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14\"/>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CONSOLIDADO'!$A$6:$XCS$157</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CONSOLIDADO'!$A$1:$F$160</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C3" i="14" l="1"/>
  <c r="E20" i="14"/>
  <c r="E30" i="14"/>
  <c r="F30" i="14"/>
  <c r="H29" i="14"/>
  <c r="E17" i="14"/>
  <c r="E11" i="14"/>
  <c r="E8" i="14"/>
  <c r="E14" i="14"/>
  <c r="G17" i="14"/>
  <c r="E18" i="14"/>
  <c r="G20" i="14"/>
  <c r="E21" i="14"/>
  <c r="G14" i="14"/>
  <c r="G11" i="14"/>
  <c r="E12" i="14"/>
  <c r="G8" i="14"/>
  <c r="E9" i="14"/>
  <c r="G9" i="14"/>
  <c r="E10" i="14"/>
  <c r="G10" i="14"/>
  <c r="G12" i="14"/>
  <c r="E13" i="14"/>
  <c r="G13" i="14"/>
  <c r="G21" i="14"/>
  <c r="E22" i="14"/>
  <c r="G22" i="14"/>
  <c r="I21" i="14"/>
  <c r="G18" i="14"/>
  <c r="E19" i="14"/>
  <c r="G19" i="14"/>
  <c r="E15" i="14"/>
  <c r="I18" i="14"/>
  <c r="H22" i="14"/>
  <c r="I12" i="14"/>
  <c r="H11" i="14"/>
  <c r="I13" i="14"/>
  <c r="I9" i="14"/>
  <c r="H8" i="14"/>
  <c r="I10" i="14"/>
  <c r="G15" i="14"/>
  <c r="I19" i="14"/>
  <c r="H17" i="14"/>
  <c r="H20" i="14"/>
  <c r="H21" i="14"/>
  <c r="H18" i="14"/>
  <c r="H12" i="14"/>
  <c r="H9" i="14"/>
  <c r="H10" i="14"/>
  <c r="E16" i="14"/>
  <c r="G16" i="14"/>
  <c r="I15" i="14"/>
  <c r="H13" i="14"/>
  <c r="H19" i="14"/>
  <c r="H14" i="14"/>
  <c r="H16" i="14"/>
  <c r="H15" i="14"/>
  <c r="I16" i="14"/>
  <c r="D27" i="14"/>
  <c r="C5" i="14"/>
</calcChain>
</file>

<file path=xl/sharedStrings.xml><?xml version="1.0" encoding="utf-8"?>
<sst xmlns="http://schemas.openxmlformats.org/spreadsheetml/2006/main" count="485" uniqueCount="353">
  <si>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</si>
  <si>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</si>
  <si>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</si>
  <si>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</si>
  <si>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</si>
  <si>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</si>
  <si>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</si>
  <si>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</si>
  <si>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</si>
  <si>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</si>
  <si>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</si>
  <si>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</si>
  <si>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</si>
  <si>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</si>
  <si>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</si>
  <si>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</si>
  <si>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</si>
  <si>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</si>
  <si>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</si>
  <si>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</si>
  <si>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</si>
  <si>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</si>
  <si>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</si>
  <si>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</si>
  <si>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</si>
  <si>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</si>
  <si>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</si>
  <si>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</si>
  <si>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</si>
  <si>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</si>
  <si>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</si>
  <si>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</si>
  <si>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</si>
  <si>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</si>
  <si>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</si>
  <si>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</si>
  <si>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</si>
  <si>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</si>
  <si>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</si>
  <si>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</si>
  <si>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</si>
  <si>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</si>
  <si>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</si>
  <si>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</si>
  <si>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</si>
  <si>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</si>
  <si>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</si>
  <si>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</si>
  <si>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</si>
  <si>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</si>
  <si>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</si>
  <si>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</si>
  <si>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</si>
  <si>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</si>
  <si>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</si>
  <si>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</si>
  <si>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</si>
  <si>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</si>
  <si>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</si>
  <si>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</si>
  <si>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</si>
  <si>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</si>
  <si>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</si>
  <si>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</si>
  <si>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</si>
  <si>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</si>
  <si>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</si>
  <si>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</si>
  <si>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</si>
  <si>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</si>
  <si>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</si>
  <si>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</si>
  <si>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</si>
  <si>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</si>
  <si>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</si>
  <si>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</si>
  <si>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</si>
  <si>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Esmalte sintético alquídico a base de aceite sobre Puertas metálicas, tres (3) capas aplicadas con pistola sobre la totalidad de las caras vistas de hoja y marco, incluye preparación de superficie y diluyente. Incluye marco, montante, pisavidrios (si aplica). El pago por m2 será medido en el alzado de la puerta, medido SOLAMENTE por una cara y contempla la pintura de todas las caras vistas.</t>
  </si>
  <si>
    <t>REJILLAS Y/O CELOSÍAS EN ACERO.</t>
  </si>
  <si>
    <t>DEMOLICIONES Y DESMONTES PARA ALMACENAMIENTO O PARA DISPOSICIÓN DE ESCOMBROS A SITIO APROBADO POR LA AUTORIDAD AMBIENTAL.</t>
  </si>
  <si>
    <t>Demolición manual de mesones en concreto (indiferente de sus medidas). Incluye compresores neumáticos, cargue, retiro, disposición de escombros a sitio aprobado por la autoridad ambiental.</t>
  </si>
  <si>
    <t>DEMOLICIONES Y/O DESMONTES DE CARPINTERÍAS.</t>
  </si>
  <si>
    <t>Desmonte manual de marco y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</si>
  <si>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DEMOLICIONES Y/O DESMONTES DE PISOS Y GUARDAESCOBAS.</t>
  </si>
  <si>
    <t>Demolición manual de guardaescobas (indiferente del material y espesor). Incluye cargue, retiro, disposición de escombros a sitio aprobado por la autoridad ambiental.</t>
  </si>
  <si>
    <t>Demolición manual de alistado de piso y material de acabado de tipo medio (baldosas macizas de cemento, mortero mineralizado) con espesor 4 cm o menor. Incluye cargue, retiro, disposición de escombros a sitio aprobado por la autoridad ambiental.</t>
  </si>
  <si>
    <t>DEMOLICIONES Y/O DESMONTES DE INSTALACIONES.</t>
  </si>
  <si>
    <t>Sellado de puntos hidráulicos existentes de 1/2" a 1,1/2"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</si>
  <si>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Sellado de puntos sanitarios existentes de 2" a 4"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</si>
  <si>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</si>
  <si>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Retiro manual de tubería potable, sanitaria, y/o de ventilación de diámetros desde 1/2" hasta 2"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</si>
  <si>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Desmonte manual de luminarias (indiferente del tipo tamaño ubicación o características particulares).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</si>
  <si>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CIELO RASOS.</t>
  </si>
  <si>
    <t>Picada de pañete de techos y caras inferiores de entrepisos realizado con herramienta menor garantizando una superficie burda para adherencia de posterior pañetado. Incluye cargue, retiro, disposición de escombros a sitio aprobado por la autoridad ambiental.</t>
  </si>
  <si>
    <t>DEMOLICIONES Y/O DESMONTES DE MUROS, PAÑETES, ENCHAPES, Y DIVISIONES LIVIANAS.</t>
  </si>
  <si>
    <t>Picada de pañete de muros realizado con herramienta menor garantizando una superficie burda para adherencia de posterior pañetado. Incluye cargue, retiro, disposición de escombros a sitio aprobado por la autoridad ambiental.</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</si>
  <si>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</si>
  <si>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Demolición manual de muros dobles en mampostería de arcilla e.&gt;20,1&lt;=30,0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</si>
  <si>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Acero de 60.000 PSI 420 MPa. Incluye corte, figurado y fijación.</t>
  </si>
  <si>
    <t>REDES HÚMEDAS.</t>
  </si>
  <si>
    <t>ACOMETIDA AGUA POTABLE.</t>
  </si>
  <si>
    <t>OBRAS CIVILES HIDROSANITARIAS.</t>
  </si>
  <si>
    <t>Suministro e instalación de tapa de 72x72 cm para caja de inspección de 60x60 cm (internos), con marco de ángulo de 2,1/2"x3/16", perímetro de la tapa en platina de 2,1/2"x3/16", refuerzo longitudinal y transversal para la tapa en varilla corrugada 3/8", tapa en concreto f'c=4000 PSI. Incluye el marco, contramarco con varillas de refuerzo, concreto para la fundida de la tapa, marquillado metálico de la tapa y cualquier otro relacionado para su correcta ejecución, montaje y puesta en funcionamiento.</t>
  </si>
  <si>
    <t>MAMPOSTERÍAS Y RELACIONADOS.</t>
  </si>
  <si>
    <t>MAMPOSTERÍA DE ARCILLA.</t>
  </si>
  <si>
    <t>Muros e.=12 cm en bloque hueco de arcilla No.5 33x11,5x23 cm (L x a x h), superficie estriada. Incluye mortero de pega y emboquille. NO incluye aceros de refuerzos, ni grafiles, ni grouting de dovelado.</t>
  </si>
  <si>
    <t>Muros e.=10 cm en ladrillo tolete recocido común macizo 20x10x6 cm (L x a x h), superficie rugosa / rústica, tipo ARCILLAS ARDESA o equivalente de igual calidad o superior. Incluye mortero de pega y emboquille (si aplica para muro visto). NO incluye aceros de refuerzos, ni grafiles, ni grouting de dovelado.</t>
  </si>
  <si>
    <t>ELEMENTOS ESTRUCTURALES RELACIONADOS CON LA MAMPOSTERÍA.</t>
  </si>
  <si>
    <t>Viga cinta de remate / confinamiento para mampostería estructural h.&gt;10,0&lt;=12,5 cm a.&gt;10,0&lt;=12,5 cm en concreto f'c=3000 PSI impermeabilizado integralmente en la mezcla, formaleta corriente con acabado NO visto. Incluye desmoldante, curador de concreto, impermeabilizante. NO incluye acero de refuerzo.</t>
  </si>
  <si>
    <t>ACEROS DE REFUERZO PARA MAMPOSTERÍA Y RELACIONADOS.</t>
  </si>
  <si>
    <t>Grafil de 4,0 mm a 8,5 mm. Incluye suministro, figurado, fijación, instalación.</t>
  </si>
  <si>
    <t>CONSTRUCCIÓN LIVIANA EN SECO (Cielos rasos, divisiones, otros).</t>
  </si>
  <si>
    <t>DIVISIONES.</t>
  </si>
  <si>
    <t>DIVISIONES FABRICADAS CON LÁMINAS EN YESO.</t>
  </si>
  <si>
    <t>DIVISIONES FABRICADAS CON LÁMINAS EN FIBROCEMENTO.</t>
  </si>
  <si>
    <t>INSTALACIONES HIDROSANITARIAS.</t>
  </si>
  <si>
    <t>PUNTOS SANITARIOS.</t>
  </si>
  <si>
    <t>GENERALES DE LAS REDES.</t>
  </si>
  <si>
    <t>ACTIVIDADES COMPLEMENTARIAS.</t>
  </si>
  <si>
    <t>Lavado y desinfección de tanque de reserva de agua potable, de dimensiones entre 500,1 m3 y 750,0 m3. Incluye entrega de certificado del trabajo realizado indicando el procedimiento ejecutado y el producto químico utilizado para la desinfección.</t>
  </si>
  <si>
    <t>Lavado y desinfección de tanque de reserva de agua potable, de dimensiones entre 750,1 m3 y 1000,0 m3. Incluye entrega de certificado del trabajo realizado indicando el procedimiento ejecutado y el producto químico utilizado para la desinfección.</t>
  </si>
  <si>
    <t>RED DE BAJA TENSIÓN.</t>
  </si>
  <si>
    <t>CANALIZACIONES PARA CABLEADO ELÉCTRICO BT.</t>
  </si>
  <si>
    <t>ACOMETIDAS Y CABLEADOS BT.</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</si>
  <si>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</si>
  <si>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</si>
  <si>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</si>
  <si>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BAJO PLACAS Y OTROS ELEMENTOS HORIZONTALES.</t>
  </si>
  <si>
    <t>Pañete liso común bajo placa 1:4 e.=2 cm. Incluye filos y dilataciones según diseño.</t>
  </si>
  <si>
    <t>ALISTADOS Y ACABADOS DE PISOS.</t>
  </si>
  <si>
    <t>BASES DE PISOS Y AFINADOS.</t>
  </si>
  <si>
    <t>Alistado de pisos con mortero impermeabilizado integralmente 1:3 h.&lt;=4 cm, sin pendiente.</t>
  </si>
  <si>
    <t>GRANOS, PIEDRAS Y MÁRMOLES.</t>
  </si>
  <si>
    <t>CERÁMICOS Y PORCELÁNICOS.</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</si>
  <si>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</si>
  <si>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GUARDAESCOBAS Y MEDIACAÑAS.</t>
  </si>
  <si>
    <t>Media caña en gravilla lavada (mona) y cemento gris a.=10,0 cm h.=10,0 cm e.=2,5 cm. Incluye elemento de dilatación transversal curva cada 1,00 m y dilatación longitudinal en ambos extremos en PVC.</t>
  </si>
  <si>
    <t>CARPINTERÍA METÁLICA (Aluminio, acero y otros).</t>
  </si>
  <si>
    <t>CARPINTERÍA EN ACERO.</t>
  </si>
  <si>
    <t>VENTANAS EN ACERO.</t>
  </si>
  <si>
    <t>PUERTAS EN ACERO.</t>
  </si>
  <si>
    <t>REJAS Y CORTINAS EN ACERO.</t>
  </si>
  <si>
    <t>VIDRIOS PARA CARPINTERÍA METÁLICA.</t>
  </si>
  <si>
    <t>CARPINTERÍA DE MADERA.</t>
  </si>
  <si>
    <t>PUERTAS EN MADERA.</t>
  </si>
  <si>
    <t>ENCHAPES.</t>
  </si>
  <si>
    <t>SOBRE MUROS.</t>
  </si>
  <si>
    <t>ILUMINACIÓN.</t>
  </si>
  <si>
    <t>LUMINARIAS LÁMPARAS.</t>
  </si>
  <si>
    <t>LUMINARIAS BALAS Y APLIQUES (Incrustar, Sobreponer, Descolgar).</t>
  </si>
  <si>
    <t>APARATOS SANITARIOS Y RELACIONADOS.</t>
  </si>
  <si>
    <t>APARATOS SANITARIOS.</t>
  </si>
  <si>
    <t>Juego completo de aparatos sanitarios para baño, incluyendo sanitario tipo Acuacer blanco de CORONA, lavamanos tipo Acuacer blanco de CORONA, grifería de lavamanos monocontrol en plástico cromado tipo Psicis de GRIVAL, juego de incrustaciones tipo Astro 3 piezas de CORONA. Incluye suministro e instalación de todas las piezas, asiento plástico redondo color blanco, contenido completo del tanque sanitario, acoples y conexiones, regulador de caudal (válvula plástica), pegado, emboquilles, y todas las actividades necesarias para su correcta instalación y funcionamiento. Las marcas son referencia y pueden ser de igual calidad o superior.</t>
  </si>
  <si>
    <t>ACCESORIOS PARA UNIDADES SANITARIAS.</t>
  </si>
  <si>
    <t>PINTURAS Y RECUBRIMIENTOS.</t>
  </si>
  <si>
    <t>SOBRE MUROS Y PANELERÍA LIVIANA.</t>
  </si>
  <si>
    <t>Estuco en polvo premezclado a base de yeso, producto listo para usar, aplicado en tres (3) capas con llana metálica y lijado para acabado final. Incluye preparación de superficie.</t>
  </si>
  <si>
    <t>Pintura epóxica aséptica para acabado aplicado sobre pañete joven con tiempo menor a 28 días de secado, versión brillante, formulada en dos componentes, impermeable al paso de agua y vapores, tipo Sikaguard-68 de SIKA o equivalente de igual calidad o superior, aplicada en tres (3) capas garantizando un espesor final de 12 mils (305 micrones), aplicando como barrera tránsitoria de vapor por el pañete joven 2,0 mm de espesor de mortero tixotrópico de tricomponente con base en cemento modificado con resina epóxica tipo Sikaguard-720 EpoCem de SIKA o equivalente. Incluye dilución con producto tipo Colmasolvente Epóxico de SIKA o equivalente, limpieza y preparación de superficie, filos y dilataciones.</t>
  </si>
  <si>
    <t>SOBRE TECHOS Y/O CIELOS RASOS.</t>
  </si>
  <si>
    <t>Pintura Vinilo 100% acrílica plástica mate sobre cielos rasos,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</si>
  <si>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SOBRE CARPINTERÍA METÁLICA.</t>
  </si>
  <si>
    <t>CERRADURAS, COMPLEMENTARIOS DE PUERTAS, ESPEJOS Y PELÍCULAS.</t>
  </si>
  <si>
    <t>CERRADURAS Y COMPLEMENTARIOS DE PUERTAS.</t>
  </si>
  <si>
    <t>Cerradura de Pomo, perillas y rosetas en madera y aluminio lacado, perilla exterior con cilindro de pines que abre con llave, perilla exterior siempre fija, perilla interior siempre libre, pestillo "D" de seguridad, tipo Ball A80PD de SCHLAGE o equivalente de igual calidad o superior. Incluye instalación y accesorios.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</si>
  <si>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</si>
  <si>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</si>
  <si>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</si>
  <si>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</si>
  <si>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Esmalte sintético alquídico a base de aceite sobre Marcos metálicos, tres (3) capas aplicadas con pistola sobre las caras vistas, incluye preparación de superficie y diluyente. Incluye montante y pisavidrios (si aplica). El metro lineal de pago será medido en el contorno del vano que cubre el marco y contempla la pintura de todas las caras vistas.</t>
  </si>
  <si>
    <t>Puerta Entamborada en madera, con bastidor en madera maciza, tableros en láminas triplex 4,0 mm, refuerzos internos adicionales de 19,0 mm para el tablero y para la cerradura, inmunizado de fábrica contra plagas, elementos y textura de acabado según diseño. Incluye marco, suministro, fabricación, montaje, tornillos avellanados, tapón de madera, anclajes, bisagras, perforación con broca copa para cerradura, piezas de madera secadas pulidas inmunizadas y selladas, con tintilla a dos (2) capas y lacadas a dos (2) capas, relacionados y complementarios. NO incluye montante ni vidrio (si aplica), ni cerraduras. El pago por m2 será medido en el alzado de la puerta medido SOLAMENTE por una cara y contempla la pintura de todas las caras vistas.</t>
  </si>
  <si>
    <t>Suministro y ejecución de Divisiones en panelería liviana acabado dos (2) caras fabricadas en sistema drywall con lámina de yeso e.=1/2", SIN frescasa, con estructura galvanizada CR. cal.26 de a.=63 mm, estructura anclada muros y estructura con chazo de expansión o con tiros. Incluye perfilería, láminas, tornillería, tratamiento de juntas con cinta de malla, esquineros con cinta filo metálico, masillado lijado y pintado una (1) capa con vinilo tipo 2.</t>
  </si>
  <si>
    <t>Suministro y ejecución de divisiones en panelería liviana acabado dos (2) caras fabricadas en sistema drywall con láminas de fibrocemento e.=6 mm con aislamiento termoacústico en fibra de vidrio e.=3,1/2" instalado en capa sencilla, perfilería galvanizada CR. base 9 cal.26, estructura anclada muros y estructura con chazo de expansión o con tiros. Incluye tapas laterales de terminación cuando se requiera, perfilería, láminas, fibra aislante, tornillería, tratamiento de juntas con cinta de malla, esquineros con cinta filo metálico, masillado lijado y pintado una (1) capa con vinilo tipo 2.</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</si>
  <si>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</si>
  <si>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Punto San. Lavamanos PVCS 2", instalado subterráneo y/o a nivel y/o en alturas hasta 10,00 m. Incluye tubería, accesorios, complementarios, regata y resane. EL PUNTO ESTA CONTEMPLADO DESDE EL PRIMER ACCESORIO DE DERIVACIÓN DEL RAMAL COLECTOR HORIZONTAL.</t>
  </si>
  <si>
    <t>Punto San. Sanitario de tanque PVCS 4",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</si>
  <si>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</si>
  <si>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Rejilla de piso metálica redonda en aluminio con sosco 3"x2" y retícula tradicional, para caudal alto y tráfico peatonal intenso, tipo T-3"x2" uso-1 de COLREJILLAS o equivalente de igual calidad o superior. Incluye suministro, instalación y emboquille.</t>
  </si>
  <si>
    <t>Rejilla de piso plástica redonda con sosco 3"x2" y retícula anticucarachas, tipo 017 de SILPLAS o equivalente de igual calidad o superior. Incluye suministro, instalación y emboquille.</t>
  </si>
  <si>
    <t>Filos y dilataciones con mortero 1:4, ubicaciones en cambios de dirección, en empates de mamposterías contra elementos estructurales y en cualquier adicional según diseño. APLICA SOLO CUANDO NO SE EJECUTA ÍTEM DE PAÑETE (pues el pañete por m2 incluye en su precio la incidencia de filos y dilataciones).</t>
  </si>
  <si>
    <t>Reja para ventanas tipo "Bancaria", con varilla lisa cuadrada de acero de 9,0 mm, verticales separados 10 cm a ejes; horizontales separados 20 cm a ejes y dispuestos de manera intercalada, según planos de detalle y despiece. Incluye soldaduras, pernos de anclajes y complementarios, suministro, fabricación, montaje, implementos para trabajos en altura, anticorrosivo aplicado en dos (2) capas. NO incluye pintura de acabado.</t>
  </si>
  <si>
    <t>Suministro e instalación de vidrio crudo / flotado incoloro e.=6,0 mm. Incluye instalación con empaque siliconado y silicona estructural tipo Sikasil SG-20 de SIKA o equivalente de igual calidad o superior, implementos para trabajos en alturas. NO incluye carpintería de ningún tipo.</t>
  </si>
  <si>
    <t>Taparregistro plástico de medida 20x20, tipo 501 de SILPLAS o equivalente de igual calidad o superior. Incluye suministro, instalación, emboquille, implementos para trabajos en altura.</t>
  </si>
  <si>
    <t>Estuco Acrílico monocomponente aplicado en techo / bajo placa, presentación plástica, producto listo para usar, aplicado en tres (3) capas con llana metálica y lijado para acabado final. Incluye implementos para trabajos en altura, preparación de superficie.</t>
  </si>
  <si>
    <t>Pintura epóxica aséptica para acabado sobre cielos rasos,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implementos para trabajos en altura, dilución con producto tipo Colmasolvente Epóxico de SIKA o equivalente, limpieza y preparación de superficie, filos y dilataciones.</t>
  </si>
  <si>
    <t>Esmalte sintético alquídico a base de aceite sobre Rejas / Mallas metálicas, tres (3) capas aplicadas con pistola sobre las caras vistas de la perfilería, incluye preparación de superficie y diluyente. Incluye marco y todos los elementos metálicos que la componen, implementos para trabajos en altura. El pago por m2 será medido en el alzado de la reja / malla, medido SOLAMENTE por una cara y contempla la pintura de todas las caras vistas.</t>
  </si>
  <si>
    <t>Enchape de pared con baldosas de cerámica de 25x40 cm, tipo Pared Colori Mate de EUROCERÁMICA o equivalente de igual calidad o superior. Incluye win esquinero plástico, remate de borde en redondel plástico, pegado con mezcla lista de fábrica y emboquilles.</t>
  </si>
  <si>
    <t>Pintura vinilo acrílica plástica semi-lavable Tipo 2, aplicado en tres (3) capas. Incluye preparación de superficie.</t>
  </si>
  <si>
    <t>Pintura epoxi-poliamida para acabado, formulada en dos componentes base (resina epóxica) y catalizador (poliamida endurecedora) aplicada en tres (3) capas. Incluye limpieza y preparación de superficie, filos y dilataciones.</t>
  </si>
  <si>
    <t>Estuco acrílico, de tipo monocomponente con presentación plástica, producto listo para usar, aplicado en tres (3) capas con llana metálica y lijado para acabado final. Incluye preparación de superficie.</t>
  </si>
  <si>
    <t>Tee ø.=2" PVC-U RDE 21 200 PSI para conducción de agua potable, incluyendo la unión por fabricación monolítica,, con sello integrado de caucho sintético SBR y alma en acero, tipo Unión Platino 125 PSI de PAVCO o equivalente de igual calidad o superior. Incluye anclaje lateral corrido en concreto f'c=3000 PSI con medidas de acuerdo a planos de diseño, suministro, instalación, lubricante, hidrosellos. NO incluye excavación, ni regata, ni resane.</t>
  </si>
  <si>
    <t>VÁLVULAS Y/O REGISTROS DE CONTROL.</t>
  </si>
  <si>
    <t>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</si>
  <si>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Ventana Fija en lámina CR cal. 18. Incluye pisavidrios, alfajía respectiva en acero (si aplica), perfiles según diseño. Incluye suministro, fabricación, montaje, implementos para trabajos en altura, bisagras, soldaduras, cargue del marco con grouting f'c=3000 PSI, anclaje tipo pata de gallina fabricado en ángulo y complementarios, anticorrosivo aplicado en dos (2) capas. NO incluye vidrio, ni pintura de acabado.</t>
  </si>
  <si>
    <t>Puerta entamborada con hoja e.=4,0 cm en lámina CR cal. 18, de doble apertura horizontal (apertura a media altura), para servicio de entrega de elementos; con marco figurado en lámina, refuerzos internos en perfilería metálica para hoja tambor bisagras y para cerradura,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</si>
  <si>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Ventana reja con barrotes en varilla de 3/4" separadas 0,13 m a ejes y platinas de refuerzo horizontales cada 0,50 m de 1,1/2"x3/16", con marco en ángulo de 1,1/2"x1,1/2"x3/16" acolillado en las esquinas, según planos de detalle y despiece. Incluye suministro, fabricación, montaje, soldaduras, cargue del marco con grouting f'c=3000 PSI, anclaje tipo pata de gallina fabricado en ángulo y complementarios, implementos para trabajos en altura, anticorrosivo aplicado en dos (2) capas. NO incluye pintura de acabado.</t>
  </si>
  <si>
    <t>Suministro e Instalación de Tubería PVC de 1/2", Incluye Todos los Elementos y Accesorios Necesarios para su Correcto Montaje y  Funcionamiento.</t>
  </si>
  <si>
    <t>Red eléctrica Bifásica en Cable de Cu en 3 x N°  2 AWG (2 Fases + 1 Neutro) + 1 x N° 4T AWG  THHN/THWN 90°</t>
  </si>
  <si>
    <t>Acometida Eléctrica Bifásica desde Poste Hasta Medidor de Energía Eléctrica en Cable Encauchetado Antifraude 3 x N°  12 AWG THHN/THWN 90°</t>
  </si>
  <si>
    <t>Proceso de anclaje para varilla 1/2" perforando una profundidad de 10 cm (indiferente de la longitud de la varilla a incrustar posteriormente). Incluye perforación con broca de diámetro superior, limpieza, inyección del epóxico e incrustación de la varilla. NO incluye la varilla de acero.</t>
  </si>
  <si>
    <t xml:space="preserve">Suministro e instalación de luminaria fluorescente 2x36W T8 hermetica, Incluye Conductor, mueble, sockets, balasto T8 con garantía superior a 2 años, Tubos, y Todos los Accesorios y Actividades para su Correcto Funcionamiento.  </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</si>
  <si>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</si>
  <si>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SUBTOTAL 1. PRELIMINARES, PROVISIONALES DE OBRA Y DEMOLICIONES.</t>
  </si>
  <si>
    <t>SUBTOTAL 3. REDES SUBTERRÁNEAS (hidrosanitarias, gas, eléctricas, comunicaciones, calderas, lavandería, ventilación, ambientales, etc.).</t>
  </si>
  <si>
    <t>SUBTOTAL 5. MAMPOSTERÍAS Y RELACIONADOS.</t>
  </si>
  <si>
    <t>SUBTOTAL 7. CONSTRUCCIÓN LIVIANA EN SECO (Cielos rasos, divisiones, otros).</t>
  </si>
  <si>
    <t>SUBTOTAL 8. INSTALACIONES HIDROSANITARIAS, CONTRAINCENDIO, DE GAS, AIRES COMPRIMIDOS (redes y equipos).</t>
  </si>
  <si>
    <t>SUBTOTAL 10. INSTALACIONES ELÉCTRICAS, DE COMUNICACIONES, SEGURIDAD Y SONIDO (redes y equipos).</t>
  </si>
  <si>
    <t>SUBTOTAL 13. PAÑETES, REVOQUES Y REPELLOS.</t>
  </si>
  <si>
    <t>SUBTOTAL 14. ALISTADOS Y ACABADOS DE PISOS.</t>
  </si>
  <si>
    <t>SUBTOTAL 16. CARPINTERÍA METÁLICA (Aluminio, acero y otros).</t>
  </si>
  <si>
    <t>SUBTOTAL 17. CARPINTERÍA DE MADERA.</t>
  </si>
  <si>
    <t>SUBTOTAL 19. ENCHAPES.</t>
  </si>
  <si>
    <t>SUBTOTAL 20. ILUMINACIÓN.</t>
  </si>
  <si>
    <t>SUBTOTAL 21. APARATOS SANITARIOS Y RELACIONADOS.</t>
  </si>
  <si>
    <t>SUBTOTAL 22. PINTURAS Y RECUBRIMIENTOS.</t>
  </si>
  <si>
    <t>SUBTOTAL 23. CERRADURAS, COMPLEMENTARIOS DE PUERTAS, ESPEJOS Y PELÍCULAS.</t>
  </si>
  <si>
    <t>Red eléctrica Bifásica en Cable de Cu en 3 x N°  12 AWG (2 Fases + 1 Neutro) + 1 x N° 12T AWG  LS-HFFR°</t>
  </si>
  <si>
    <t>Suministro e Instalación de luminaria Tipo tortuga led 9W compacta, IP 65, para areas exteriores y pasillos incluye: La conexion  Se realiza cable encauchetado 3X16 AWG hasta 3 metros, Tuberia EMT 3/4, caja metalica o tipo inyectada para exteriores, tapa ciega o inyectada, prensa estopa, y todos los accesorios y actividades para su correcto funcionamiento.</t>
  </si>
  <si>
    <t>1.3</t>
  </si>
  <si>
    <t>1.3.2.5</t>
  </si>
  <si>
    <t>1.3.3</t>
  </si>
  <si>
    <t>1.3.3.5</t>
  </si>
  <si>
    <t>1.3.5</t>
  </si>
  <si>
    <t>1.3.5.3</t>
  </si>
  <si>
    <t>1.3.5.6</t>
  </si>
  <si>
    <t>1.3.6</t>
  </si>
  <si>
    <t>1.3.6.3</t>
  </si>
  <si>
    <t>1.3.6.4</t>
  </si>
  <si>
    <t>1.3.6.5</t>
  </si>
  <si>
    <t>1.3.6.7</t>
  </si>
  <si>
    <t>1.3.6.34</t>
  </si>
  <si>
    <t>1.3.7</t>
  </si>
  <si>
    <t>1.3.7.2</t>
  </si>
  <si>
    <t>1.3.8</t>
  </si>
  <si>
    <t>1.3.8.4</t>
  </si>
  <si>
    <t>1.3.8.6</t>
  </si>
  <si>
    <t>1.3.8.7</t>
  </si>
  <si>
    <t>1.3.8.17</t>
  </si>
  <si>
    <t>.1</t>
  </si>
  <si>
    <t>3.2</t>
  </si>
  <si>
    <t>3.2.1</t>
  </si>
  <si>
    <t>3.2.1.21</t>
  </si>
  <si>
    <t>3.2.7</t>
  </si>
  <si>
    <t>3.2.7.2</t>
  </si>
  <si>
    <t>3.2.7.6</t>
  </si>
  <si>
    <t>.3</t>
  </si>
  <si>
    <t>5.2</t>
  </si>
  <si>
    <t>5.2.3</t>
  </si>
  <si>
    <t>5.2.5</t>
  </si>
  <si>
    <t>5.4</t>
  </si>
  <si>
    <t>5.4.2</t>
  </si>
  <si>
    <t>5.5</t>
  </si>
  <si>
    <t>5.5.3</t>
  </si>
  <si>
    <t>5.5.5</t>
  </si>
  <si>
    <t>5.5.6</t>
  </si>
  <si>
    <t>.5</t>
  </si>
  <si>
    <t>7.1</t>
  </si>
  <si>
    <t>7.1.1</t>
  </si>
  <si>
    <t>7.1.1.2</t>
  </si>
  <si>
    <t>7.1.2</t>
  </si>
  <si>
    <t>7.1.2.6</t>
  </si>
  <si>
    <t>.7</t>
  </si>
  <si>
    <t>8.1</t>
  </si>
  <si>
    <t>8.1.3.1</t>
  </si>
  <si>
    <t>8.1.9</t>
  </si>
  <si>
    <t>8.1.9.1</t>
  </si>
  <si>
    <t>8.1.9.4</t>
  </si>
  <si>
    <t>8.1.9.9</t>
  </si>
  <si>
    <t>8.5</t>
  </si>
  <si>
    <t>8.5.4</t>
  </si>
  <si>
    <t>8.5.4.1</t>
  </si>
  <si>
    <t>8.6</t>
  </si>
  <si>
    <t>8.6.13</t>
  </si>
  <si>
    <t>8.6.14</t>
  </si>
  <si>
    <t>.8</t>
  </si>
  <si>
    <t>10.2</t>
  </si>
  <si>
    <t>10.2.1</t>
  </si>
  <si>
    <t>10.2.1.1</t>
  </si>
  <si>
    <t>10.2.2</t>
  </si>
  <si>
    <t>10.2.2.22</t>
  </si>
  <si>
    <t>10.2.2.27</t>
  </si>
  <si>
    <t>10.2.2.42</t>
  </si>
  <si>
    <t>.10</t>
  </si>
  <si>
    <t>13.1</t>
  </si>
  <si>
    <t>13.1.1</t>
  </si>
  <si>
    <t>13.1.23</t>
  </si>
  <si>
    <t>13.2</t>
  </si>
  <si>
    <t>13.2.2</t>
  </si>
  <si>
    <t>.13</t>
  </si>
  <si>
    <t>14.1</t>
  </si>
  <si>
    <t>14.1.3</t>
  </si>
  <si>
    <t>14.2.4</t>
  </si>
  <si>
    <t>14.2.4.3</t>
  </si>
  <si>
    <t>14.3</t>
  </si>
  <si>
    <t>14.3.3</t>
  </si>
  <si>
    <t>14.3.3.4</t>
  </si>
  <si>
    <t>.14</t>
  </si>
  <si>
    <t>16.2</t>
  </si>
  <si>
    <t>16.2.1</t>
  </si>
  <si>
    <t>16.2.1.1</t>
  </si>
  <si>
    <t>16.2.2</t>
  </si>
  <si>
    <t>16.2.3</t>
  </si>
  <si>
    <t>16.2.3.8</t>
  </si>
  <si>
    <t>16.2.7</t>
  </si>
  <si>
    <t>16.2.7.14</t>
  </si>
  <si>
    <t>16.2.7.24</t>
  </si>
  <si>
    <t>16.4</t>
  </si>
  <si>
    <t>16.4.4</t>
  </si>
  <si>
    <t>.16</t>
  </si>
  <si>
    <t>17.2</t>
  </si>
  <si>
    <t>17.2.2</t>
  </si>
  <si>
    <t>.17</t>
  </si>
  <si>
    <t>19.1</t>
  </si>
  <si>
    <t>19.1.3</t>
  </si>
  <si>
    <t>.19</t>
  </si>
  <si>
    <t>20.1</t>
  </si>
  <si>
    <t>20.1.8</t>
  </si>
  <si>
    <t>20.2</t>
  </si>
  <si>
    <t>20.2.4</t>
  </si>
  <si>
    <t>.20</t>
  </si>
  <si>
    <t>21.1</t>
  </si>
  <si>
    <t>21.1.37</t>
  </si>
  <si>
    <t>21.4</t>
  </si>
  <si>
    <t>21.4.1</t>
  </si>
  <si>
    <t>21.4.3</t>
  </si>
  <si>
    <t>21.4.6</t>
  </si>
  <si>
    <t>.21</t>
  </si>
  <si>
    <t>22.1</t>
  </si>
  <si>
    <t>22.1.2</t>
  </si>
  <si>
    <t>22.1.5</t>
  </si>
  <si>
    <t>22.1.9</t>
  </si>
  <si>
    <t>22.1.14</t>
  </si>
  <si>
    <t>22.1.16</t>
  </si>
  <si>
    <t>22.2</t>
  </si>
  <si>
    <t>22.2.1</t>
  </si>
  <si>
    <t>22.2.3</t>
  </si>
  <si>
    <t>22.2.5</t>
  </si>
  <si>
    <t>22.3</t>
  </si>
  <si>
    <t>22.3.6</t>
  </si>
  <si>
    <t>22.3.7</t>
  </si>
  <si>
    <t>22.3.13</t>
  </si>
  <si>
    <t>.22</t>
  </si>
  <si>
    <t>23.1</t>
  </si>
  <si>
    <t>23.1.6</t>
  </si>
  <si>
    <t>.23</t>
  </si>
  <si>
    <t>EPMSC MALAGA</t>
  </si>
  <si>
    <t>ADECUACIÒN DEL AREA DE OFICINA ATENCION AL CIUDADANO, MANTENIMIENTO AREA ADMINISTRATIVA,  AREA DE RANCHO Y CELDAS PATIO 1</t>
  </si>
  <si>
    <t>PRELIMINARES, PROVISIONALES DE OBRA Y DEMOLICIONES.</t>
  </si>
  <si>
    <t>1.3.7.5</t>
  </si>
  <si>
    <t>Demolición manual de cielo raso en panelería liviana (sistema drywall, indiferente del material de acabado de los paneles), contemplando el desmonte del sistema de suspensión y anclaje. Incluye implementos para trabajos en altura, cargue, retiro, disposición de escombros a sitio aprobado por la autoridad ambiental, transporte y proceso de almacenamiento hasta la bodega que disponga el director del establecimiento para los elementos reutilizables.</t>
  </si>
  <si>
    <t>14.2</t>
  </si>
  <si>
    <t>ACABADO DE PISOS.</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</si>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</sst>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sz val="8"/>
      <color theme="1"/>
      <name val="Trebuchet MS"/>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2">
    <border>
      <left/>
      <right/>
      <top/>
      <bottom/>
      <diagonal/>
    </border>
    <border>
      <left style="medium">
        <color auto="1"/>
      </left>
      <right style="thin">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medium">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medium">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33">
    <xf numFmtId="0" fontId="0" fillId="0" borderId="0"/>
    <xf numFmtId="167" fontId="5" fillId="0" borderId="0" applyFont="0" applyFill="0" applyBorder="0" applyAlignment="0" applyProtection="0"/>
    <xf numFmtId="167" fontId="6"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5" fillId="0" borderId="0" applyFont="0" applyFill="0" applyBorder="0" applyAlignment="0" applyProtection="0"/>
    <xf numFmtId="9" fontId="6" fillId="0" borderId="0" applyFont="0" applyFill="0" applyBorder="0" applyAlignment="0" applyProtection="0"/>
    <xf numFmtId="0" fontId="8"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6" fillId="0" borderId="0"/>
    <xf numFmtId="0" fontId="27" fillId="0" borderId="0"/>
    <xf numFmtId="165" fontId="16" fillId="0" borderId="0" applyFont="0" applyFill="0" applyBorder="0" applyAlignment="0" applyProtection="0"/>
    <xf numFmtId="0" fontId="1" fillId="0" borderId="0"/>
    <xf numFmtId="0" fontId="29" fillId="0" borderId="0"/>
    <xf numFmtId="0" fontId="30" fillId="0" borderId="0"/>
    <xf numFmtId="38" fontId="31" fillId="0" borderId="0" applyFont="0" applyFill="0" applyBorder="0" applyAlignment="0" applyProtection="0"/>
    <xf numFmtId="40" fontId="31" fillId="0" borderId="0" applyFont="0" applyFill="0" applyBorder="0" applyAlignment="0" applyProtection="0"/>
    <xf numFmtId="172" fontId="5" fillId="0" borderId="0" applyFont="0" applyFill="0" applyBorder="0" applyAlignment="0" applyProtection="0"/>
  </cellStyleXfs>
  <cellXfs count="158">
    <xf numFmtId="0" fontId="0" fillId="0" borderId="0" xfId="0"/>
    <xf numFmtId="0" fontId="9" fillId="4" borderId="8" xfId="0" applyFont="1" applyFill="1" applyBorder="1" applyAlignment="1" applyProtection="1">
      <alignment horizontal="left" vertical="center"/>
    </xf>
    <xf numFmtId="0" fontId="9" fillId="3" borderId="8" xfId="0" applyFont="1" applyFill="1" applyBorder="1" applyAlignment="1" applyProtection="1">
      <alignment horizontal="left" vertical="center"/>
    </xf>
    <xf numFmtId="0" fontId="9" fillId="3" borderId="8" xfId="0" applyFont="1" applyFill="1" applyBorder="1" applyAlignment="1" applyProtection="1">
      <alignment horizontal="center" vertical="center"/>
    </xf>
    <xf numFmtId="0" fontId="9" fillId="4" borderId="8" xfId="0" applyFont="1" applyFill="1" applyBorder="1" applyAlignment="1" applyProtection="1">
      <alignment horizontal="justify" vertical="center"/>
    </xf>
    <xf numFmtId="0" fontId="9" fillId="3" borderId="16" xfId="0" applyFont="1" applyFill="1" applyBorder="1" applyAlignment="1" applyProtection="1">
      <alignment horizontal="justify" vertical="center"/>
    </xf>
    <xf numFmtId="0" fontId="9" fillId="3" borderId="15" xfId="0" applyFont="1" applyFill="1" applyBorder="1" applyAlignment="1" applyProtection="1">
      <alignment horizontal="justify" vertical="center"/>
    </xf>
    <xf numFmtId="0" fontId="10" fillId="4" borderId="8" xfId="0" applyFont="1" applyFill="1" applyBorder="1" applyAlignment="1" applyProtection="1">
      <alignment horizontal="justify" vertical="center"/>
    </xf>
    <xf numFmtId="0" fontId="9" fillId="2" borderId="8" xfId="0" applyNumberFormat="1" applyFont="1" applyFill="1" applyBorder="1" applyAlignment="1" applyProtection="1">
      <alignment horizontal="justify" vertical="center"/>
    </xf>
    <xf numFmtId="0" fontId="9" fillId="2" borderId="8" xfId="0" applyNumberFormat="1" applyFont="1" applyFill="1" applyBorder="1" applyAlignment="1" applyProtection="1">
      <alignment horizontal="center" vertical="center" wrapText="1"/>
    </xf>
    <xf numFmtId="0" fontId="10" fillId="0" borderId="0" xfId="0" applyFont="1" applyAlignment="1" applyProtection="1">
      <alignment horizontal="justify" vertical="center"/>
    </xf>
    <xf numFmtId="0" fontId="12" fillId="0" borderId="5" xfId="0" applyFont="1" applyFill="1" applyBorder="1" applyAlignment="1" applyProtection="1">
      <alignment horizontal="left" vertical="center" wrapText="1"/>
    </xf>
    <xf numFmtId="0" fontId="11" fillId="0" borderId="11" xfId="0" applyFont="1" applyFill="1" applyBorder="1" applyAlignment="1" applyProtection="1">
      <alignment horizontal="left" vertical="center" wrapText="1"/>
    </xf>
    <xf numFmtId="0" fontId="10" fillId="0" borderId="5" xfId="0" applyFont="1" applyFill="1" applyBorder="1" applyAlignment="1" applyProtection="1">
      <alignment horizontal="left" vertical="center" wrapText="1"/>
    </xf>
    <xf numFmtId="2" fontId="9" fillId="3" borderId="8" xfId="1" applyNumberFormat="1" applyFont="1" applyFill="1" applyBorder="1" applyAlignment="1" applyProtection="1">
      <alignment horizontal="left" vertical="center"/>
    </xf>
    <xf numFmtId="2" fontId="9" fillId="2" borderId="8" xfId="1" applyNumberFormat="1" applyFont="1" applyFill="1" applyBorder="1" applyAlignment="1" applyProtection="1">
      <alignment horizontal="justify" vertical="center" wrapText="1"/>
    </xf>
    <xf numFmtId="0" fontId="9" fillId="0" borderId="5" xfId="0" applyFont="1" applyFill="1" applyBorder="1" applyAlignment="1" applyProtection="1">
      <alignment horizontal="left" vertical="center" wrapText="1"/>
    </xf>
    <xf numFmtId="0" fontId="11" fillId="0" borderId="22" xfId="0" applyFont="1" applyFill="1" applyBorder="1" applyAlignment="1" applyProtection="1">
      <alignment horizontal="left" vertical="center" wrapText="1"/>
    </xf>
    <xf numFmtId="0" fontId="11" fillId="0" borderId="2" xfId="0" applyFont="1" applyFill="1" applyBorder="1" applyAlignment="1" applyProtection="1">
      <alignment horizontal="left" vertical="center" wrapText="1"/>
    </xf>
    <xf numFmtId="0" fontId="12" fillId="0" borderId="10" xfId="0" applyFont="1" applyFill="1" applyBorder="1" applyAlignment="1" applyProtection="1">
      <alignment horizontal="left" vertical="center" wrapText="1"/>
    </xf>
    <xf numFmtId="168" fontId="9" fillId="3" borderId="8" xfId="3" applyNumberFormat="1" applyFont="1" applyFill="1" applyBorder="1" applyAlignment="1" applyProtection="1">
      <alignment horizontal="center" vertical="center"/>
    </xf>
    <xf numFmtId="0" fontId="17" fillId="3" borderId="0" xfId="11" applyFont="1" applyFill="1"/>
    <xf numFmtId="0" fontId="4" fillId="3" borderId="0" xfId="11" applyFill="1"/>
    <xf numFmtId="0" fontId="4" fillId="3" borderId="0" xfId="11" applyFill="1" applyAlignment="1">
      <alignment horizontal="center"/>
    </xf>
    <xf numFmtId="169" fontId="16" fillId="3" borderId="0" xfId="11" applyNumberFormat="1" applyFont="1" applyFill="1" applyAlignment="1">
      <alignment horizontal="center"/>
    </xf>
    <xf numFmtId="169" fontId="4" fillId="3" borderId="0" xfId="11" applyNumberFormat="1" applyFill="1"/>
    <xf numFmtId="0" fontId="18" fillId="3" borderId="5" xfId="11" applyFont="1" applyFill="1" applyBorder="1" applyAlignment="1" applyProtection="1">
      <alignment horizontal="center" vertical="top" wrapText="1"/>
      <protection hidden="1"/>
    </xf>
    <xf numFmtId="0" fontId="18" fillId="3" borderId="5" xfId="11" applyFont="1" applyFill="1" applyBorder="1" applyAlignment="1" applyProtection="1">
      <alignment vertical="top" wrapText="1"/>
      <protection hidden="1"/>
    </xf>
    <xf numFmtId="0" fontId="14" fillId="3" borderId="0" xfId="11" applyFont="1" applyFill="1" applyBorder="1" applyProtection="1">
      <protection hidden="1"/>
    </xf>
    <xf numFmtId="3" fontId="19" fillId="2" borderId="5" xfId="11" applyNumberFormat="1" applyFont="1" applyFill="1" applyBorder="1" applyAlignment="1" applyProtection="1">
      <alignment horizontal="center"/>
      <protection hidden="1"/>
    </xf>
    <xf numFmtId="0" fontId="19" fillId="2" borderId="5" xfId="11" applyFont="1" applyFill="1" applyBorder="1" applyAlignment="1" applyProtection="1">
      <alignment horizontal="center"/>
      <protection hidden="1"/>
    </xf>
    <xf numFmtId="1" fontId="19" fillId="2" borderId="5" xfId="11" applyNumberFormat="1" applyFont="1" applyFill="1" applyBorder="1" applyAlignment="1" applyProtection="1">
      <alignment horizontal="center"/>
      <protection hidden="1"/>
    </xf>
    <xf numFmtId="0" fontId="19" fillId="2" borderId="5" xfId="11" applyFont="1" applyFill="1" applyBorder="1" applyProtection="1">
      <protection hidden="1"/>
    </xf>
    <xf numFmtId="3" fontId="19" fillId="6" borderId="5" xfId="11" applyNumberFormat="1" applyFont="1" applyFill="1" applyBorder="1" applyAlignment="1" applyProtection="1">
      <alignment horizontal="center"/>
      <protection hidden="1"/>
    </xf>
    <xf numFmtId="0" fontId="19" fillId="6" borderId="5" xfId="11" applyFont="1" applyFill="1" applyBorder="1" applyAlignment="1" applyProtection="1">
      <alignment horizontal="center"/>
      <protection hidden="1"/>
    </xf>
    <xf numFmtId="1" fontId="19" fillId="6" borderId="5" xfId="11" applyNumberFormat="1" applyFont="1" applyFill="1" applyBorder="1" applyAlignment="1" applyProtection="1">
      <alignment horizontal="center"/>
      <protection hidden="1"/>
    </xf>
    <xf numFmtId="0" fontId="19" fillId="6" borderId="5" xfId="11" applyFont="1" applyFill="1" applyBorder="1" applyProtection="1">
      <protection hidden="1"/>
    </xf>
    <xf numFmtId="3" fontId="19" fillId="7" borderId="5" xfId="11" applyNumberFormat="1" applyFont="1" applyFill="1" applyBorder="1" applyAlignment="1" applyProtection="1">
      <alignment horizontal="center"/>
      <protection hidden="1"/>
    </xf>
    <xf numFmtId="0" fontId="19" fillId="7" borderId="5" xfId="11" applyFont="1" applyFill="1" applyBorder="1" applyAlignment="1" applyProtection="1">
      <alignment horizontal="center"/>
      <protection hidden="1"/>
    </xf>
    <xf numFmtId="1" fontId="19" fillId="7" borderId="5" xfId="11" applyNumberFormat="1" applyFont="1" applyFill="1" applyBorder="1" applyAlignment="1" applyProtection="1">
      <alignment horizontal="center"/>
      <protection hidden="1"/>
    </xf>
    <xf numFmtId="0" fontId="19" fillId="7" borderId="5" xfId="11" applyFont="1" applyFill="1" applyBorder="1" applyProtection="1">
      <protection hidden="1"/>
    </xf>
    <xf numFmtId="3" fontId="19" fillId="8" borderId="5" xfId="11" applyNumberFormat="1" applyFont="1" applyFill="1" applyBorder="1" applyAlignment="1" applyProtection="1">
      <alignment horizontal="center"/>
      <protection hidden="1"/>
    </xf>
    <xf numFmtId="0" fontId="19" fillId="8" borderId="5" xfId="11" applyFont="1" applyFill="1" applyBorder="1" applyAlignment="1" applyProtection="1">
      <alignment horizontal="center"/>
      <protection hidden="1"/>
    </xf>
    <xf numFmtId="1" fontId="19" fillId="8" borderId="5" xfId="11" applyNumberFormat="1" applyFont="1" applyFill="1" applyBorder="1" applyAlignment="1" applyProtection="1">
      <alignment horizontal="center"/>
      <protection hidden="1"/>
    </xf>
    <xf numFmtId="0" fontId="19" fillId="8" borderId="5" xfId="11" applyFont="1" applyFill="1" applyBorder="1" applyProtection="1">
      <protection hidden="1"/>
    </xf>
    <xf numFmtId="3" fontId="19" fillId="9" borderId="5" xfId="11" applyNumberFormat="1" applyFont="1" applyFill="1" applyBorder="1" applyAlignment="1" applyProtection="1">
      <alignment horizontal="center"/>
      <protection hidden="1"/>
    </xf>
    <xf numFmtId="0" fontId="19" fillId="9" borderId="5" xfId="11" applyFont="1" applyFill="1" applyBorder="1" applyAlignment="1" applyProtection="1">
      <alignment horizontal="center"/>
      <protection hidden="1"/>
    </xf>
    <xf numFmtId="1" fontId="19" fillId="9" borderId="5" xfId="11" applyNumberFormat="1" applyFont="1" applyFill="1" applyBorder="1" applyAlignment="1" applyProtection="1">
      <alignment horizontal="center"/>
      <protection hidden="1"/>
    </xf>
    <xf numFmtId="0" fontId="19" fillId="9" borderId="5" xfId="11" applyFont="1" applyFill="1" applyBorder="1" applyProtection="1">
      <protection hidden="1"/>
    </xf>
    <xf numFmtId="0" fontId="21" fillId="3" borderId="0" xfId="11" applyFont="1" applyFill="1" applyProtection="1">
      <protection hidden="1"/>
    </xf>
    <xf numFmtId="0" fontId="4" fillId="3" borderId="0" xfId="11" applyFont="1" applyFill="1" applyBorder="1" applyProtection="1">
      <protection hidden="1"/>
    </xf>
    <xf numFmtId="170" fontId="22" fillId="3" borderId="0" xfId="11" applyNumberFormat="1" applyFont="1" applyFill="1" applyBorder="1" applyAlignment="1" applyProtection="1">
      <alignment horizontal="center"/>
      <protection hidden="1"/>
    </xf>
    <xf numFmtId="1" fontId="4" fillId="3" borderId="0" xfId="11" applyNumberFormat="1" applyFont="1" applyFill="1" applyBorder="1" applyAlignment="1" applyProtection="1">
      <alignment horizontal="center"/>
      <protection hidden="1"/>
    </xf>
    <xf numFmtId="0" fontId="23" fillId="3" borderId="0" xfId="11" applyFont="1" applyFill="1" applyBorder="1" applyAlignment="1" applyProtection="1">
      <alignment horizontal="center" vertical="top" wrapText="1"/>
      <protection hidden="1"/>
    </xf>
    <xf numFmtId="0" fontId="23" fillId="3" borderId="0" xfId="11" applyFont="1" applyFill="1" applyBorder="1" applyAlignment="1" applyProtection="1">
      <alignment vertical="top" wrapText="1"/>
      <protection hidden="1"/>
    </xf>
    <xf numFmtId="0" fontId="24" fillId="3" borderId="0" xfId="11" applyFont="1" applyFill="1" applyBorder="1" applyProtection="1">
      <protection hidden="1"/>
    </xf>
    <xf numFmtId="0" fontId="10" fillId="0" borderId="0" xfId="0" applyFont="1" applyAlignment="1" applyProtection="1">
      <alignment vertical="center"/>
      <protection locked="0"/>
    </xf>
    <xf numFmtId="0" fontId="10" fillId="0" borderId="0" xfId="0" applyFont="1" applyFill="1" applyAlignment="1" applyProtection="1">
      <alignment vertical="center"/>
      <protection locked="0"/>
    </xf>
    <xf numFmtId="168" fontId="10" fillId="0" borderId="14" xfId="3" applyNumberFormat="1" applyFont="1" applyFill="1" applyBorder="1" applyAlignment="1" applyProtection="1">
      <alignment horizontal="center" vertical="center" wrapText="1"/>
      <protection locked="0"/>
    </xf>
    <xf numFmtId="0" fontId="10" fillId="0" borderId="0" xfId="0" applyFont="1" applyAlignment="1" applyProtection="1">
      <alignment horizontal="center" vertical="center"/>
    </xf>
    <xf numFmtId="4" fontId="9" fillId="0" borderId="0" xfId="6" applyNumberFormat="1" applyFont="1" applyFill="1" applyBorder="1" applyAlignment="1" applyProtection="1">
      <alignment vertical="center" wrapText="1"/>
    </xf>
    <xf numFmtId="168" fontId="10" fillId="0" borderId="0" xfId="3" applyNumberFormat="1" applyFont="1" applyFill="1" applyAlignment="1" applyProtection="1">
      <alignment horizontal="center" vertical="center"/>
    </xf>
    <xf numFmtId="0" fontId="10" fillId="0" borderId="0" xfId="0" applyNumberFormat="1" applyFont="1" applyAlignment="1" applyProtection="1">
      <alignment horizontal="center" vertical="center"/>
    </xf>
    <xf numFmtId="0" fontId="11" fillId="0" borderId="21" xfId="0" applyNumberFormat="1" applyFont="1" applyFill="1" applyBorder="1" applyAlignment="1" applyProtection="1">
      <alignment horizontal="center" vertical="center"/>
    </xf>
    <xf numFmtId="0" fontId="11" fillId="0" borderId="22" xfId="0" applyFont="1" applyFill="1" applyBorder="1" applyAlignment="1" applyProtection="1">
      <alignment horizontal="center" vertical="center"/>
    </xf>
    <xf numFmtId="168" fontId="9" fillId="0" borderId="22" xfId="3" applyNumberFormat="1" applyFont="1" applyFill="1" applyBorder="1" applyAlignment="1" applyProtection="1">
      <alignment horizontal="center" vertical="center" wrapText="1"/>
    </xf>
    <xf numFmtId="0" fontId="13" fillId="4" borderId="7" xfId="0" applyNumberFormat="1" applyFont="1" applyFill="1" applyBorder="1" applyAlignment="1" applyProtection="1">
      <alignment horizontal="center" vertical="center"/>
    </xf>
    <xf numFmtId="0" fontId="9" fillId="4" borderId="8" xfId="0" applyFont="1" applyFill="1" applyBorder="1" applyAlignment="1" applyProtection="1">
      <alignment horizontal="center" vertical="center"/>
    </xf>
    <xf numFmtId="2" fontId="9" fillId="4" borderId="8" xfId="1" applyNumberFormat="1" applyFont="1" applyFill="1" applyBorder="1" applyAlignment="1" applyProtection="1">
      <alignment horizontal="center" vertical="center"/>
    </xf>
    <xf numFmtId="168" fontId="9" fillId="4" borderId="8" xfId="3" applyNumberFormat="1" applyFont="1" applyFill="1" applyBorder="1" applyAlignment="1" applyProtection="1">
      <alignment horizontal="center" vertical="center"/>
    </xf>
    <xf numFmtId="168" fontId="9" fillId="4" borderId="9" xfId="3" applyNumberFormat="1" applyFont="1" applyFill="1" applyBorder="1" applyAlignment="1" applyProtection="1">
      <alignment horizontal="left" vertical="center"/>
    </xf>
    <xf numFmtId="0" fontId="11" fillId="0" borderId="13" xfId="0" applyNumberFormat="1" applyFont="1" applyFill="1" applyBorder="1" applyAlignment="1" applyProtection="1">
      <alignment horizontal="center" vertical="center"/>
    </xf>
    <xf numFmtId="0" fontId="11" fillId="0" borderId="11" xfId="0"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2" fontId="12"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0" fontId="9" fillId="0" borderId="1" xfId="0" applyNumberFormat="1"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2" fontId="9"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2" fontId="11" fillId="0" borderId="11" xfId="1" applyNumberFormat="1" applyFont="1" applyFill="1" applyBorder="1" applyAlignment="1" applyProtection="1">
      <alignment horizontal="center" vertical="center"/>
    </xf>
    <xf numFmtId="2" fontId="11" fillId="0" borderId="22" xfId="1" applyNumberFormat="1" applyFont="1" applyFill="1" applyBorder="1" applyAlignment="1" applyProtection="1">
      <alignment horizontal="center" vertical="center"/>
    </xf>
    <xf numFmtId="0" fontId="10" fillId="0" borderId="20" xfId="0" applyFont="1" applyFill="1" applyBorder="1" applyAlignment="1" applyProtection="1">
      <alignment vertical="center" wrapText="1"/>
    </xf>
    <xf numFmtId="0" fontId="10" fillId="0" borderId="20" xfId="0" applyFont="1" applyFill="1" applyBorder="1" applyAlignment="1" applyProtection="1">
      <alignment horizontal="center" vertical="center" wrapText="1"/>
    </xf>
    <xf numFmtId="0" fontId="10" fillId="0" borderId="19" xfId="0" applyNumberFormat="1" applyFont="1" applyFill="1" applyBorder="1" applyAlignment="1" applyProtection="1">
      <alignment horizontal="center" vertical="center"/>
    </xf>
    <xf numFmtId="0" fontId="10" fillId="3" borderId="8" xfId="0" applyNumberFormat="1" applyFont="1" applyFill="1" applyBorder="1" applyAlignment="1" applyProtection="1">
      <alignment horizontal="center" vertical="center"/>
    </xf>
    <xf numFmtId="0" fontId="10" fillId="4" borderId="7" xfId="0" applyNumberFormat="1" applyFont="1" applyFill="1" applyBorder="1" applyAlignment="1" applyProtection="1">
      <alignment horizontal="center" vertical="center"/>
    </xf>
    <xf numFmtId="0" fontId="10" fillId="4" borderId="8" xfId="0" applyFont="1" applyFill="1" applyBorder="1" applyAlignment="1" applyProtection="1">
      <alignment horizontal="center" vertical="center"/>
    </xf>
    <xf numFmtId="2" fontId="10" fillId="4" borderId="8" xfId="1" applyNumberFormat="1" applyFont="1" applyFill="1" applyBorder="1" applyAlignment="1" applyProtection="1">
      <alignment horizontal="center" vertical="center"/>
    </xf>
    <xf numFmtId="0" fontId="9" fillId="4" borderId="7" xfId="0" applyNumberFormat="1" applyFont="1" applyFill="1" applyBorder="1" applyAlignment="1" applyProtection="1">
      <alignment horizontal="center" vertical="center"/>
    </xf>
    <xf numFmtId="9" fontId="9" fillId="4" borderId="8" xfId="0" applyNumberFormat="1" applyFont="1" applyFill="1" applyBorder="1" applyAlignment="1" applyProtection="1">
      <alignment horizontal="center" vertical="center"/>
    </xf>
    <xf numFmtId="168" fontId="9" fillId="4" borderId="9" xfId="3" applyNumberFormat="1" applyFont="1" applyFill="1" applyBorder="1" applyAlignment="1" applyProtection="1">
      <alignment horizontal="center" vertical="center"/>
    </xf>
    <xf numFmtId="0" fontId="9" fillId="3" borderId="18" xfId="0" applyNumberFormat="1" applyFont="1" applyFill="1" applyBorder="1" applyAlignment="1" applyProtection="1">
      <alignment horizontal="center" vertical="center"/>
    </xf>
    <xf numFmtId="9" fontId="9" fillId="3" borderId="5" xfId="7" applyFont="1" applyFill="1" applyBorder="1" applyAlignment="1" applyProtection="1">
      <alignment horizontal="center" vertical="center"/>
    </xf>
    <xf numFmtId="2" fontId="9" fillId="3" borderId="2" xfId="1" applyNumberFormat="1" applyFont="1" applyFill="1" applyBorder="1" applyAlignment="1" applyProtection="1">
      <alignment horizontal="center" vertical="center"/>
    </xf>
    <xf numFmtId="168" fontId="9" fillId="3" borderId="6" xfId="3" applyNumberFormat="1" applyFont="1" applyFill="1" applyBorder="1" applyAlignment="1" applyProtection="1">
      <alignment horizontal="center" vertical="center" wrapText="1"/>
    </xf>
    <xf numFmtId="0" fontId="9" fillId="3" borderId="17" xfId="0" applyNumberFormat="1" applyFont="1" applyFill="1" applyBorder="1" applyAlignment="1" applyProtection="1">
      <alignment horizontal="center" vertical="center"/>
    </xf>
    <xf numFmtId="2" fontId="9" fillId="3" borderId="10" xfId="1" applyNumberFormat="1" applyFont="1" applyFill="1" applyBorder="1" applyAlignment="1" applyProtection="1">
      <alignment horizontal="center" vertical="center"/>
    </xf>
    <xf numFmtId="9" fontId="10" fillId="4" borderId="8" xfId="0"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center" vertical="center"/>
    </xf>
    <xf numFmtId="0" fontId="10" fillId="2" borderId="7" xfId="0" applyNumberFormat="1" applyFont="1" applyFill="1" applyBorder="1" applyAlignment="1" applyProtection="1">
      <alignment horizontal="center" vertical="center"/>
    </xf>
    <xf numFmtId="168" fontId="9" fillId="2" borderId="9" xfId="3" applyNumberFormat="1" applyFont="1" applyFill="1" applyBorder="1" applyAlignment="1" applyProtection="1">
      <alignment horizontal="center" vertical="center"/>
    </xf>
    <xf numFmtId="2" fontId="10" fillId="0" borderId="0" xfId="1" applyNumberFormat="1" applyFont="1" applyAlignment="1" applyProtection="1">
      <alignment horizontal="center" vertical="center"/>
    </xf>
    <xf numFmtId="2" fontId="10" fillId="0" borderId="5" xfId="1" applyNumberFormat="1" applyFont="1" applyFill="1" applyBorder="1" applyAlignment="1" applyProtection="1">
      <alignment horizontal="center" vertical="center"/>
    </xf>
    <xf numFmtId="0" fontId="9" fillId="0" borderId="5" xfId="0" applyFont="1" applyFill="1" applyBorder="1" applyAlignment="1" applyProtection="1">
      <alignment horizontal="left" vertical="center" wrapText="1"/>
    </xf>
    <xf numFmtId="0" fontId="9" fillId="0" borderId="1" xfId="0" applyNumberFormat="1"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168" fontId="9" fillId="0" borderId="5" xfId="3" applyNumberFormat="1" applyFont="1" applyFill="1" applyBorder="1" applyAlignment="1" applyProtection="1">
      <alignment horizontal="center" vertical="center" wrapText="1"/>
    </xf>
    <xf numFmtId="0" fontId="10" fillId="0" borderId="0" xfId="0" applyFont="1" applyFill="1" applyAlignment="1" applyProtection="1">
      <alignment vertical="center"/>
      <protection locked="0"/>
    </xf>
    <xf numFmtId="0" fontId="10" fillId="5" borderId="0" xfId="0" applyFont="1" applyFill="1" applyAlignment="1" applyProtection="1">
      <alignment vertical="center"/>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168" fontId="10" fillId="0" borderId="5" xfId="3" applyNumberFormat="1" applyFont="1" applyFill="1" applyBorder="1" applyAlignment="1" applyProtection="1">
      <alignment horizontal="center" vertical="center" wrapText="1"/>
    </xf>
    <xf numFmtId="168" fontId="10" fillId="0" borderId="6" xfId="3" applyNumberFormat="1" applyFont="1" applyFill="1" applyBorder="1" applyAlignment="1" applyProtection="1">
      <alignment vertical="center" wrapText="1"/>
    </xf>
    <xf numFmtId="2" fontId="10" fillId="0" borderId="5" xfId="1" applyNumberFormat="1" applyFont="1" applyFill="1" applyBorder="1" applyAlignment="1" applyProtection="1">
      <alignment horizontal="center" vertical="center" wrapText="1"/>
    </xf>
    <xf numFmtId="2" fontId="9" fillId="3" borderId="3" xfId="1" applyNumberFormat="1" applyFont="1" applyFill="1" applyBorder="1" applyAlignment="1" applyProtection="1">
      <alignment horizontal="center" vertical="center"/>
    </xf>
    <xf numFmtId="2" fontId="9" fillId="3" borderId="27" xfId="1" applyNumberFormat="1" applyFont="1" applyFill="1" applyBorder="1" applyAlignment="1" applyProtection="1">
      <alignment horizontal="center" vertical="center"/>
    </xf>
    <xf numFmtId="0" fontId="10" fillId="0" borderId="0" xfId="0" applyFont="1" applyBorder="1" applyAlignment="1" applyProtection="1">
      <alignment vertical="center"/>
    </xf>
    <xf numFmtId="0" fontId="9" fillId="4" borderId="28" xfId="0" applyNumberFormat="1" applyFont="1" applyFill="1" applyBorder="1" applyAlignment="1" applyProtection="1">
      <alignment horizontal="center" vertical="center"/>
    </xf>
    <xf numFmtId="0" fontId="9" fillId="4" borderId="29" xfId="0" applyFont="1" applyFill="1" applyBorder="1" applyAlignment="1" applyProtection="1">
      <alignment horizontal="center" vertical="center"/>
    </xf>
    <xf numFmtId="0" fontId="9" fillId="4" borderId="30" xfId="0" applyFont="1" applyFill="1" applyBorder="1" applyAlignment="1" applyProtection="1">
      <alignment horizontal="center" vertical="center"/>
    </xf>
    <xf numFmtId="2" fontId="9" fillId="4" borderId="30" xfId="1" applyNumberFormat="1" applyFont="1" applyFill="1" applyBorder="1" applyAlignment="1" applyProtection="1">
      <alignment horizontal="center" vertical="center"/>
    </xf>
    <xf numFmtId="168" fontId="9" fillId="4" borderId="30" xfId="3" applyNumberFormat="1" applyFont="1" applyFill="1" applyBorder="1" applyAlignment="1" applyProtection="1">
      <alignment horizontal="center" vertical="center"/>
    </xf>
    <xf numFmtId="168" fontId="9" fillId="4" borderId="31" xfId="3" applyNumberFormat="1" applyFont="1" applyFill="1" applyBorder="1" applyAlignment="1" applyProtection="1">
      <alignment horizontal="center" vertical="center"/>
    </xf>
    <xf numFmtId="0" fontId="10" fillId="4" borderId="5" xfId="0" applyNumberFormat="1" applyFont="1" applyFill="1" applyBorder="1" applyAlignment="1" applyProtection="1">
      <alignment horizontal="centerContinuous" vertical="center"/>
    </xf>
    <xf numFmtId="171" fontId="10" fillId="4" borderId="5" xfId="0" applyNumberFormat="1" applyFont="1" applyFill="1" applyBorder="1" applyAlignment="1" applyProtection="1">
      <alignment horizontal="centerContinuous" vertical="center"/>
    </xf>
    <xf numFmtId="168" fontId="9" fillId="0" borderId="11" xfId="3" applyNumberFormat="1" applyFont="1" applyFill="1" applyBorder="1" applyAlignment="1" applyProtection="1">
      <alignment horizontal="center" vertical="center" wrapText="1"/>
    </xf>
    <xf numFmtId="0" fontId="11" fillId="0" borderId="11" xfId="0" applyNumberFormat="1" applyFont="1" applyFill="1" applyBorder="1" applyAlignment="1" applyProtection="1">
      <alignment horizontal="left" vertical="center" wrapText="1"/>
    </xf>
    <xf numFmtId="2" fontId="11" fillId="0" borderId="11" xfId="1" applyNumberFormat="1" applyFont="1" applyFill="1" applyBorder="1" applyAlignment="1" applyProtection="1">
      <alignment horizontal="center" vertical="center" wrapText="1"/>
    </xf>
    <xf numFmtId="167" fontId="11" fillId="0" borderId="11" xfId="1" applyFont="1" applyFill="1" applyBorder="1" applyAlignment="1" applyProtection="1">
      <alignment horizontal="center" vertical="center" wrapText="1"/>
      <protection locked="0"/>
    </xf>
    <xf numFmtId="0" fontId="10" fillId="3" borderId="0" xfId="0" applyFont="1" applyFill="1" applyAlignment="1" applyProtection="1">
      <alignment vertical="center"/>
    </xf>
    <xf numFmtId="0" fontId="10" fillId="3" borderId="1" xfId="0" applyNumberFormat="1" applyFont="1" applyFill="1" applyBorder="1" applyAlignment="1" applyProtection="1">
      <alignment horizontal="center" vertical="center"/>
    </xf>
    <xf numFmtId="0" fontId="25" fillId="3" borderId="1" xfId="0" applyNumberFormat="1" applyFont="1" applyFill="1" applyBorder="1" applyAlignment="1" applyProtection="1">
      <alignment horizontal="center" vertical="center"/>
    </xf>
    <xf numFmtId="0" fontId="28" fillId="0" borderId="0" xfId="6" applyNumberFormat="1" applyFont="1" applyFill="1" applyBorder="1" applyAlignment="1" applyProtection="1">
      <alignment vertical="center" wrapText="1"/>
      <protection locked="0"/>
    </xf>
    <xf numFmtId="0" fontId="28" fillId="0" borderId="0" xfId="6" applyNumberFormat="1" applyFont="1" applyFill="1" applyBorder="1" applyAlignment="1" applyProtection="1">
      <alignment horizontal="centerContinuous" vertical="center" wrapText="1"/>
      <protection locked="0"/>
    </xf>
    <xf numFmtId="0" fontId="7" fillId="0" borderId="0" xfId="6" applyNumberFormat="1" applyFont="1" applyFill="1" applyBorder="1" applyAlignment="1" applyProtection="1">
      <alignment horizontal="centerContinuous" vertical="center" wrapText="1"/>
      <protection locked="0"/>
    </xf>
    <xf numFmtId="4" fontId="26" fillId="0" borderId="0" xfId="6" applyNumberFormat="1" applyFont="1" applyFill="1" applyBorder="1" applyAlignment="1" applyProtection="1">
      <alignment vertical="center" wrapText="1"/>
      <protection locked="0"/>
    </xf>
    <xf numFmtId="4" fontId="26" fillId="0" borderId="0" xfId="6" applyNumberFormat="1" applyFont="1" applyFill="1" applyBorder="1" applyAlignment="1" applyProtection="1">
      <alignment horizontal="center" vertical="center" wrapText="1"/>
      <protection locked="0"/>
    </xf>
    <xf numFmtId="0" fontId="20" fillId="7" borderId="5" xfId="11" applyFont="1" applyFill="1" applyBorder="1" applyAlignment="1" applyProtection="1">
      <alignment horizontal="center" vertical="center" wrapText="1"/>
      <protection hidden="1"/>
    </xf>
    <xf numFmtId="0" fontId="20" fillId="8" borderId="5" xfId="11" applyFont="1" applyFill="1" applyBorder="1" applyAlignment="1" applyProtection="1">
      <alignment horizontal="center" vertical="center" wrapText="1"/>
      <protection hidden="1"/>
    </xf>
    <xf numFmtId="0" fontId="20" fillId="9" borderId="5" xfId="11" applyFont="1" applyFill="1" applyBorder="1" applyAlignment="1" applyProtection="1">
      <alignment horizontal="center" vertical="center" wrapText="1"/>
      <protection hidden="1"/>
    </xf>
    <xf numFmtId="0" fontId="4" fillId="3" borderId="0" xfId="11" applyFont="1" applyFill="1" applyBorder="1" applyAlignment="1" applyProtection="1">
      <alignment horizontal="center" vertical="center" wrapText="1"/>
      <protection hidden="1"/>
    </xf>
    <xf numFmtId="0" fontId="15" fillId="2" borderId="7" xfId="11" applyFont="1" applyFill="1" applyBorder="1" applyAlignment="1">
      <alignment horizontal="center"/>
    </xf>
    <xf numFmtId="0" fontId="15" fillId="2" borderId="8" xfId="11" applyFont="1" applyFill="1" applyBorder="1" applyAlignment="1">
      <alignment horizontal="center"/>
    </xf>
    <xf numFmtId="0" fontId="15" fillId="2" borderId="9" xfId="11" applyFont="1" applyFill="1" applyBorder="1" applyAlignment="1">
      <alignment horizontal="center"/>
    </xf>
    <xf numFmtId="0" fontId="4" fillId="3" borderId="0" xfId="11" applyFill="1" applyAlignment="1">
      <alignment horizontal="center"/>
    </xf>
    <xf numFmtId="169" fontId="16" fillId="3" borderId="5" xfId="11" applyNumberFormat="1" applyFont="1" applyFill="1" applyBorder="1" applyAlignment="1">
      <alignment horizontal="center"/>
    </xf>
    <xf numFmtId="0" fontId="15" fillId="3" borderId="23" xfId="11" applyFont="1" applyFill="1" applyBorder="1" applyAlignment="1">
      <alignment horizontal="center" vertical="center" wrapText="1"/>
    </xf>
    <xf numFmtId="0" fontId="15" fillId="3" borderId="4" xfId="11" applyFont="1" applyFill="1" applyBorder="1" applyAlignment="1">
      <alignment horizontal="center" vertical="center" wrapText="1"/>
    </xf>
    <xf numFmtId="0" fontId="15" fillId="3" borderId="24" xfId="11" applyFont="1" applyFill="1" applyBorder="1" applyAlignment="1">
      <alignment horizontal="center" vertical="center" wrapText="1"/>
    </xf>
    <xf numFmtId="0" fontId="15" fillId="3" borderId="25" xfId="11" applyFont="1" applyFill="1" applyBorder="1" applyAlignment="1">
      <alignment horizontal="center" vertical="center" wrapText="1"/>
    </xf>
    <xf numFmtId="0" fontId="15" fillId="3" borderId="12" xfId="11" applyFont="1" applyFill="1" applyBorder="1" applyAlignment="1">
      <alignment horizontal="center" vertical="center" wrapText="1"/>
    </xf>
    <xf numFmtId="0" fontId="15" fillId="3" borderId="26" xfId="11" applyFont="1" applyFill="1" applyBorder="1" applyAlignment="1">
      <alignment horizontal="center" vertical="center" wrapText="1"/>
    </xf>
    <xf numFmtId="0" fontId="20" fillId="2" borderId="5" xfId="11" applyFont="1" applyFill="1" applyBorder="1" applyAlignment="1" applyProtection="1">
      <alignment horizontal="center" vertical="center"/>
      <protection hidden="1"/>
    </xf>
    <xf numFmtId="0" fontId="20"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2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Users\ramon.arango\Downloads\192.168.70.23\proyectos_inversion\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Users\ramon.arango\Downloads\192.168.70.23\proyectos_inversion\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520Back%2520Up%2520USPEC\01%2520Ppto%2520base\2018.04.04%2520Memorias%25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Users\ramon.arango\Downloads\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Users\ramon.arango\Downloads\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Users\ramon.arango\Downloads\192.168.70.23\proyectos_inversion\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DEF"/>
      <sheetName val="PUERTAS"/>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TICALES"/>
      <sheetName val="EXCAVACION"/>
      <sheetName val="VENTANAS"/>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S160"/>
  <sheetViews>
    <sheetView tabSelected="1" view="pageBreakPreview" zoomScaleNormal="90" zoomScaleSheetLayoutView="100" zoomScalePageLayoutView="110" workbookViewId="0">
      <pane xSplit="5" ySplit="6" topLeftCell="F7" activePane="bottomRight" state="frozen"/>
      <selection pane="topRight" activeCell="M1" sqref="M1"/>
      <selection pane="bottomLeft" activeCell="A15" sqref="A15"/>
      <selection pane="bottomRight" activeCell="E8" sqref="E8"/>
    </sheetView>
  </sheetViews>
  <sheetFormatPr baseColWidth="10" defaultColWidth="10.85546875" defaultRowHeight="13.5" outlineLevelRow="1" outlineLevelCol="1" x14ac:dyDescent="0.2"/>
  <cols>
    <col min="1" max="1" width="8.7109375" style="62" customWidth="1"/>
    <col min="2" max="2" width="61" style="10" customWidth="1"/>
    <col min="3" max="3" width="7.140625" style="59" customWidth="1"/>
    <col min="4" max="4" width="10.42578125" style="104" customWidth="1"/>
    <col min="5" max="5" width="17.42578125" style="104" bestFit="1" customWidth="1"/>
    <col min="6" max="6" width="18.5703125" style="61" customWidth="1"/>
    <col min="7" max="7" width="1.85546875" style="133" hidden="1" customWidth="1"/>
    <col min="8" max="8" width="18.28515625" customWidth="1" outlineLevel="1"/>
    <col min="9" max="9" width="16.42578125" customWidth="1" outlineLevel="1"/>
    <col min="10" max="10" width="8.85546875" customWidth="1" outlineLevel="1"/>
    <col min="11" max="11" width="16.7109375" customWidth="1" outlineLevel="1"/>
    <col min="12" max="12" width="13.42578125" customWidth="1" outlineLevel="1"/>
    <col min="13" max="13" width="2.140625" customWidth="1"/>
    <col min="14" max="14" width="10.42578125" customWidth="1" outlineLevel="1" collapsed="1"/>
    <col min="15" max="15" width="19.140625" customWidth="1" outlineLevel="1"/>
    <col min="16" max="16" width="0.28515625" customWidth="1" outlineLevel="1"/>
    <col min="17" max="17" width="10.42578125" customWidth="1" outlineLevel="1" collapsed="1"/>
    <col min="18" max="18" width="20.42578125" customWidth="1" outlineLevel="1"/>
    <col min="19" max="19" width="0.140625" customWidth="1" outlineLevel="1"/>
    <col min="20" max="20" width="10.42578125" customWidth="1" outlineLevel="1" collapsed="1"/>
    <col min="21" max="21" width="19.140625" customWidth="1" outlineLevel="1"/>
    <col min="22" max="22" width="0.28515625" customWidth="1" outlineLevel="1"/>
    <col min="23" max="23" width="10.42578125" customWidth="1" outlineLevel="1" collapsed="1"/>
    <col min="24" max="24" width="19.140625" customWidth="1" outlineLevel="1"/>
    <col min="25" max="25" width="0.28515625" customWidth="1"/>
    <col min="28" max="16384" width="10.85546875" style="56"/>
  </cols>
  <sheetData>
    <row r="1" spans="1:29" ht="32.25" customHeight="1" outlineLevel="1" x14ac:dyDescent="0.2">
      <c r="A1" s="136"/>
      <c r="B1" s="137" t="s">
        <v>345</v>
      </c>
      <c r="C1" s="137"/>
      <c r="D1" s="137"/>
      <c r="E1" s="138"/>
      <c r="F1" s="136"/>
    </row>
    <row r="2" spans="1:29" ht="32.25" customHeight="1" outlineLevel="1" x14ac:dyDescent="0.2">
      <c r="A2" s="139"/>
      <c r="B2" s="140" t="s">
        <v>346</v>
      </c>
      <c r="C2" s="140"/>
      <c r="D2" s="140"/>
      <c r="E2" s="140"/>
      <c r="F2" s="139"/>
    </row>
    <row r="3" spans="1:29" outlineLevel="1" x14ac:dyDescent="0.2">
      <c r="A3" s="60"/>
      <c r="B3" s="60"/>
      <c r="C3" s="60"/>
      <c r="D3" s="60"/>
      <c r="E3" s="60"/>
      <c r="F3" s="60"/>
    </row>
    <row r="4" spans="1:29" ht="14.25" customHeight="1" outlineLevel="1" x14ac:dyDescent="0.2">
      <c r="A4" s="120"/>
      <c r="B4" s="120"/>
      <c r="C4" s="120"/>
      <c r="D4" s="120"/>
      <c r="E4" s="120"/>
      <c r="F4" s="120"/>
    </row>
    <row r="5" spans="1:29" ht="20.25" customHeight="1" x14ac:dyDescent="0.2">
      <c r="A5" s="127"/>
      <c r="B5" s="127"/>
      <c r="C5" s="127"/>
      <c r="D5" s="127"/>
      <c r="E5" s="127"/>
      <c r="F5" s="128"/>
    </row>
    <row r="6" spans="1:29" ht="14.25" thickBot="1" x14ac:dyDescent="0.25">
      <c r="A6" s="121" t="s">
        <v>14</v>
      </c>
      <c r="B6" s="122" t="s">
        <v>9</v>
      </c>
      <c r="C6" s="123" t="s">
        <v>5</v>
      </c>
      <c r="D6" s="124" t="s">
        <v>15</v>
      </c>
      <c r="E6" s="125" t="s">
        <v>0</v>
      </c>
      <c r="F6" s="126" t="s">
        <v>4</v>
      </c>
    </row>
    <row r="7" spans="1:29" s="110" customFormat="1" x14ac:dyDescent="0.2">
      <c r="A7" s="71">
        <v>1</v>
      </c>
      <c r="B7" s="130" t="s">
        <v>347</v>
      </c>
      <c r="C7" s="72"/>
      <c r="D7" s="131"/>
      <c r="E7" s="129"/>
      <c r="F7" s="116"/>
      <c r="G7" s="133"/>
      <c r="H7"/>
      <c r="I7"/>
      <c r="J7"/>
      <c r="K7"/>
      <c r="L7"/>
      <c r="M7"/>
      <c r="N7"/>
      <c r="O7"/>
      <c r="P7"/>
      <c r="Q7"/>
      <c r="R7"/>
      <c r="S7"/>
      <c r="T7"/>
      <c r="U7"/>
      <c r="V7"/>
      <c r="W7"/>
      <c r="X7"/>
      <c r="Y7"/>
      <c r="Z7"/>
      <c r="AA7"/>
      <c r="AB7" s="132"/>
      <c r="AC7" s="58">
        <v>0</v>
      </c>
    </row>
    <row r="8" spans="1:29" s="57" customFormat="1" ht="27" x14ac:dyDescent="0.2">
      <c r="A8" s="73" t="s">
        <v>218</v>
      </c>
      <c r="B8" s="11" t="s">
        <v>79</v>
      </c>
      <c r="C8" s="74"/>
      <c r="D8" s="75"/>
      <c r="E8" s="109"/>
      <c r="F8" s="116"/>
      <c r="G8" s="133"/>
      <c r="H8"/>
      <c r="I8"/>
      <c r="J8"/>
      <c r="K8"/>
      <c r="L8"/>
      <c r="M8"/>
      <c r="N8"/>
      <c r="O8"/>
      <c r="P8"/>
      <c r="Q8"/>
      <c r="R8"/>
      <c r="S8"/>
      <c r="T8"/>
      <c r="U8"/>
      <c r="V8"/>
      <c r="W8"/>
      <c r="X8"/>
      <c r="Y8"/>
      <c r="Z8"/>
      <c r="AA8"/>
    </row>
    <row r="9" spans="1:29" s="57" customFormat="1" ht="40.5" x14ac:dyDescent="0.2">
      <c r="A9" s="112" t="s">
        <v>219</v>
      </c>
      <c r="B9" s="113" t="s">
        <v>80</v>
      </c>
      <c r="C9" s="114" t="s">
        <v>11</v>
      </c>
      <c r="D9" s="117">
        <v>7</v>
      </c>
      <c r="E9" s="115"/>
      <c r="F9" s="116"/>
      <c r="G9" s="133"/>
      <c r="H9"/>
      <c r="I9"/>
      <c r="J9"/>
      <c r="K9"/>
      <c r="L9"/>
      <c r="M9"/>
      <c r="N9"/>
      <c r="O9"/>
      <c r="P9"/>
      <c r="Q9"/>
      <c r="R9"/>
      <c r="S9"/>
      <c r="T9"/>
      <c r="U9"/>
      <c r="V9"/>
      <c r="W9"/>
      <c r="X9"/>
      <c r="Y9"/>
      <c r="Z9"/>
      <c r="AA9"/>
    </row>
    <row r="10" spans="1:29" s="57" customFormat="1" x14ac:dyDescent="0.2">
      <c r="A10" s="78" t="s">
        <v>220</v>
      </c>
      <c r="B10" s="16" t="s">
        <v>81</v>
      </c>
      <c r="C10" s="79"/>
      <c r="D10" s="80"/>
      <c r="E10" s="109"/>
      <c r="F10" s="116"/>
      <c r="G10" s="133"/>
      <c r="H10"/>
      <c r="I10"/>
      <c r="J10"/>
      <c r="K10"/>
      <c r="L10"/>
      <c r="M10"/>
      <c r="N10"/>
      <c r="O10"/>
      <c r="P10"/>
      <c r="Q10"/>
      <c r="R10"/>
      <c r="S10"/>
      <c r="T10"/>
      <c r="U10"/>
      <c r="V10"/>
      <c r="W10"/>
      <c r="X10"/>
      <c r="Y10"/>
      <c r="Z10"/>
      <c r="AA10"/>
    </row>
    <row r="11" spans="1:29" s="57" customFormat="1" ht="87.95" customHeight="1" x14ac:dyDescent="0.2">
      <c r="A11" s="112" t="s">
        <v>221</v>
      </c>
      <c r="B11" s="113" t="s">
        <v>82</v>
      </c>
      <c r="C11" s="114" t="s">
        <v>76</v>
      </c>
      <c r="D11" s="117">
        <v>1</v>
      </c>
      <c r="E11" s="115"/>
      <c r="F11" s="116"/>
      <c r="G11" s="133"/>
      <c r="H11"/>
      <c r="I11"/>
      <c r="J11"/>
      <c r="K11"/>
      <c r="L11"/>
      <c r="M11"/>
      <c r="N11"/>
      <c r="O11"/>
      <c r="P11"/>
      <c r="Q11"/>
      <c r="R11"/>
      <c r="S11"/>
      <c r="T11"/>
      <c r="U11"/>
      <c r="V11"/>
      <c r="W11"/>
      <c r="X11"/>
      <c r="Y11"/>
      <c r="Z11"/>
      <c r="AA11"/>
    </row>
    <row r="12" spans="1:29" s="57" customFormat="1" x14ac:dyDescent="0.2">
      <c r="A12" s="78" t="s">
        <v>222</v>
      </c>
      <c r="B12" s="16" t="s">
        <v>83</v>
      </c>
      <c r="C12" s="79"/>
      <c r="D12" s="80"/>
      <c r="E12" s="109"/>
      <c r="F12" s="116"/>
      <c r="G12" s="133"/>
      <c r="H12"/>
      <c r="I12"/>
      <c r="J12"/>
      <c r="K12"/>
      <c r="L12"/>
      <c r="M12"/>
      <c r="N12"/>
      <c r="O12"/>
      <c r="P12"/>
      <c r="Q12"/>
      <c r="R12"/>
      <c r="S12"/>
      <c r="T12"/>
      <c r="U12"/>
      <c r="V12"/>
      <c r="W12"/>
      <c r="X12"/>
      <c r="Y12"/>
      <c r="Z12"/>
      <c r="AA12"/>
    </row>
    <row r="13" spans="1:29" s="57" customFormat="1" ht="40.5" x14ac:dyDescent="0.2">
      <c r="A13" s="112" t="s">
        <v>223</v>
      </c>
      <c r="B13" s="113" t="s">
        <v>84</v>
      </c>
      <c r="C13" s="114" t="s">
        <v>12</v>
      </c>
      <c r="D13" s="117">
        <v>20</v>
      </c>
      <c r="E13" s="115"/>
      <c r="F13" s="116"/>
      <c r="G13" s="133"/>
      <c r="H13"/>
      <c r="I13"/>
      <c r="J13"/>
      <c r="K13"/>
      <c r="L13"/>
      <c r="M13"/>
      <c r="N13"/>
      <c r="O13"/>
      <c r="P13"/>
      <c r="Q13"/>
      <c r="R13"/>
      <c r="S13"/>
      <c r="T13"/>
      <c r="U13"/>
      <c r="V13"/>
      <c r="W13"/>
      <c r="X13"/>
      <c r="Y13"/>
      <c r="Z13"/>
      <c r="AA13"/>
    </row>
    <row r="14" spans="1:29" s="57" customFormat="1" ht="54" x14ac:dyDescent="0.2">
      <c r="A14" s="112" t="s">
        <v>224</v>
      </c>
      <c r="B14" s="113" t="s">
        <v>85</v>
      </c>
      <c r="C14" s="114" t="s">
        <v>11</v>
      </c>
      <c r="D14" s="117">
        <v>30</v>
      </c>
      <c r="E14" s="115"/>
      <c r="F14" s="116"/>
      <c r="G14" s="133"/>
      <c r="H14"/>
      <c r="I14"/>
      <c r="J14"/>
      <c r="K14"/>
      <c r="L14"/>
      <c r="M14"/>
      <c r="N14"/>
      <c r="O14"/>
      <c r="P14"/>
      <c r="Q14"/>
      <c r="R14"/>
      <c r="S14"/>
      <c r="T14"/>
      <c r="U14"/>
      <c r="V14"/>
      <c r="W14"/>
      <c r="X14"/>
      <c r="Y14"/>
      <c r="Z14"/>
      <c r="AA14"/>
    </row>
    <row r="15" spans="1:29" s="57" customFormat="1" x14ac:dyDescent="0.2">
      <c r="A15" s="78" t="s">
        <v>225</v>
      </c>
      <c r="B15" s="16" t="s">
        <v>86</v>
      </c>
      <c r="C15" s="79"/>
      <c r="D15" s="80"/>
      <c r="E15" s="109"/>
      <c r="F15" s="116"/>
      <c r="G15" s="133"/>
      <c r="H15"/>
      <c r="I15"/>
      <c r="J15"/>
      <c r="K15"/>
      <c r="L15"/>
      <c r="M15"/>
      <c r="N15"/>
      <c r="O15"/>
      <c r="P15"/>
      <c r="Q15"/>
      <c r="R15"/>
      <c r="S15"/>
      <c r="T15"/>
      <c r="U15"/>
      <c r="V15"/>
      <c r="W15"/>
      <c r="X15"/>
      <c r="Y15"/>
      <c r="Z15"/>
      <c r="AA15"/>
    </row>
    <row r="16" spans="1:29" s="57" customFormat="1" ht="81" x14ac:dyDescent="0.2">
      <c r="A16" s="112" t="s">
        <v>226</v>
      </c>
      <c r="B16" s="113" t="s">
        <v>87</v>
      </c>
      <c r="C16" s="114" t="s">
        <v>76</v>
      </c>
      <c r="D16" s="117">
        <v>2</v>
      </c>
      <c r="E16" s="115"/>
      <c r="F16" s="116"/>
      <c r="G16" s="133"/>
      <c r="H16"/>
      <c r="I16"/>
      <c r="J16"/>
      <c r="K16"/>
      <c r="L16"/>
      <c r="M16"/>
      <c r="N16"/>
      <c r="O16"/>
      <c r="P16"/>
      <c r="Q16"/>
      <c r="R16"/>
      <c r="S16"/>
      <c r="T16"/>
      <c r="U16"/>
      <c r="V16"/>
      <c r="W16"/>
      <c r="X16"/>
      <c r="Y16"/>
      <c r="Z16"/>
      <c r="AA16"/>
    </row>
    <row r="17" spans="1:27" s="57" customFormat="1" ht="67.5" x14ac:dyDescent="0.2">
      <c r="A17" s="112" t="s">
        <v>227</v>
      </c>
      <c r="B17" s="113" t="s">
        <v>88</v>
      </c>
      <c r="C17" s="114" t="s">
        <v>76</v>
      </c>
      <c r="D17" s="117">
        <v>2</v>
      </c>
      <c r="E17" s="115"/>
      <c r="F17" s="116"/>
      <c r="G17" s="133"/>
      <c r="H17"/>
      <c r="I17"/>
      <c r="J17"/>
      <c r="K17"/>
      <c r="L17"/>
      <c r="M17"/>
      <c r="N17"/>
      <c r="O17"/>
      <c r="P17"/>
      <c r="Q17"/>
      <c r="R17"/>
      <c r="S17"/>
      <c r="T17"/>
      <c r="U17"/>
      <c r="V17"/>
      <c r="W17"/>
      <c r="X17"/>
      <c r="Y17"/>
      <c r="Z17"/>
      <c r="AA17"/>
    </row>
    <row r="18" spans="1:27" s="57" customFormat="1" ht="81" x14ac:dyDescent="0.2">
      <c r="A18" s="112" t="s">
        <v>228</v>
      </c>
      <c r="B18" s="113" t="s">
        <v>89</v>
      </c>
      <c r="C18" s="114" t="s">
        <v>76</v>
      </c>
      <c r="D18" s="117">
        <v>2</v>
      </c>
      <c r="E18" s="115"/>
      <c r="F18" s="116"/>
      <c r="G18" s="133"/>
      <c r="H18"/>
      <c r="I18"/>
      <c r="J18"/>
      <c r="K18"/>
      <c r="L18"/>
      <c r="M18"/>
      <c r="N18"/>
      <c r="O18"/>
      <c r="P18"/>
      <c r="Q18"/>
      <c r="R18"/>
      <c r="S18"/>
      <c r="T18"/>
      <c r="U18"/>
      <c r="V18"/>
      <c r="W18"/>
      <c r="X18"/>
      <c r="Y18"/>
      <c r="Z18"/>
      <c r="AA18"/>
    </row>
    <row r="19" spans="1:27" s="57" customFormat="1" ht="108" x14ac:dyDescent="0.2">
      <c r="A19" s="112" t="s">
        <v>229</v>
      </c>
      <c r="B19" s="13" t="s">
        <v>90</v>
      </c>
      <c r="C19" s="81" t="s">
        <v>12</v>
      </c>
      <c r="D19" s="117">
        <v>10</v>
      </c>
      <c r="E19" s="115"/>
      <c r="F19" s="116"/>
      <c r="G19" s="133"/>
      <c r="H19"/>
      <c r="I19"/>
      <c r="J19"/>
      <c r="K19"/>
      <c r="L19"/>
      <c r="M19"/>
      <c r="N19"/>
      <c r="O19"/>
      <c r="P19"/>
      <c r="Q19"/>
      <c r="R19"/>
      <c r="S19"/>
      <c r="T19"/>
      <c r="U19"/>
      <c r="V19"/>
      <c r="W19"/>
      <c r="X19"/>
      <c r="Y19"/>
      <c r="Z19"/>
      <c r="AA19"/>
    </row>
    <row r="20" spans="1:27" s="57" customFormat="1" ht="81" x14ac:dyDescent="0.2">
      <c r="A20" s="112" t="s">
        <v>230</v>
      </c>
      <c r="B20" s="113" t="s">
        <v>91</v>
      </c>
      <c r="C20" s="114" t="s">
        <v>76</v>
      </c>
      <c r="D20" s="117">
        <v>2</v>
      </c>
      <c r="E20" s="115"/>
      <c r="F20" s="116"/>
      <c r="G20" s="133"/>
      <c r="H20"/>
      <c r="I20"/>
      <c r="J20"/>
      <c r="K20"/>
      <c r="L20"/>
      <c r="M20"/>
      <c r="N20"/>
      <c r="O20"/>
      <c r="P20"/>
      <c r="Q20"/>
      <c r="R20"/>
      <c r="S20"/>
      <c r="T20"/>
      <c r="U20"/>
      <c r="V20"/>
      <c r="W20"/>
      <c r="X20"/>
      <c r="Y20"/>
      <c r="Z20"/>
      <c r="AA20"/>
    </row>
    <row r="21" spans="1:27" s="57" customFormat="1" x14ac:dyDescent="0.2">
      <c r="A21" s="78" t="s">
        <v>231</v>
      </c>
      <c r="B21" s="16" t="s">
        <v>92</v>
      </c>
      <c r="C21" s="79"/>
      <c r="D21" s="80"/>
      <c r="E21" s="109"/>
      <c r="F21" s="116"/>
      <c r="G21" s="133"/>
      <c r="H21"/>
      <c r="I21"/>
      <c r="J21"/>
      <c r="K21"/>
      <c r="L21"/>
      <c r="M21"/>
      <c r="N21"/>
      <c r="O21"/>
      <c r="P21"/>
      <c r="Q21"/>
      <c r="R21"/>
      <c r="S21"/>
      <c r="T21"/>
      <c r="U21"/>
      <c r="V21"/>
      <c r="W21"/>
      <c r="X21"/>
      <c r="Y21"/>
      <c r="Z21"/>
      <c r="AA21"/>
    </row>
    <row r="22" spans="1:27" s="110" customFormat="1" ht="81" x14ac:dyDescent="0.2">
      <c r="A22" s="112" t="s">
        <v>348</v>
      </c>
      <c r="B22" s="113" t="s">
        <v>349</v>
      </c>
      <c r="C22" s="81" t="s">
        <v>11</v>
      </c>
      <c r="D22" s="117">
        <v>10</v>
      </c>
      <c r="E22" s="115"/>
      <c r="F22" s="116"/>
      <c r="G22" s="133"/>
      <c r="H22"/>
      <c r="I22"/>
      <c r="J22"/>
      <c r="K22"/>
      <c r="L22"/>
      <c r="M22"/>
      <c r="N22"/>
      <c r="O22"/>
      <c r="P22"/>
      <c r="Q22"/>
      <c r="R22"/>
      <c r="S22"/>
      <c r="T22"/>
      <c r="U22"/>
      <c r="V22"/>
      <c r="W22"/>
      <c r="X22"/>
      <c r="Y22"/>
      <c r="Z22"/>
      <c r="AA22"/>
    </row>
    <row r="23" spans="1:27" s="57" customFormat="1" ht="54" x14ac:dyDescent="0.2">
      <c r="A23" s="112" t="s">
        <v>232</v>
      </c>
      <c r="B23" s="113" t="s">
        <v>93</v>
      </c>
      <c r="C23" s="114" t="s">
        <v>11</v>
      </c>
      <c r="D23" s="117">
        <v>30</v>
      </c>
      <c r="E23" s="115"/>
      <c r="F23" s="116"/>
      <c r="G23" s="133"/>
      <c r="H23"/>
      <c r="I23"/>
      <c r="J23"/>
      <c r="K23"/>
      <c r="L23"/>
      <c r="M23"/>
      <c r="N23"/>
      <c r="O23"/>
      <c r="P23"/>
      <c r="Q23"/>
      <c r="R23"/>
      <c r="S23"/>
      <c r="T23"/>
      <c r="U23"/>
      <c r="V23"/>
      <c r="W23"/>
      <c r="X23"/>
      <c r="Y23"/>
      <c r="Z23"/>
      <c r="AA23"/>
    </row>
    <row r="24" spans="1:27" s="57" customFormat="1" ht="27" x14ac:dyDescent="0.2">
      <c r="A24" s="78" t="s">
        <v>233</v>
      </c>
      <c r="B24" s="16" t="s">
        <v>94</v>
      </c>
      <c r="C24" s="79"/>
      <c r="D24" s="80"/>
      <c r="E24" s="109"/>
      <c r="F24" s="116"/>
      <c r="G24" s="133"/>
      <c r="H24"/>
      <c r="I24"/>
      <c r="J24"/>
      <c r="K24"/>
      <c r="L24"/>
      <c r="M24"/>
      <c r="N24"/>
      <c r="O24"/>
      <c r="P24"/>
      <c r="Q24"/>
      <c r="R24"/>
      <c r="S24"/>
      <c r="T24"/>
      <c r="U24"/>
      <c r="V24"/>
      <c r="W24"/>
      <c r="X24"/>
      <c r="Y24"/>
      <c r="Z24"/>
      <c r="AA24"/>
    </row>
    <row r="25" spans="1:27" s="57" customFormat="1" ht="40.5" x14ac:dyDescent="0.2">
      <c r="A25" s="112" t="s">
        <v>234</v>
      </c>
      <c r="B25" s="113" t="s">
        <v>95</v>
      </c>
      <c r="C25" s="114" t="s">
        <v>11</v>
      </c>
      <c r="D25" s="117">
        <v>40</v>
      </c>
      <c r="E25" s="115"/>
      <c r="F25" s="116"/>
      <c r="G25" s="133"/>
      <c r="H25"/>
      <c r="I25"/>
      <c r="J25"/>
      <c r="K25"/>
      <c r="L25"/>
      <c r="M25"/>
      <c r="N25"/>
      <c r="O25"/>
      <c r="P25"/>
      <c r="Q25"/>
      <c r="R25"/>
      <c r="S25"/>
      <c r="T25"/>
      <c r="U25"/>
      <c r="V25"/>
      <c r="W25"/>
      <c r="X25"/>
      <c r="Y25"/>
      <c r="Z25"/>
      <c r="AA25"/>
    </row>
    <row r="26" spans="1:27" s="57" customFormat="1" ht="54" x14ac:dyDescent="0.2">
      <c r="A26" s="112" t="s">
        <v>235</v>
      </c>
      <c r="B26" s="113" t="s">
        <v>200</v>
      </c>
      <c r="C26" s="114" t="s">
        <v>11</v>
      </c>
      <c r="D26" s="117">
        <v>12</v>
      </c>
      <c r="E26" s="115"/>
      <c r="F26" s="116"/>
      <c r="G26" s="133"/>
      <c r="H26"/>
      <c r="I26"/>
      <c r="J26"/>
      <c r="K26"/>
      <c r="L26"/>
      <c r="M26"/>
      <c r="N26"/>
      <c r="O26"/>
      <c r="P26"/>
      <c r="Q26"/>
      <c r="R26"/>
      <c r="S26"/>
      <c r="T26"/>
      <c r="U26"/>
      <c r="V26"/>
      <c r="W26"/>
      <c r="X26"/>
      <c r="Y26"/>
      <c r="Z26"/>
      <c r="AA26"/>
    </row>
    <row r="27" spans="1:27" s="57" customFormat="1" ht="67.5" x14ac:dyDescent="0.2">
      <c r="A27" s="112" t="s">
        <v>236</v>
      </c>
      <c r="B27" s="113" t="s">
        <v>96</v>
      </c>
      <c r="C27" s="114" t="s">
        <v>11</v>
      </c>
      <c r="D27" s="117">
        <v>4</v>
      </c>
      <c r="E27" s="115"/>
      <c r="F27" s="116"/>
      <c r="G27" s="133"/>
      <c r="H27"/>
      <c r="I27"/>
      <c r="J27"/>
      <c r="K27"/>
      <c r="L27"/>
      <c r="M27"/>
      <c r="N27"/>
      <c r="O27"/>
      <c r="P27"/>
      <c r="Q27"/>
      <c r="R27"/>
      <c r="S27"/>
      <c r="T27"/>
      <c r="U27"/>
      <c r="V27"/>
      <c r="W27"/>
      <c r="X27"/>
      <c r="Y27"/>
      <c r="Z27"/>
      <c r="AA27"/>
    </row>
    <row r="28" spans="1:27" s="110" customFormat="1" ht="68.25" thickBot="1" x14ac:dyDescent="0.25">
      <c r="A28" s="112" t="s">
        <v>237</v>
      </c>
      <c r="B28" s="113" t="s">
        <v>97</v>
      </c>
      <c r="C28" s="114" t="s">
        <v>11</v>
      </c>
      <c r="D28" s="117">
        <v>6</v>
      </c>
      <c r="E28" s="115"/>
      <c r="F28" s="116"/>
      <c r="G28" s="133"/>
      <c r="H28"/>
      <c r="I28"/>
      <c r="J28"/>
      <c r="K28"/>
      <c r="L28"/>
      <c r="M28"/>
      <c r="N28"/>
      <c r="O28"/>
      <c r="P28"/>
      <c r="Q28"/>
      <c r="R28"/>
      <c r="S28"/>
      <c r="T28"/>
      <c r="U28"/>
      <c r="V28"/>
      <c r="W28"/>
      <c r="X28"/>
      <c r="Y28"/>
      <c r="Z28"/>
      <c r="AA28"/>
    </row>
    <row r="29" spans="1:27" ht="14.25" thickBot="1" x14ac:dyDescent="0.25">
      <c r="A29" s="66" t="s">
        <v>238</v>
      </c>
      <c r="B29" s="1" t="s">
        <v>201</v>
      </c>
      <c r="C29" s="67"/>
      <c r="D29" s="68" t="s">
        <v>352</v>
      </c>
      <c r="E29" s="69"/>
      <c r="F29" s="70"/>
    </row>
    <row r="30" spans="1:27" s="57" customFormat="1" ht="27" x14ac:dyDescent="0.2">
      <c r="A30" s="71">
        <v>3</v>
      </c>
      <c r="B30" s="12" t="s">
        <v>166</v>
      </c>
      <c r="C30" s="72"/>
      <c r="D30" s="82"/>
      <c r="E30" s="129"/>
      <c r="F30" s="116"/>
      <c r="G30" s="133"/>
      <c r="H30"/>
      <c r="I30"/>
      <c r="J30"/>
      <c r="K30"/>
      <c r="L30"/>
      <c r="M30"/>
      <c r="N30"/>
      <c r="O30"/>
      <c r="P30"/>
      <c r="Q30"/>
      <c r="R30"/>
      <c r="S30"/>
      <c r="T30"/>
      <c r="U30"/>
      <c r="V30"/>
      <c r="W30"/>
      <c r="X30"/>
      <c r="Y30"/>
      <c r="Z30"/>
      <c r="AA30"/>
    </row>
    <row r="31" spans="1:27" s="57" customFormat="1" x14ac:dyDescent="0.2">
      <c r="A31" s="73" t="s">
        <v>239</v>
      </c>
      <c r="B31" s="11" t="s">
        <v>99</v>
      </c>
      <c r="C31" s="74"/>
      <c r="D31" s="75"/>
      <c r="E31" s="109"/>
      <c r="F31" s="116"/>
      <c r="G31" s="133"/>
      <c r="H31"/>
      <c r="I31"/>
      <c r="J31"/>
      <c r="K31"/>
      <c r="L31"/>
      <c r="M31"/>
      <c r="N31"/>
      <c r="O31"/>
      <c r="P31"/>
      <c r="Q31"/>
      <c r="R31"/>
      <c r="S31"/>
      <c r="T31"/>
      <c r="U31"/>
      <c r="V31"/>
      <c r="W31"/>
      <c r="X31"/>
      <c r="Y31"/>
      <c r="Z31"/>
      <c r="AA31"/>
    </row>
    <row r="32" spans="1:27" s="57" customFormat="1" x14ac:dyDescent="0.2">
      <c r="A32" s="78" t="s">
        <v>240</v>
      </c>
      <c r="B32" s="16" t="s">
        <v>100</v>
      </c>
      <c r="C32" s="79"/>
      <c r="D32" s="80"/>
      <c r="E32" s="109"/>
      <c r="F32" s="116"/>
      <c r="G32" s="133"/>
      <c r="H32"/>
      <c r="I32"/>
      <c r="J32"/>
      <c r="K32"/>
      <c r="L32"/>
      <c r="M32"/>
      <c r="N32"/>
      <c r="O32"/>
      <c r="P32"/>
      <c r="Q32"/>
      <c r="R32"/>
      <c r="S32"/>
      <c r="T32"/>
      <c r="U32"/>
      <c r="V32"/>
      <c r="W32"/>
      <c r="X32"/>
      <c r="Y32"/>
      <c r="Z32"/>
      <c r="AA32"/>
    </row>
    <row r="33" spans="1:27" s="57" customFormat="1" ht="81" x14ac:dyDescent="0.2">
      <c r="A33" s="112" t="s">
        <v>241</v>
      </c>
      <c r="B33" s="13" t="s">
        <v>189</v>
      </c>
      <c r="C33" s="81" t="s">
        <v>76</v>
      </c>
      <c r="D33" s="117">
        <v>4</v>
      </c>
      <c r="E33" s="115"/>
      <c r="F33" s="116"/>
      <c r="G33" s="133"/>
      <c r="H33"/>
      <c r="I33"/>
      <c r="J33"/>
      <c r="K33"/>
      <c r="L33"/>
      <c r="M33"/>
      <c r="N33"/>
      <c r="O33"/>
      <c r="P33"/>
      <c r="Q33"/>
      <c r="R33"/>
      <c r="S33"/>
      <c r="T33"/>
      <c r="U33"/>
      <c r="V33"/>
      <c r="W33"/>
      <c r="X33"/>
      <c r="Y33"/>
      <c r="Z33"/>
      <c r="AA33"/>
    </row>
    <row r="34" spans="1:27" s="57" customFormat="1" x14ac:dyDescent="0.2">
      <c r="A34" s="78" t="s">
        <v>242</v>
      </c>
      <c r="B34" s="16" t="s">
        <v>101</v>
      </c>
      <c r="C34" s="79"/>
      <c r="D34" s="80"/>
      <c r="E34" s="109"/>
      <c r="F34" s="116"/>
      <c r="G34" s="133"/>
      <c r="H34"/>
      <c r="I34"/>
      <c r="J34"/>
      <c r="K34"/>
      <c r="L34"/>
      <c r="M34"/>
      <c r="N34"/>
      <c r="O34"/>
      <c r="P34"/>
      <c r="Q34"/>
      <c r="R34"/>
      <c r="S34"/>
      <c r="T34"/>
      <c r="U34"/>
      <c r="V34"/>
      <c r="W34"/>
      <c r="X34"/>
      <c r="Y34"/>
      <c r="Z34"/>
      <c r="AA34"/>
    </row>
    <row r="35" spans="1:27" s="57" customFormat="1" ht="94.5" x14ac:dyDescent="0.2">
      <c r="A35" s="112" t="s">
        <v>243</v>
      </c>
      <c r="B35" s="113" t="s">
        <v>102</v>
      </c>
      <c r="C35" s="114" t="s">
        <v>76</v>
      </c>
      <c r="D35" s="117">
        <v>1</v>
      </c>
      <c r="E35" s="115"/>
      <c r="F35" s="116"/>
      <c r="G35" s="133"/>
      <c r="H35"/>
      <c r="I35"/>
      <c r="J35"/>
      <c r="K35"/>
      <c r="L35"/>
      <c r="M35"/>
      <c r="N35"/>
      <c r="O35"/>
      <c r="P35"/>
      <c r="Q35"/>
      <c r="R35"/>
      <c r="S35"/>
      <c r="T35"/>
      <c r="U35"/>
      <c r="V35"/>
      <c r="W35"/>
      <c r="X35"/>
      <c r="Y35"/>
      <c r="Z35"/>
      <c r="AA35"/>
    </row>
    <row r="36" spans="1:27" s="57" customFormat="1" ht="68.25" thickBot="1" x14ac:dyDescent="0.25">
      <c r="A36" s="112" t="s">
        <v>244</v>
      </c>
      <c r="B36" s="113" t="s">
        <v>191</v>
      </c>
      <c r="C36" s="114" t="s">
        <v>76</v>
      </c>
      <c r="D36" s="117">
        <v>1</v>
      </c>
      <c r="E36" s="115"/>
      <c r="F36" s="116"/>
      <c r="G36" s="133"/>
      <c r="H36"/>
      <c r="I36"/>
      <c r="J36"/>
      <c r="K36"/>
      <c r="L36"/>
      <c r="M36"/>
      <c r="N36"/>
      <c r="O36"/>
      <c r="P36"/>
      <c r="Q36"/>
      <c r="R36"/>
      <c r="S36"/>
      <c r="T36"/>
      <c r="U36"/>
      <c r="V36"/>
      <c r="W36"/>
      <c r="X36"/>
      <c r="Y36"/>
      <c r="Z36"/>
      <c r="AA36"/>
    </row>
    <row r="37" spans="1:27" ht="14.25" thickBot="1" x14ac:dyDescent="0.25">
      <c r="A37" s="66" t="s">
        <v>245</v>
      </c>
      <c r="B37" s="1" t="s">
        <v>202</v>
      </c>
      <c r="C37" s="67"/>
      <c r="D37" s="68" t="s">
        <v>352</v>
      </c>
      <c r="E37" s="69"/>
      <c r="F37" s="70"/>
    </row>
    <row r="38" spans="1:27" s="57" customFormat="1" x14ac:dyDescent="0.2">
      <c r="A38" s="71">
        <v>5</v>
      </c>
      <c r="B38" s="12" t="s">
        <v>103</v>
      </c>
      <c r="C38" s="72"/>
      <c r="D38" s="82"/>
      <c r="E38" s="129"/>
      <c r="F38" s="116"/>
      <c r="G38" s="133"/>
      <c r="H38"/>
      <c r="I38"/>
      <c r="J38"/>
      <c r="K38"/>
      <c r="L38"/>
      <c r="M38"/>
      <c r="N38"/>
      <c r="O38"/>
      <c r="P38"/>
      <c r="Q38"/>
      <c r="R38"/>
      <c r="S38"/>
      <c r="T38"/>
      <c r="U38"/>
      <c r="V38"/>
      <c r="W38"/>
      <c r="X38"/>
      <c r="Y38"/>
      <c r="Z38"/>
      <c r="AA38"/>
    </row>
    <row r="39" spans="1:27" s="57" customFormat="1" x14ac:dyDescent="0.2">
      <c r="A39" s="73" t="s">
        <v>246</v>
      </c>
      <c r="B39" s="11" t="s">
        <v>104</v>
      </c>
      <c r="C39" s="74"/>
      <c r="D39" s="75"/>
      <c r="E39" s="109"/>
      <c r="F39" s="116"/>
      <c r="G39" s="133"/>
      <c r="H39"/>
      <c r="I39"/>
      <c r="J39"/>
      <c r="K39"/>
      <c r="L39"/>
      <c r="M39"/>
      <c r="N39"/>
      <c r="O39"/>
      <c r="P39"/>
      <c r="Q39"/>
      <c r="R39"/>
      <c r="S39"/>
      <c r="T39"/>
      <c r="U39"/>
      <c r="V39"/>
      <c r="W39"/>
      <c r="X39"/>
      <c r="Y39"/>
      <c r="Z39"/>
      <c r="AA39"/>
    </row>
    <row r="40" spans="1:27" s="57" customFormat="1" ht="40.5" x14ac:dyDescent="0.2">
      <c r="A40" s="112" t="s">
        <v>247</v>
      </c>
      <c r="B40" s="113" t="s">
        <v>105</v>
      </c>
      <c r="C40" s="114" t="s">
        <v>11</v>
      </c>
      <c r="D40" s="117">
        <v>15</v>
      </c>
      <c r="E40" s="115"/>
      <c r="F40" s="116"/>
      <c r="G40" s="133"/>
      <c r="H40"/>
      <c r="I40"/>
      <c r="J40"/>
      <c r="K40"/>
      <c r="L40"/>
      <c r="M40"/>
      <c r="N40"/>
      <c r="O40"/>
      <c r="P40"/>
      <c r="Q40"/>
      <c r="R40"/>
      <c r="S40"/>
      <c r="T40"/>
      <c r="U40"/>
      <c r="V40"/>
      <c r="W40"/>
      <c r="X40"/>
      <c r="Y40"/>
      <c r="Z40"/>
      <c r="AA40"/>
    </row>
    <row r="41" spans="1:27" s="57" customFormat="1" ht="54" x14ac:dyDescent="0.2">
      <c r="A41" s="112" t="s">
        <v>248</v>
      </c>
      <c r="B41" s="113" t="s">
        <v>106</v>
      </c>
      <c r="C41" s="114" t="s">
        <v>11</v>
      </c>
      <c r="D41" s="117">
        <v>2</v>
      </c>
      <c r="E41" s="115"/>
      <c r="F41" s="116"/>
      <c r="G41" s="133"/>
      <c r="H41"/>
      <c r="I41"/>
      <c r="J41"/>
      <c r="K41"/>
      <c r="L41"/>
      <c r="M41"/>
      <c r="N41"/>
      <c r="O41"/>
      <c r="P41"/>
      <c r="Q41"/>
      <c r="R41"/>
      <c r="S41"/>
      <c r="T41"/>
      <c r="U41"/>
      <c r="V41"/>
      <c r="W41"/>
      <c r="X41"/>
      <c r="Y41"/>
      <c r="Z41"/>
      <c r="AA41"/>
    </row>
    <row r="42" spans="1:27" s="57" customFormat="1" x14ac:dyDescent="0.2">
      <c r="A42" s="73" t="s">
        <v>249</v>
      </c>
      <c r="B42" s="11" t="s">
        <v>107</v>
      </c>
      <c r="C42" s="74"/>
      <c r="D42" s="75"/>
      <c r="E42" s="109"/>
      <c r="F42" s="116"/>
      <c r="G42" s="133"/>
      <c r="H42"/>
      <c r="I42"/>
      <c r="J42"/>
      <c r="K42"/>
      <c r="L42"/>
      <c r="M42"/>
      <c r="N42"/>
      <c r="O42"/>
      <c r="P42"/>
      <c r="Q42"/>
      <c r="R42"/>
      <c r="S42"/>
      <c r="T42"/>
      <c r="U42"/>
      <c r="V42"/>
      <c r="W42"/>
      <c r="X42"/>
      <c r="Y42"/>
      <c r="Z42"/>
      <c r="AA42"/>
    </row>
    <row r="43" spans="1:27" s="57" customFormat="1" ht="67.5" x14ac:dyDescent="0.2">
      <c r="A43" s="112" t="s">
        <v>250</v>
      </c>
      <c r="B43" s="113" t="s">
        <v>108</v>
      </c>
      <c r="C43" s="114" t="s">
        <v>12</v>
      </c>
      <c r="D43" s="117">
        <v>5</v>
      </c>
      <c r="E43" s="115"/>
      <c r="F43" s="116"/>
      <c r="G43" s="133"/>
      <c r="H43"/>
      <c r="I43"/>
      <c r="J43"/>
      <c r="K43"/>
      <c r="L43"/>
      <c r="M43"/>
      <c r="N43"/>
      <c r="O43"/>
      <c r="P43"/>
      <c r="Q43"/>
      <c r="R43"/>
      <c r="S43"/>
      <c r="T43"/>
      <c r="U43"/>
      <c r="V43"/>
      <c r="W43"/>
      <c r="X43"/>
      <c r="Y43"/>
      <c r="Z43"/>
      <c r="AA43"/>
    </row>
    <row r="44" spans="1:27" s="57" customFormat="1" x14ac:dyDescent="0.2">
      <c r="A44" s="73" t="s">
        <v>251</v>
      </c>
      <c r="B44" s="11" t="s">
        <v>109</v>
      </c>
      <c r="C44" s="74"/>
      <c r="D44" s="75"/>
      <c r="E44" s="109"/>
      <c r="F44" s="116"/>
      <c r="G44" s="133"/>
      <c r="H44"/>
      <c r="I44"/>
      <c r="J44"/>
      <c r="K44"/>
      <c r="L44"/>
      <c r="M44"/>
      <c r="N44"/>
      <c r="O44"/>
      <c r="P44"/>
      <c r="Q44"/>
      <c r="R44"/>
      <c r="S44"/>
      <c r="T44"/>
      <c r="U44"/>
      <c r="V44"/>
      <c r="W44"/>
      <c r="X44"/>
      <c r="Y44"/>
      <c r="Z44"/>
      <c r="AA44"/>
    </row>
    <row r="45" spans="1:27" s="57" customFormat="1" ht="54" x14ac:dyDescent="0.2">
      <c r="A45" s="112" t="s">
        <v>252</v>
      </c>
      <c r="B45" s="113" t="s">
        <v>198</v>
      </c>
      <c r="C45" s="114" t="s">
        <v>76</v>
      </c>
      <c r="D45" s="117">
        <v>7</v>
      </c>
      <c r="E45" s="115"/>
      <c r="F45" s="116"/>
      <c r="G45" s="133"/>
      <c r="H45"/>
      <c r="I45"/>
      <c r="J45"/>
      <c r="K45"/>
      <c r="L45"/>
      <c r="M45"/>
      <c r="N45"/>
      <c r="O45"/>
      <c r="P45"/>
      <c r="Q45"/>
      <c r="R45"/>
      <c r="S45"/>
      <c r="T45"/>
      <c r="U45"/>
      <c r="V45"/>
      <c r="W45"/>
      <c r="X45"/>
      <c r="Y45"/>
      <c r="Z45"/>
      <c r="AA45"/>
    </row>
    <row r="46" spans="1:27" s="57" customFormat="1" x14ac:dyDescent="0.2">
      <c r="A46" s="112" t="s">
        <v>253</v>
      </c>
      <c r="B46" s="113" t="s">
        <v>110</v>
      </c>
      <c r="C46" s="114" t="s">
        <v>13</v>
      </c>
      <c r="D46" s="117">
        <v>10</v>
      </c>
      <c r="E46" s="115"/>
      <c r="F46" s="116"/>
      <c r="G46" s="133"/>
      <c r="H46"/>
      <c r="I46"/>
      <c r="J46"/>
      <c r="K46"/>
      <c r="L46"/>
      <c r="M46"/>
      <c r="N46"/>
      <c r="O46"/>
      <c r="P46"/>
      <c r="Q46"/>
      <c r="R46"/>
      <c r="S46"/>
      <c r="T46"/>
      <c r="U46"/>
      <c r="V46"/>
      <c r="W46"/>
      <c r="X46"/>
      <c r="Y46"/>
      <c r="Z46"/>
      <c r="AA46"/>
    </row>
    <row r="47" spans="1:27" s="57" customFormat="1" ht="14.25" thickBot="1" x14ac:dyDescent="0.25">
      <c r="A47" s="112" t="s">
        <v>254</v>
      </c>
      <c r="B47" s="113" t="s">
        <v>98</v>
      </c>
      <c r="C47" s="114" t="s">
        <v>13</v>
      </c>
      <c r="D47" s="117">
        <v>30</v>
      </c>
      <c r="E47" s="115"/>
      <c r="F47" s="116"/>
      <c r="G47" s="133"/>
      <c r="H47"/>
      <c r="I47"/>
      <c r="J47"/>
      <c r="K47"/>
      <c r="L47"/>
      <c r="M47"/>
      <c r="N47"/>
      <c r="O47"/>
      <c r="P47"/>
      <c r="Q47"/>
      <c r="R47"/>
      <c r="S47"/>
      <c r="T47"/>
      <c r="U47"/>
      <c r="V47"/>
      <c r="W47"/>
      <c r="X47"/>
      <c r="Y47"/>
      <c r="Z47"/>
      <c r="AA47"/>
    </row>
    <row r="48" spans="1:27" ht="14.25" thickBot="1" x14ac:dyDescent="0.25">
      <c r="A48" s="66" t="s">
        <v>255</v>
      </c>
      <c r="B48" s="1" t="s">
        <v>203</v>
      </c>
      <c r="C48" s="67"/>
      <c r="D48" s="68" t="s">
        <v>352</v>
      </c>
      <c r="E48" s="69"/>
      <c r="F48" s="70"/>
    </row>
    <row r="49" spans="1:27" s="57" customFormat="1" ht="18.75" customHeight="1" x14ac:dyDescent="0.2">
      <c r="A49" s="71">
        <v>7</v>
      </c>
      <c r="B49" s="12" t="s">
        <v>111</v>
      </c>
      <c r="C49" s="72"/>
      <c r="D49" s="82"/>
      <c r="E49" s="129"/>
      <c r="F49" s="116"/>
      <c r="G49" s="133"/>
      <c r="H49"/>
      <c r="I49"/>
      <c r="J49"/>
      <c r="K49"/>
      <c r="L49"/>
      <c r="M49"/>
      <c r="N49"/>
      <c r="O49"/>
      <c r="P49"/>
      <c r="Q49"/>
      <c r="R49"/>
      <c r="S49"/>
      <c r="T49"/>
      <c r="U49"/>
      <c r="V49"/>
      <c r="W49"/>
      <c r="X49"/>
      <c r="Y49"/>
      <c r="Z49"/>
      <c r="AA49"/>
    </row>
    <row r="50" spans="1:27" s="57" customFormat="1" x14ac:dyDescent="0.2">
      <c r="A50" s="73" t="s">
        <v>256</v>
      </c>
      <c r="B50" s="11" t="s">
        <v>112</v>
      </c>
      <c r="C50" s="74"/>
      <c r="D50" s="75"/>
      <c r="E50" s="109"/>
      <c r="F50" s="116"/>
      <c r="G50" s="133"/>
      <c r="H50"/>
      <c r="I50"/>
      <c r="J50"/>
      <c r="K50"/>
      <c r="L50"/>
      <c r="M50"/>
      <c r="N50"/>
      <c r="O50"/>
      <c r="P50"/>
      <c r="Q50"/>
      <c r="R50"/>
      <c r="S50"/>
      <c r="T50"/>
      <c r="U50"/>
      <c r="V50"/>
      <c r="W50"/>
      <c r="X50"/>
      <c r="Y50"/>
      <c r="Z50"/>
      <c r="AA50"/>
    </row>
    <row r="51" spans="1:27" s="57" customFormat="1" x14ac:dyDescent="0.2">
      <c r="A51" s="78" t="s">
        <v>257</v>
      </c>
      <c r="B51" s="16" t="s">
        <v>113</v>
      </c>
      <c r="C51" s="79"/>
      <c r="D51" s="80"/>
      <c r="E51" s="109"/>
      <c r="F51" s="116"/>
      <c r="G51" s="133"/>
      <c r="H51"/>
      <c r="I51"/>
      <c r="J51"/>
      <c r="K51"/>
      <c r="L51"/>
      <c r="M51"/>
      <c r="N51"/>
      <c r="O51"/>
      <c r="P51"/>
      <c r="Q51"/>
      <c r="R51"/>
      <c r="S51"/>
      <c r="T51"/>
      <c r="U51"/>
      <c r="V51"/>
      <c r="W51"/>
      <c r="X51"/>
      <c r="Y51"/>
      <c r="Z51"/>
      <c r="AA51"/>
    </row>
    <row r="52" spans="1:27" s="57" customFormat="1" ht="81" x14ac:dyDescent="0.2">
      <c r="A52" s="112" t="s">
        <v>258</v>
      </c>
      <c r="B52" s="113" t="s">
        <v>170</v>
      </c>
      <c r="C52" s="114" t="s">
        <v>11</v>
      </c>
      <c r="D52" s="117">
        <v>145</v>
      </c>
      <c r="E52" s="115"/>
      <c r="F52" s="116"/>
      <c r="G52" s="133"/>
      <c r="H52"/>
      <c r="I52"/>
      <c r="J52"/>
      <c r="K52"/>
      <c r="L52"/>
      <c r="M52"/>
      <c r="N52"/>
      <c r="O52"/>
      <c r="P52"/>
      <c r="Q52"/>
      <c r="R52"/>
      <c r="S52"/>
      <c r="T52"/>
      <c r="U52"/>
      <c r="V52"/>
      <c r="W52"/>
      <c r="X52"/>
      <c r="Y52"/>
      <c r="Z52"/>
      <c r="AA52"/>
    </row>
    <row r="53" spans="1:27" s="57" customFormat="1" x14ac:dyDescent="0.2">
      <c r="A53" s="78" t="s">
        <v>259</v>
      </c>
      <c r="B53" s="16" t="s">
        <v>114</v>
      </c>
      <c r="C53" s="79"/>
      <c r="D53" s="80"/>
      <c r="E53" s="109"/>
      <c r="F53" s="116"/>
      <c r="G53" s="133"/>
      <c r="H53"/>
      <c r="I53"/>
      <c r="J53"/>
      <c r="K53"/>
      <c r="L53"/>
      <c r="M53"/>
      <c r="N53"/>
      <c r="O53"/>
      <c r="P53"/>
      <c r="Q53"/>
      <c r="R53"/>
      <c r="S53"/>
      <c r="T53"/>
      <c r="U53"/>
      <c r="V53"/>
      <c r="W53"/>
      <c r="X53"/>
      <c r="Y53"/>
      <c r="Z53"/>
      <c r="AA53"/>
    </row>
    <row r="54" spans="1:27" s="57" customFormat="1" ht="108.75" thickBot="1" x14ac:dyDescent="0.25">
      <c r="A54" s="112" t="s">
        <v>260</v>
      </c>
      <c r="B54" s="113" t="s">
        <v>171</v>
      </c>
      <c r="C54" s="114" t="s">
        <v>11</v>
      </c>
      <c r="D54" s="117">
        <v>7</v>
      </c>
      <c r="E54" s="115"/>
      <c r="F54" s="116"/>
      <c r="G54" s="133"/>
      <c r="H54"/>
      <c r="I54"/>
      <c r="J54"/>
      <c r="K54"/>
      <c r="L54"/>
      <c r="M54"/>
      <c r="N54"/>
      <c r="O54"/>
      <c r="P54"/>
      <c r="Q54"/>
      <c r="R54"/>
      <c r="S54"/>
      <c r="T54"/>
      <c r="U54"/>
      <c r="V54"/>
      <c r="W54"/>
      <c r="X54"/>
      <c r="Y54"/>
      <c r="Z54"/>
      <c r="AA54"/>
    </row>
    <row r="55" spans="1:27" ht="14.25" thickBot="1" x14ac:dyDescent="0.25">
      <c r="A55" s="66" t="s">
        <v>261</v>
      </c>
      <c r="B55" s="1" t="s">
        <v>204</v>
      </c>
      <c r="C55" s="67"/>
      <c r="D55" s="68" t="s">
        <v>352</v>
      </c>
      <c r="E55" s="69"/>
      <c r="F55" s="70"/>
    </row>
    <row r="56" spans="1:27" s="57" customFormat="1" ht="27" x14ac:dyDescent="0.2">
      <c r="A56" s="63">
        <v>8</v>
      </c>
      <c r="B56" s="17" t="s">
        <v>164</v>
      </c>
      <c r="C56" s="64"/>
      <c r="D56" s="83"/>
      <c r="E56" s="65"/>
      <c r="F56" s="116"/>
      <c r="G56" s="133"/>
      <c r="H56"/>
      <c r="I56"/>
      <c r="J56"/>
      <c r="K56"/>
      <c r="L56"/>
      <c r="M56"/>
      <c r="N56"/>
      <c r="O56"/>
      <c r="P56"/>
      <c r="Q56"/>
      <c r="R56"/>
      <c r="S56"/>
      <c r="T56"/>
      <c r="U56"/>
      <c r="V56"/>
      <c r="W56"/>
      <c r="X56"/>
      <c r="Y56"/>
      <c r="Z56"/>
      <c r="AA56"/>
    </row>
    <row r="57" spans="1:27" s="57" customFormat="1" ht="16.5" customHeight="1" x14ac:dyDescent="0.2">
      <c r="A57" s="73" t="s">
        <v>262</v>
      </c>
      <c r="B57" s="11" t="s">
        <v>115</v>
      </c>
      <c r="C57" s="74"/>
      <c r="D57" s="75"/>
      <c r="E57" s="109"/>
      <c r="F57" s="116"/>
      <c r="G57" s="133"/>
      <c r="H57"/>
      <c r="I57"/>
      <c r="J57"/>
      <c r="K57"/>
      <c r="L57"/>
      <c r="M57"/>
      <c r="N57"/>
      <c r="O57"/>
      <c r="P57"/>
      <c r="Q57"/>
      <c r="R57"/>
      <c r="S57"/>
      <c r="T57"/>
      <c r="U57"/>
      <c r="V57"/>
      <c r="W57"/>
      <c r="X57"/>
      <c r="Y57"/>
      <c r="Z57"/>
      <c r="AA57"/>
    </row>
    <row r="58" spans="1:27" s="57" customFormat="1" ht="67.5" x14ac:dyDescent="0.2">
      <c r="A58" s="112" t="s">
        <v>263</v>
      </c>
      <c r="B58" s="13" t="s">
        <v>172</v>
      </c>
      <c r="C58" s="81" t="s">
        <v>12</v>
      </c>
      <c r="D58" s="117">
        <v>10</v>
      </c>
      <c r="E58" s="115"/>
      <c r="F58" s="116"/>
      <c r="G58" s="133"/>
      <c r="H58"/>
      <c r="I58"/>
      <c r="J58"/>
      <c r="K58"/>
      <c r="L58"/>
      <c r="M58"/>
      <c r="N58"/>
      <c r="O58"/>
      <c r="P58"/>
      <c r="Q58"/>
      <c r="R58"/>
      <c r="S58"/>
      <c r="T58"/>
      <c r="U58"/>
      <c r="V58"/>
      <c r="W58"/>
      <c r="X58"/>
      <c r="Y58"/>
      <c r="Z58"/>
      <c r="AA58"/>
    </row>
    <row r="59" spans="1:27" s="57" customFormat="1" x14ac:dyDescent="0.2">
      <c r="A59" s="78" t="s">
        <v>264</v>
      </c>
      <c r="B59" s="16" t="s">
        <v>116</v>
      </c>
      <c r="C59" s="79"/>
      <c r="D59" s="80"/>
      <c r="E59" s="109"/>
      <c r="F59" s="116"/>
      <c r="G59" s="133"/>
      <c r="H59"/>
      <c r="I59"/>
      <c r="J59"/>
      <c r="K59"/>
      <c r="L59"/>
      <c r="M59"/>
      <c r="N59"/>
      <c r="O59"/>
      <c r="P59"/>
      <c r="Q59"/>
      <c r="R59"/>
      <c r="S59"/>
      <c r="T59"/>
      <c r="U59"/>
      <c r="V59"/>
      <c r="W59"/>
      <c r="X59"/>
      <c r="Y59"/>
      <c r="Z59"/>
      <c r="AA59"/>
    </row>
    <row r="60" spans="1:27" s="57" customFormat="1" ht="54" x14ac:dyDescent="0.2">
      <c r="A60" s="112" t="s">
        <v>265</v>
      </c>
      <c r="B60" s="113" t="s">
        <v>173</v>
      </c>
      <c r="C60" s="114" t="s">
        <v>76</v>
      </c>
      <c r="D60" s="117">
        <v>1</v>
      </c>
      <c r="E60" s="115"/>
      <c r="F60" s="116"/>
      <c r="G60" s="133"/>
      <c r="H60"/>
      <c r="I60"/>
      <c r="J60"/>
      <c r="K60"/>
      <c r="L60"/>
      <c r="M60"/>
      <c r="N60"/>
      <c r="O60"/>
      <c r="P60"/>
      <c r="Q60"/>
      <c r="R60"/>
      <c r="S60"/>
      <c r="T60"/>
      <c r="U60"/>
      <c r="V60"/>
      <c r="W60"/>
      <c r="X60"/>
      <c r="Y60"/>
      <c r="Z60"/>
      <c r="AA60"/>
    </row>
    <row r="61" spans="1:27" s="57" customFormat="1" ht="67.5" x14ac:dyDescent="0.2">
      <c r="A61" s="112" t="s">
        <v>266</v>
      </c>
      <c r="B61" s="113" t="s">
        <v>174</v>
      </c>
      <c r="C61" s="114" t="s">
        <v>76</v>
      </c>
      <c r="D61" s="117">
        <v>1</v>
      </c>
      <c r="E61" s="115"/>
      <c r="F61" s="116"/>
      <c r="G61" s="133"/>
      <c r="H61"/>
      <c r="I61"/>
      <c r="J61"/>
      <c r="K61"/>
      <c r="L61"/>
      <c r="M61"/>
      <c r="N61"/>
      <c r="O61"/>
      <c r="P61"/>
      <c r="Q61"/>
      <c r="R61"/>
      <c r="S61"/>
      <c r="T61"/>
      <c r="U61"/>
      <c r="V61"/>
      <c r="W61"/>
      <c r="X61"/>
      <c r="Y61"/>
      <c r="Z61"/>
      <c r="AA61"/>
    </row>
    <row r="62" spans="1:27" s="57" customFormat="1" ht="67.5" x14ac:dyDescent="0.2">
      <c r="A62" s="112" t="s">
        <v>267</v>
      </c>
      <c r="B62" s="113" t="s">
        <v>175</v>
      </c>
      <c r="C62" s="114" t="s">
        <v>76</v>
      </c>
      <c r="D62" s="117">
        <v>1</v>
      </c>
      <c r="E62" s="115"/>
      <c r="F62" s="116"/>
      <c r="G62" s="133"/>
      <c r="H62"/>
      <c r="I62"/>
      <c r="J62"/>
      <c r="K62"/>
      <c r="L62"/>
      <c r="M62"/>
      <c r="N62"/>
      <c r="O62"/>
      <c r="P62"/>
      <c r="Q62"/>
      <c r="R62"/>
      <c r="S62"/>
      <c r="T62"/>
      <c r="U62"/>
      <c r="V62"/>
      <c r="W62"/>
      <c r="X62"/>
      <c r="Y62"/>
      <c r="Z62"/>
      <c r="AA62"/>
    </row>
    <row r="63" spans="1:27" s="57" customFormat="1" x14ac:dyDescent="0.2">
      <c r="A63" s="73" t="s">
        <v>268</v>
      </c>
      <c r="B63" s="11" t="s">
        <v>117</v>
      </c>
      <c r="C63" s="74"/>
      <c r="D63" s="75"/>
      <c r="E63" s="109"/>
      <c r="F63" s="116"/>
      <c r="G63" s="133"/>
      <c r="H63"/>
      <c r="I63"/>
      <c r="J63"/>
      <c r="K63"/>
      <c r="L63"/>
      <c r="M63"/>
      <c r="N63"/>
      <c r="O63"/>
      <c r="P63"/>
      <c r="Q63"/>
      <c r="R63"/>
      <c r="S63"/>
      <c r="T63"/>
      <c r="U63"/>
      <c r="V63"/>
      <c r="W63"/>
      <c r="X63"/>
      <c r="Y63"/>
      <c r="Z63"/>
      <c r="AA63"/>
    </row>
    <row r="64" spans="1:27" s="57" customFormat="1" x14ac:dyDescent="0.2">
      <c r="A64" s="78" t="s">
        <v>269</v>
      </c>
      <c r="B64" s="16" t="s">
        <v>190</v>
      </c>
      <c r="C64" s="79"/>
      <c r="D64" s="80"/>
      <c r="E64" s="109"/>
      <c r="F64" s="116"/>
      <c r="G64" s="133"/>
      <c r="H64"/>
      <c r="I64"/>
      <c r="J64"/>
      <c r="K64"/>
      <c r="L64"/>
      <c r="M64"/>
      <c r="N64"/>
      <c r="O64"/>
      <c r="P64"/>
      <c r="Q64"/>
      <c r="R64"/>
      <c r="S64"/>
      <c r="T64"/>
      <c r="U64"/>
      <c r="V64"/>
      <c r="W64"/>
      <c r="X64"/>
      <c r="Y64"/>
      <c r="Z64"/>
      <c r="AA64"/>
    </row>
    <row r="65" spans="1:27" s="57" customFormat="1" ht="67.5" x14ac:dyDescent="0.2">
      <c r="A65" s="112" t="s">
        <v>270</v>
      </c>
      <c r="B65" s="113" t="s">
        <v>167</v>
      </c>
      <c r="C65" s="114" t="s">
        <v>76</v>
      </c>
      <c r="D65" s="117">
        <v>2</v>
      </c>
      <c r="E65" s="115"/>
      <c r="F65" s="116"/>
      <c r="G65" s="133"/>
      <c r="H65"/>
      <c r="I65"/>
      <c r="J65"/>
      <c r="K65"/>
      <c r="L65"/>
      <c r="M65"/>
      <c r="N65"/>
      <c r="O65"/>
      <c r="P65"/>
      <c r="Q65"/>
      <c r="R65"/>
      <c r="S65"/>
      <c r="T65"/>
      <c r="U65"/>
      <c r="V65"/>
      <c r="W65"/>
      <c r="X65"/>
      <c r="Y65"/>
      <c r="Z65"/>
      <c r="AA65"/>
    </row>
    <row r="66" spans="1:27" s="57" customFormat="1" x14ac:dyDescent="0.2">
      <c r="A66" s="73" t="s">
        <v>271</v>
      </c>
      <c r="B66" s="11" t="s">
        <v>118</v>
      </c>
      <c r="C66" s="74"/>
      <c r="D66" s="75"/>
      <c r="E66" s="109"/>
      <c r="F66" s="116"/>
      <c r="G66" s="133"/>
      <c r="H66"/>
      <c r="I66"/>
      <c r="J66"/>
      <c r="K66"/>
      <c r="L66"/>
      <c r="M66"/>
      <c r="N66"/>
      <c r="O66"/>
      <c r="P66"/>
      <c r="Q66"/>
      <c r="R66"/>
      <c r="S66"/>
      <c r="T66"/>
      <c r="U66"/>
      <c r="V66"/>
      <c r="W66"/>
      <c r="X66"/>
      <c r="Y66"/>
      <c r="Z66"/>
      <c r="AA66"/>
    </row>
    <row r="67" spans="1:27" s="57" customFormat="1" ht="54" x14ac:dyDescent="0.2">
      <c r="A67" s="112" t="s">
        <v>272</v>
      </c>
      <c r="B67" s="113" t="s">
        <v>119</v>
      </c>
      <c r="C67" s="114" t="s">
        <v>76</v>
      </c>
      <c r="D67" s="117">
        <v>3</v>
      </c>
      <c r="E67" s="115"/>
      <c r="F67" s="116"/>
      <c r="G67" s="133"/>
      <c r="H67"/>
      <c r="I67"/>
      <c r="J67"/>
      <c r="K67"/>
      <c r="L67"/>
      <c r="M67"/>
      <c r="N67"/>
      <c r="O67"/>
      <c r="P67"/>
      <c r="Q67"/>
      <c r="R67"/>
      <c r="S67"/>
      <c r="T67"/>
      <c r="U67"/>
      <c r="V67"/>
      <c r="W67"/>
      <c r="X67"/>
      <c r="Y67"/>
      <c r="Z67"/>
      <c r="AA67"/>
    </row>
    <row r="68" spans="1:27" s="57" customFormat="1" ht="54.75" thickBot="1" x14ac:dyDescent="0.25">
      <c r="A68" s="112" t="s">
        <v>273</v>
      </c>
      <c r="B68" s="113" t="s">
        <v>120</v>
      </c>
      <c r="C68" s="114" t="s">
        <v>76</v>
      </c>
      <c r="D68" s="117">
        <v>3</v>
      </c>
      <c r="E68" s="115"/>
      <c r="F68" s="116"/>
      <c r="G68" s="133"/>
      <c r="H68"/>
      <c r="I68"/>
      <c r="J68"/>
      <c r="K68"/>
      <c r="L68"/>
      <c r="M68"/>
      <c r="N68"/>
      <c r="O68"/>
      <c r="P68"/>
      <c r="Q68"/>
      <c r="R68"/>
      <c r="S68"/>
      <c r="T68"/>
      <c r="U68"/>
      <c r="V68"/>
      <c r="W68"/>
      <c r="X68"/>
      <c r="Y68"/>
      <c r="Z68"/>
      <c r="AA68"/>
    </row>
    <row r="69" spans="1:27" ht="14.25" thickBot="1" x14ac:dyDescent="0.25">
      <c r="A69" s="66" t="s">
        <v>274</v>
      </c>
      <c r="B69" s="1" t="s">
        <v>205</v>
      </c>
      <c r="C69" s="67"/>
      <c r="D69" s="68" t="s">
        <v>352</v>
      </c>
      <c r="E69" s="69"/>
      <c r="F69" s="70"/>
    </row>
    <row r="70" spans="1:27" s="57" customFormat="1" ht="27" x14ac:dyDescent="0.2">
      <c r="A70" s="71">
        <v>10</v>
      </c>
      <c r="B70" s="12" t="s">
        <v>165</v>
      </c>
      <c r="C70" s="72"/>
      <c r="D70" s="82"/>
      <c r="E70" s="129"/>
      <c r="F70" s="116"/>
      <c r="G70" s="133"/>
      <c r="H70"/>
      <c r="I70"/>
      <c r="J70"/>
      <c r="K70"/>
      <c r="L70"/>
      <c r="M70"/>
      <c r="N70"/>
      <c r="O70"/>
      <c r="P70"/>
      <c r="Q70"/>
      <c r="R70"/>
      <c r="S70"/>
      <c r="T70"/>
      <c r="U70"/>
      <c r="V70"/>
      <c r="W70"/>
      <c r="X70"/>
      <c r="Y70"/>
      <c r="Z70"/>
      <c r="AA70"/>
    </row>
    <row r="71" spans="1:27" s="57" customFormat="1" x14ac:dyDescent="0.2">
      <c r="A71" s="112" t="s">
        <v>275</v>
      </c>
      <c r="B71" s="11" t="s">
        <v>121</v>
      </c>
      <c r="C71" s="74"/>
      <c r="D71" s="117"/>
      <c r="E71" s="115"/>
      <c r="F71" s="116"/>
      <c r="G71" s="133"/>
      <c r="H71"/>
      <c r="I71"/>
      <c r="J71"/>
      <c r="K71"/>
      <c r="L71"/>
      <c r="M71"/>
      <c r="N71"/>
      <c r="O71"/>
      <c r="P71"/>
      <c r="Q71"/>
      <c r="R71"/>
      <c r="S71"/>
      <c r="T71"/>
      <c r="U71"/>
      <c r="V71"/>
      <c r="W71"/>
      <c r="X71"/>
      <c r="Y71"/>
      <c r="Z71"/>
      <c r="AA71"/>
    </row>
    <row r="72" spans="1:27" s="110" customFormat="1" x14ac:dyDescent="0.2">
      <c r="A72" s="107" t="s">
        <v>276</v>
      </c>
      <c r="B72" s="106" t="s">
        <v>122</v>
      </c>
      <c r="C72" s="108"/>
      <c r="D72" s="80"/>
      <c r="E72" s="109"/>
      <c r="F72" s="116"/>
      <c r="G72" s="133"/>
      <c r="H72"/>
      <c r="I72"/>
      <c r="J72"/>
      <c r="K72"/>
      <c r="L72"/>
      <c r="M72"/>
      <c r="N72"/>
      <c r="O72"/>
      <c r="P72"/>
      <c r="Q72"/>
      <c r="R72"/>
      <c r="S72"/>
      <c r="T72"/>
      <c r="U72"/>
      <c r="V72"/>
      <c r="W72"/>
      <c r="X72"/>
      <c r="Y72"/>
      <c r="Z72"/>
      <c r="AA72"/>
    </row>
    <row r="73" spans="1:27" s="110" customFormat="1" ht="27" x14ac:dyDescent="0.2">
      <c r="A73" s="135" t="s">
        <v>277</v>
      </c>
      <c r="B73" s="13" t="s">
        <v>195</v>
      </c>
      <c r="C73" s="81" t="s">
        <v>12</v>
      </c>
      <c r="D73" s="117">
        <v>60</v>
      </c>
      <c r="E73" s="115"/>
      <c r="F73" s="116"/>
      <c r="G73" s="111"/>
      <c r="H73"/>
      <c r="I73"/>
      <c r="J73"/>
      <c r="K73"/>
      <c r="L73"/>
      <c r="M73"/>
      <c r="N73"/>
      <c r="O73"/>
      <c r="P73"/>
      <c r="Q73"/>
      <c r="R73"/>
      <c r="S73"/>
      <c r="T73"/>
      <c r="U73"/>
      <c r="V73"/>
      <c r="W73"/>
      <c r="X73"/>
      <c r="Y73"/>
      <c r="Z73"/>
      <c r="AA73"/>
    </row>
    <row r="74" spans="1:27" s="57" customFormat="1" x14ac:dyDescent="0.2">
      <c r="A74" s="134" t="s">
        <v>278</v>
      </c>
      <c r="B74" s="106" t="s">
        <v>123</v>
      </c>
      <c r="C74" s="108"/>
      <c r="D74" s="105"/>
      <c r="E74" s="115"/>
      <c r="F74" s="116"/>
      <c r="G74" s="133"/>
      <c r="H74"/>
      <c r="I74"/>
      <c r="J74"/>
      <c r="K74"/>
      <c r="L74"/>
      <c r="M74"/>
      <c r="N74"/>
      <c r="O74"/>
      <c r="P74"/>
      <c r="Q74"/>
      <c r="R74"/>
      <c r="S74"/>
      <c r="T74"/>
      <c r="U74"/>
      <c r="V74"/>
      <c r="W74"/>
      <c r="X74"/>
      <c r="Y74"/>
      <c r="Z74"/>
      <c r="AA74"/>
    </row>
    <row r="75" spans="1:27" s="110" customFormat="1" ht="27" x14ac:dyDescent="0.2">
      <c r="A75" s="134" t="s">
        <v>279</v>
      </c>
      <c r="B75" s="13" t="s">
        <v>216</v>
      </c>
      <c r="C75" s="81" t="s">
        <v>12</v>
      </c>
      <c r="D75" s="117">
        <v>80</v>
      </c>
      <c r="E75" s="115"/>
      <c r="F75" s="116"/>
      <c r="G75" s="111"/>
      <c r="H75"/>
      <c r="I75"/>
      <c r="J75"/>
      <c r="K75"/>
      <c r="L75"/>
      <c r="M75"/>
      <c r="N75"/>
      <c r="O75"/>
      <c r="P75"/>
      <c r="Q75"/>
      <c r="R75"/>
      <c r="S75"/>
      <c r="T75"/>
      <c r="U75"/>
      <c r="V75"/>
      <c r="W75"/>
      <c r="X75"/>
      <c r="Y75"/>
      <c r="Z75"/>
      <c r="AA75"/>
    </row>
    <row r="76" spans="1:27" s="110" customFormat="1" ht="27" x14ac:dyDescent="0.2">
      <c r="A76" s="112" t="s">
        <v>280</v>
      </c>
      <c r="B76" s="13" t="s">
        <v>196</v>
      </c>
      <c r="C76" s="81" t="s">
        <v>12</v>
      </c>
      <c r="D76" s="117">
        <v>20</v>
      </c>
      <c r="E76" s="115"/>
      <c r="F76" s="116"/>
      <c r="G76" s="111"/>
      <c r="H76"/>
      <c r="I76"/>
      <c r="J76"/>
      <c r="K76"/>
      <c r="L76"/>
      <c r="M76"/>
      <c r="N76"/>
      <c r="O76"/>
      <c r="P76"/>
      <c r="Q76"/>
      <c r="R76"/>
      <c r="S76"/>
      <c r="T76"/>
      <c r="U76"/>
      <c r="V76"/>
      <c r="W76"/>
      <c r="X76"/>
      <c r="Y76"/>
      <c r="Z76"/>
      <c r="AA76"/>
    </row>
    <row r="77" spans="1:27" s="110" customFormat="1" ht="27.75" thickBot="1" x14ac:dyDescent="0.25">
      <c r="A77" s="112" t="s">
        <v>281</v>
      </c>
      <c r="B77" s="13" t="s">
        <v>197</v>
      </c>
      <c r="C77" s="81" t="s">
        <v>12</v>
      </c>
      <c r="D77" s="117">
        <v>20</v>
      </c>
      <c r="E77" s="115"/>
      <c r="F77" s="116"/>
      <c r="G77" s="111"/>
      <c r="H77"/>
      <c r="I77"/>
      <c r="J77"/>
      <c r="K77"/>
      <c r="L77"/>
      <c r="M77"/>
      <c r="N77"/>
      <c r="O77"/>
      <c r="P77"/>
      <c r="Q77"/>
      <c r="R77"/>
      <c r="S77"/>
      <c r="T77"/>
      <c r="U77"/>
      <c r="V77"/>
      <c r="W77"/>
      <c r="X77"/>
      <c r="Y77"/>
      <c r="Z77"/>
      <c r="AA77"/>
    </row>
    <row r="78" spans="1:27" ht="14.25" thickBot="1" x14ac:dyDescent="0.25">
      <c r="A78" s="66" t="s">
        <v>282</v>
      </c>
      <c r="B78" s="1" t="s">
        <v>206</v>
      </c>
      <c r="C78" s="67"/>
      <c r="D78" s="68" t="s">
        <v>352</v>
      </c>
      <c r="E78" s="69"/>
      <c r="F78" s="70"/>
    </row>
    <row r="79" spans="1:27" s="57" customFormat="1" ht="19.5" customHeight="1" x14ac:dyDescent="0.2">
      <c r="A79" s="63">
        <v>13</v>
      </c>
      <c r="B79" s="17" t="s">
        <v>124</v>
      </c>
      <c r="C79" s="64"/>
      <c r="D79" s="83"/>
      <c r="E79" s="65"/>
      <c r="F79" s="116"/>
      <c r="G79" s="133"/>
      <c r="H79"/>
      <c r="I79"/>
      <c r="J79"/>
      <c r="K79"/>
      <c r="L79"/>
      <c r="M79"/>
      <c r="N79"/>
      <c r="O79"/>
      <c r="P79"/>
      <c r="Q79"/>
      <c r="R79"/>
      <c r="S79"/>
      <c r="T79"/>
      <c r="U79"/>
      <c r="V79"/>
      <c r="W79"/>
      <c r="X79"/>
      <c r="Y79"/>
      <c r="Z79"/>
      <c r="AA79"/>
    </row>
    <row r="80" spans="1:27" s="57" customFormat="1" x14ac:dyDescent="0.2">
      <c r="A80" s="73" t="s">
        <v>283</v>
      </c>
      <c r="B80" s="11" t="s">
        <v>125</v>
      </c>
      <c r="C80" s="74"/>
      <c r="D80" s="75"/>
      <c r="E80" s="109"/>
      <c r="F80" s="116"/>
      <c r="G80" s="133"/>
      <c r="H80"/>
      <c r="I80"/>
      <c r="J80"/>
      <c r="K80"/>
      <c r="L80"/>
      <c r="M80"/>
      <c r="N80"/>
      <c r="O80"/>
      <c r="P80"/>
      <c r="Q80"/>
      <c r="R80"/>
      <c r="S80"/>
      <c r="T80"/>
      <c r="U80"/>
      <c r="V80"/>
      <c r="W80"/>
      <c r="X80"/>
      <c r="Y80"/>
      <c r="Z80"/>
      <c r="AA80"/>
    </row>
    <row r="81" spans="1:27" s="57" customFormat="1" ht="47.25" customHeight="1" x14ac:dyDescent="0.2">
      <c r="A81" s="112" t="s">
        <v>284</v>
      </c>
      <c r="B81" s="13" t="s">
        <v>126</v>
      </c>
      <c r="C81" s="81" t="s">
        <v>11</v>
      </c>
      <c r="D81" s="117">
        <v>192</v>
      </c>
      <c r="E81" s="115"/>
      <c r="F81" s="116"/>
      <c r="G81" s="133"/>
      <c r="H81"/>
      <c r="I81"/>
      <c r="J81"/>
      <c r="K81"/>
      <c r="L81"/>
      <c r="M81"/>
      <c r="N81"/>
      <c r="O81"/>
      <c r="P81"/>
      <c r="Q81"/>
      <c r="R81"/>
      <c r="S81"/>
      <c r="T81"/>
      <c r="U81"/>
      <c r="V81"/>
      <c r="W81"/>
      <c r="X81"/>
      <c r="Y81"/>
      <c r="Z81"/>
      <c r="AA81"/>
    </row>
    <row r="82" spans="1:27" s="57" customFormat="1" ht="54" x14ac:dyDescent="0.2">
      <c r="A82" s="112" t="s">
        <v>285</v>
      </c>
      <c r="B82" s="113" t="s">
        <v>178</v>
      </c>
      <c r="C82" s="114" t="s">
        <v>12</v>
      </c>
      <c r="D82" s="117">
        <v>266</v>
      </c>
      <c r="E82" s="115"/>
      <c r="F82" s="116"/>
      <c r="G82" s="133"/>
      <c r="H82"/>
      <c r="I82"/>
      <c r="J82"/>
      <c r="K82"/>
      <c r="L82"/>
      <c r="M82"/>
      <c r="N82"/>
      <c r="O82"/>
      <c r="P82"/>
      <c r="Q82"/>
      <c r="R82"/>
      <c r="S82"/>
      <c r="T82"/>
      <c r="U82"/>
      <c r="V82"/>
      <c r="W82"/>
      <c r="X82"/>
      <c r="Y82"/>
      <c r="Z82"/>
      <c r="AA82"/>
    </row>
    <row r="83" spans="1:27" s="110" customFormat="1" x14ac:dyDescent="0.2">
      <c r="A83" s="73" t="s">
        <v>286</v>
      </c>
      <c r="B83" s="11" t="s">
        <v>127</v>
      </c>
      <c r="C83" s="74"/>
      <c r="D83" s="75"/>
      <c r="E83" s="109"/>
      <c r="F83" s="116"/>
      <c r="G83" s="133"/>
      <c r="H83"/>
      <c r="I83"/>
      <c r="J83"/>
      <c r="K83"/>
      <c r="L83"/>
      <c r="M83"/>
      <c r="N83"/>
      <c r="O83"/>
      <c r="P83"/>
      <c r="Q83"/>
      <c r="R83"/>
      <c r="S83"/>
      <c r="T83"/>
      <c r="U83"/>
      <c r="V83"/>
      <c r="W83"/>
      <c r="X83"/>
      <c r="Y83"/>
      <c r="Z83"/>
      <c r="AA83"/>
    </row>
    <row r="84" spans="1:27" s="110" customFormat="1" ht="27.75" thickBot="1" x14ac:dyDescent="0.25">
      <c r="A84" s="86" t="s">
        <v>287</v>
      </c>
      <c r="B84" s="84" t="s">
        <v>128</v>
      </c>
      <c r="C84" s="85" t="s">
        <v>11</v>
      </c>
      <c r="D84" s="117">
        <v>13</v>
      </c>
      <c r="E84" s="115"/>
      <c r="F84" s="116"/>
      <c r="G84" s="133"/>
      <c r="H84"/>
      <c r="I84"/>
      <c r="J84"/>
      <c r="K84"/>
      <c r="L84"/>
      <c r="M84"/>
      <c r="N84"/>
      <c r="O84"/>
      <c r="P84"/>
      <c r="Q84"/>
      <c r="R84"/>
      <c r="S84"/>
      <c r="T84"/>
      <c r="U84"/>
      <c r="V84"/>
      <c r="W84"/>
      <c r="X84"/>
      <c r="Y84"/>
      <c r="Z84"/>
      <c r="AA84"/>
    </row>
    <row r="85" spans="1:27" ht="14.25" thickBot="1" x14ac:dyDescent="0.25">
      <c r="A85" s="66" t="s">
        <v>288</v>
      </c>
      <c r="B85" s="1" t="s">
        <v>207</v>
      </c>
      <c r="C85" s="67"/>
      <c r="D85" s="68" t="s">
        <v>352</v>
      </c>
      <c r="E85" s="69"/>
      <c r="F85" s="70"/>
    </row>
    <row r="86" spans="1:27" s="57" customFormat="1" ht="20.25" customHeight="1" x14ac:dyDescent="0.2">
      <c r="A86" s="63">
        <v>14</v>
      </c>
      <c r="B86" s="17" t="s">
        <v>129</v>
      </c>
      <c r="C86" s="64"/>
      <c r="D86" s="83"/>
      <c r="E86" s="65"/>
      <c r="F86" s="116"/>
      <c r="G86" s="133"/>
      <c r="H86"/>
      <c r="I86"/>
      <c r="J86"/>
      <c r="K86"/>
      <c r="L86"/>
      <c r="M86"/>
      <c r="N86"/>
      <c r="O86"/>
      <c r="P86"/>
      <c r="Q86"/>
      <c r="R86"/>
      <c r="S86"/>
      <c r="T86"/>
      <c r="U86"/>
      <c r="V86"/>
      <c r="W86"/>
      <c r="X86"/>
      <c r="Y86"/>
      <c r="Z86"/>
      <c r="AA86"/>
    </row>
    <row r="87" spans="1:27" s="57" customFormat="1" x14ac:dyDescent="0.2">
      <c r="A87" s="73" t="s">
        <v>289</v>
      </c>
      <c r="B87" s="11" t="s">
        <v>130</v>
      </c>
      <c r="C87" s="74"/>
      <c r="D87" s="75"/>
      <c r="E87" s="109"/>
      <c r="F87" s="116"/>
      <c r="G87" s="133"/>
      <c r="H87"/>
      <c r="I87"/>
      <c r="J87"/>
      <c r="K87"/>
      <c r="L87"/>
      <c r="M87"/>
      <c r="N87"/>
      <c r="O87"/>
      <c r="P87"/>
      <c r="Q87"/>
      <c r="R87"/>
      <c r="S87"/>
      <c r="T87"/>
      <c r="U87"/>
      <c r="V87"/>
      <c r="W87"/>
      <c r="X87"/>
      <c r="Y87"/>
      <c r="Z87"/>
      <c r="AA87"/>
    </row>
    <row r="88" spans="1:27" s="57" customFormat="1" ht="27" x14ac:dyDescent="0.2">
      <c r="A88" s="112" t="s">
        <v>290</v>
      </c>
      <c r="B88" s="76" t="s">
        <v>131</v>
      </c>
      <c r="C88" s="77" t="s">
        <v>11</v>
      </c>
      <c r="D88" s="117">
        <v>30</v>
      </c>
      <c r="E88" s="115"/>
      <c r="F88" s="116"/>
      <c r="G88" s="133"/>
      <c r="H88"/>
      <c r="I88"/>
      <c r="J88"/>
      <c r="K88"/>
      <c r="L88"/>
      <c r="M88"/>
      <c r="N88"/>
      <c r="O88"/>
      <c r="P88"/>
      <c r="Q88"/>
      <c r="R88"/>
      <c r="S88"/>
      <c r="T88"/>
      <c r="U88"/>
      <c r="V88"/>
      <c r="W88"/>
      <c r="X88"/>
      <c r="Y88"/>
      <c r="Z88"/>
      <c r="AA88"/>
    </row>
    <row r="89" spans="1:27" s="110" customFormat="1" x14ac:dyDescent="0.2">
      <c r="A89" s="73" t="s">
        <v>350</v>
      </c>
      <c r="B89" s="11" t="s">
        <v>351</v>
      </c>
      <c r="C89" s="114"/>
      <c r="D89" s="117"/>
      <c r="E89" s="115"/>
      <c r="F89" s="116"/>
      <c r="G89" s="133"/>
      <c r="H89"/>
      <c r="I89"/>
      <c r="J89"/>
      <c r="K89"/>
      <c r="L89"/>
      <c r="M89"/>
      <c r="N89"/>
      <c r="O89"/>
      <c r="P89"/>
      <c r="Q89"/>
      <c r="R89"/>
      <c r="S89"/>
      <c r="T89"/>
      <c r="U89"/>
      <c r="V89"/>
      <c r="W89"/>
      <c r="X89"/>
      <c r="Y89"/>
      <c r="Z89"/>
      <c r="AA89"/>
    </row>
    <row r="90" spans="1:27" s="57" customFormat="1" x14ac:dyDescent="0.2">
      <c r="A90" s="78" t="s">
        <v>291</v>
      </c>
      <c r="B90" s="16" t="s">
        <v>133</v>
      </c>
      <c r="C90" s="79"/>
      <c r="D90" s="80"/>
      <c r="E90" s="109"/>
      <c r="F90" s="116"/>
      <c r="G90" s="133"/>
      <c r="H90"/>
      <c r="I90"/>
      <c r="J90"/>
      <c r="K90"/>
      <c r="L90"/>
      <c r="M90"/>
      <c r="N90"/>
      <c r="O90"/>
      <c r="P90"/>
      <c r="Q90"/>
      <c r="R90"/>
      <c r="S90"/>
      <c r="T90"/>
      <c r="U90"/>
      <c r="V90"/>
      <c r="W90"/>
      <c r="X90"/>
      <c r="Y90"/>
      <c r="Z90"/>
      <c r="AA90"/>
    </row>
    <row r="91" spans="1:27" s="57" customFormat="1" ht="81" x14ac:dyDescent="0.2">
      <c r="A91" s="112" t="s">
        <v>292</v>
      </c>
      <c r="B91" s="76" t="s">
        <v>134</v>
      </c>
      <c r="C91" s="77" t="s">
        <v>11</v>
      </c>
      <c r="D91" s="117">
        <v>30</v>
      </c>
      <c r="E91" s="115"/>
      <c r="F91" s="116"/>
      <c r="G91" s="133"/>
      <c r="H91"/>
      <c r="I91"/>
      <c r="J91"/>
      <c r="K91"/>
      <c r="L91"/>
      <c r="M91"/>
      <c r="N91"/>
      <c r="O91"/>
      <c r="P91"/>
      <c r="Q91"/>
      <c r="R91"/>
      <c r="S91"/>
      <c r="T91"/>
      <c r="U91"/>
      <c r="V91"/>
      <c r="W91"/>
      <c r="X91"/>
      <c r="Y91"/>
      <c r="Z91"/>
      <c r="AA91"/>
    </row>
    <row r="92" spans="1:27" s="57" customFormat="1" x14ac:dyDescent="0.2">
      <c r="A92" s="73" t="s">
        <v>293</v>
      </c>
      <c r="B92" s="11" t="s">
        <v>135</v>
      </c>
      <c r="C92" s="74"/>
      <c r="D92" s="75"/>
      <c r="E92" s="109"/>
      <c r="F92" s="116"/>
      <c r="G92" s="133"/>
      <c r="H92"/>
      <c r="I92"/>
      <c r="J92"/>
      <c r="K92"/>
      <c r="L92"/>
      <c r="M92"/>
      <c r="N92"/>
      <c r="O92"/>
      <c r="P92"/>
      <c r="Q92"/>
      <c r="R92"/>
      <c r="S92"/>
      <c r="T92"/>
      <c r="U92"/>
      <c r="V92"/>
      <c r="W92"/>
      <c r="X92"/>
      <c r="Y92"/>
      <c r="Z92"/>
      <c r="AA92"/>
    </row>
    <row r="93" spans="1:27" s="57" customFormat="1" x14ac:dyDescent="0.2">
      <c r="A93" s="78" t="s">
        <v>294</v>
      </c>
      <c r="B93" s="16" t="s">
        <v>132</v>
      </c>
      <c r="C93" s="79"/>
      <c r="D93" s="80"/>
      <c r="E93" s="109"/>
      <c r="F93" s="116"/>
      <c r="G93" s="133"/>
      <c r="H93"/>
      <c r="I93"/>
      <c r="J93"/>
      <c r="K93"/>
      <c r="L93"/>
      <c r="M93"/>
      <c r="N93"/>
      <c r="O93"/>
      <c r="P93"/>
      <c r="Q93"/>
      <c r="R93"/>
      <c r="S93"/>
      <c r="T93"/>
      <c r="U93"/>
      <c r="V93"/>
      <c r="W93"/>
      <c r="X93"/>
      <c r="Y93"/>
      <c r="Z93"/>
      <c r="AA93"/>
    </row>
    <row r="94" spans="1:27" s="57" customFormat="1" ht="41.25" thickBot="1" x14ac:dyDescent="0.25">
      <c r="A94" s="112" t="s">
        <v>295</v>
      </c>
      <c r="B94" s="76" t="s">
        <v>136</v>
      </c>
      <c r="C94" s="77" t="s">
        <v>12</v>
      </c>
      <c r="D94" s="117">
        <v>40</v>
      </c>
      <c r="E94" s="115"/>
      <c r="F94" s="116"/>
      <c r="G94" s="133"/>
      <c r="H94"/>
      <c r="I94"/>
      <c r="J94"/>
      <c r="K94"/>
      <c r="L94"/>
      <c r="M94"/>
      <c r="N94"/>
      <c r="O94"/>
      <c r="P94"/>
      <c r="Q94"/>
      <c r="R94"/>
      <c r="S94"/>
      <c r="T94"/>
      <c r="U94"/>
      <c r="V94"/>
      <c r="W94"/>
      <c r="X94"/>
      <c r="Y94"/>
      <c r="Z94"/>
      <c r="AA94"/>
    </row>
    <row r="95" spans="1:27" ht="14.25" thickBot="1" x14ac:dyDescent="0.25">
      <c r="A95" s="66" t="s">
        <v>296</v>
      </c>
      <c r="B95" s="1" t="s">
        <v>208</v>
      </c>
      <c r="C95" s="67"/>
      <c r="D95" s="68" t="s">
        <v>352</v>
      </c>
      <c r="E95" s="69"/>
      <c r="F95" s="70"/>
    </row>
    <row r="96" spans="1:27" s="57" customFormat="1" x14ac:dyDescent="0.2">
      <c r="A96" s="71">
        <v>16</v>
      </c>
      <c r="B96" s="12" t="s">
        <v>137</v>
      </c>
      <c r="C96" s="72"/>
      <c r="D96" s="82"/>
      <c r="E96" s="129"/>
      <c r="F96" s="116"/>
      <c r="G96" s="133"/>
      <c r="H96"/>
      <c r="I96"/>
      <c r="J96"/>
      <c r="K96"/>
      <c r="L96"/>
      <c r="M96"/>
      <c r="N96"/>
      <c r="O96"/>
      <c r="P96"/>
      <c r="Q96"/>
      <c r="R96"/>
      <c r="S96"/>
      <c r="T96"/>
      <c r="U96"/>
      <c r="V96"/>
      <c r="W96"/>
      <c r="X96"/>
      <c r="Y96"/>
      <c r="Z96"/>
      <c r="AA96"/>
    </row>
    <row r="97" spans="1:16321" s="57" customFormat="1" x14ac:dyDescent="0.2">
      <c r="A97" s="73" t="s">
        <v>297</v>
      </c>
      <c r="B97" s="11" t="s">
        <v>138</v>
      </c>
      <c r="C97" s="74"/>
      <c r="D97" s="75"/>
      <c r="E97" s="109"/>
      <c r="F97" s="116"/>
      <c r="G97" s="133"/>
      <c r="H97"/>
      <c r="I97"/>
      <c r="J97"/>
      <c r="K97"/>
      <c r="L97"/>
      <c r="M97"/>
      <c r="N97"/>
      <c r="O97"/>
      <c r="P97"/>
      <c r="Q97"/>
      <c r="R97"/>
      <c r="S97"/>
      <c r="T97"/>
      <c r="U97"/>
      <c r="V97"/>
      <c r="W97"/>
      <c r="X97"/>
      <c r="Y97"/>
      <c r="Z97"/>
      <c r="AA97"/>
    </row>
    <row r="98" spans="1:16321" s="57" customFormat="1" x14ac:dyDescent="0.2">
      <c r="A98" s="78" t="s">
        <v>298</v>
      </c>
      <c r="B98" s="16" t="s">
        <v>139</v>
      </c>
      <c r="C98" s="79"/>
      <c r="D98" s="80"/>
      <c r="E98" s="109"/>
      <c r="F98" s="116"/>
      <c r="G98" s="133"/>
      <c r="H98"/>
      <c r="I98"/>
      <c r="J98"/>
      <c r="K98"/>
      <c r="L98"/>
      <c r="M98"/>
      <c r="N98"/>
      <c r="O98"/>
      <c r="P98"/>
      <c r="Q98"/>
      <c r="R98"/>
      <c r="S98"/>
      <c r="T98"/>
      <c r="U98"/>
      <c r="V98"/>
      <c r="W98"/>
      <c r="X98"/>
      <c r="Y98"/>
      <c r="Z98"/>
      <c r="AA98"/>
    </row>
    <row r="99" spans="1:16321" s="57" customFormat="1" ht="81" x14ac:dyDescent="0.2">
      <c r="A99" s="112" t="s">
        <v>299</v>
      </c>
      <c r="B99" s="76" t="s">
        <v>192</v>
      </c>
      <c r="C99" s="77" t="s">
        <v>11</v>
      </c>
      <c r="D99" s="117">
        <v>2</v>
      </c>
      <c r="E99" s="115"/>
      <c r="F99" s="116"/>
      <c r="G99" s="133"/>
      <c r="H99"/>
      <c r="I99"/>
      <c r="J99"/>
      <c r="K99"/>
      <c r="L99"/>
      <c r="M99"/>
      <c r="N99"/>
      <c r="O99"/>
      <c r="P99"/>
      <c r="Q99"/>
      <c r="R99"/>
      <c r="S99"/>
      <c r="T99"/>
      <c r="U99"/>
      <c r="V99"/>
      <c r="W99"/>
      <c r="X99"/>
      <c r="Y99"/>
      <c r="Z99"/>
      <c r="AA99"/>
    </row>
    <row r="100" spans="1:16321" s="57" customFormat="1" x14ac:dyDescent="0.2">
      <c r="A100" s="78" t="s">
        <v>300</v>
      </c>
      <c r="B100" s="16" t="s">
        <v>78</v>
      </c>
      <c r="C100" s="79"/>
      <c r="D100" s="80"/>
      <c r="E100" s="109"/>
      <c r="F100" s="116"/>
      <c r="G100" s="133"/>
      <c r="H100"/>
      <c r="I100"/>
      <c r="J100"/>
      <c r="K100"/>
      <c r="L100"/>
      <c r="M100"/>
      <c r="N100"/>
      <c r="O100"/>
      <c r="P100"/>
      <c r="Q100"/>
      <c r="R100"/>
      <c r="S100"/>
      <c r="T100"/>
      <c r="U100"/>
      <c r="V100"/>
      <c r="W100"/>
      <c r="X100"/>
      <c r="Y100"/>
      <c r="Z100"/>
      <c r="AA100"/>
    </row>
    <row r="101" spans="1:16321" s="57" customFormat="1" x14ac:dyDescent="0.2">
      <c r="A101" s="78" t="s">
        <v>301</v>
      </c>
      <c r="B101" s="16" t="s">
        <v>140</v>
      </c>
      <c r="C101" s="79"/>
      <c r="D101" s="80"/>
      <c r="E101" s="109"/>
      <c r="F101" s="116"/>
      <c r="G101" s="133"/>
      <c r="H101"/>
      <c r="I101"/>
      <c r="J101"/>
      <c r="K101"/>
      <c r="L101"/>
      <c r="M101"/>
      <c r="N101"/>
      <c r="O101"/>
      <c r="P101"/>
      <c r="Q101"/>
      <c r="R101"/>
      <c r="S101"/>
      <c r="T101"/>
      <c r="U101"/>
      <c r="V101"/>
      <c r="W101"/>
      <c r="X101"/>
      <c r="Y101"/>
      <c r="Z101"/>
      <c r="AA101"/>
    </row>
    <row r="102" spans="1:16321" s="57" customFormat="1" ht="108" x14ac:dyDescent="0.2">
      <c r="A102" s="112" t="s">
        <v>302</v>
      </c>
      <c r="B102" s="76" t="s">
        <v>193</v>
      </c>
      <c r="C102" s="77" t="s">
        <v>11</v>
      </c>
      <c r="D102" s="117">
        <v>2</v>
      </c>
      <c r="E102" s="115"/>
      <c r="F102" s="116"/>
      <c r="G102" s="133"/>
      <c r="H102"/>
      <c r="I102"/>
      <c r="J102"/>
      <c r="K102"/>
      <c r="L102"/>
      <c r="M102"/>
      <c r="N102"/>
      <c r="O102"/>
      <c r="P102"/>
      <c r="Q102"/>
      <c r="R102"/>
      <c r="S102"/>
      <c r="T102"/>
      <c r="U102"/>
      <c r="V102"/>
      <c r="W102"/>
      <c r="X102"/>
      <c r="Y102"/>
      <c r="Z102"/>
      <c r="AA102"/>
    </row>
    <row r="103" spans="1:16321" s="57" customFormat="1" x14ac:dyDescent="0.2">
      <c r="A103" s="78" t="s">
        <v>303</v>
      </c>
      <c r="B103" s="16" t="s">
        <v>141</v>
      </c>
      <c r="C103" s="79"/>
      <c r="D103" s="80"/>
      <c r="E103" s="109"/>
      <c r="F103" s="116"/>
      <c r="G103" s="133"/>
      <c r="H103"/>
      <c r="I103"/>
      <c r="J103"/>
      <c r="K103"/>
      <c r="L103"/>
      <c r="M103"/>
      <c r="N103"/>
      <c r="O103"/>
      <c r="P103"/>
      <c r="Q103"/>
      <c r="R103"/>
      <c r="S103"/>
      <c r="T103"/>
      <c r="U103"/>
      <c r="V103"/>
      <c r="W103"/>
      <c r="X103"/>
      <c r="Y103"/>
      <c r="Z103"/>
      <c r="AA103"/>
    </row>
    <row r="104" spans="1:16321" s="57" customFormat="1" ht="94.5" x14ac:dyDescent="0.2">
      <c r="A104" s="112" t="s">
        <v>304</v>
      </c>
      <c r="B104" s="76" t="s">
        <v>194</v>
      </c>
      <c r="C104" s="77" t="s">
        <v>11</v>
      </c>
      <c r="D104" s="117">
        <v>2</v>
      </c>
      <c r="E104" s="115"/>
      <c r="F104" s="116"/>
      <c r="G104" s="133"/>
      <c r="H104"/>
      <c r="I104"/>
      <c r="J104"/>
      <c r="K104"/>
      <c r="L104"/>
      <c r="M104"/>
      <c r="N104"/>
      <c r="O104"/>
      <c r="P104"/>
      <c r="Q104"/>
      <c r="R104"/>
      <c r="S104"/>
      <c r="T104"/>
      <c r="U104"/>
      <c r="V104"/>
      <c r="W104"/>
      <c r="X104"/>
      <c r="Y104"/>
      <c r="Z104"/>
      <c r="AA104"/>
    </row>
    <row r="105" spans="1:16321" s="57" customFormat="1" ht="81" x14ac:dyDescent="0.2">
      <c r="A105" s="112" t="s">
        <v>305</v>
      </c>
      <c r="B105" s="76" t="s">
        <v>179</v>
      </c>
      <c r="C105" s="77" t="s">
        <v>11</v>
      </c>
      <c r="D105" s="117">
        <v>2</v>
      </c>
      <c r="E105" s="115"/>
      <c r="F105" s="116"/>
      <c r="G105" s="133"/>
      <c r="H105"/>
      <c r="I105"/>
      <c r="J105"/>
      <c r="K105"/>
      <c r="L105"/>
      <c r="M105"/>
      <c r="N105"/>
      <c r="O105"/>
      <c r="P105"/>
      <c r="Q105"/>
      <c r="R105"/>
      <c r="S105"/>
      <c r="T105"/>
      <c r="U105"/>
      <c r="V105"/>
      <c r="W105"/>
      <c r="X105"/>
      <c r="Y105"/>
      <c r="Z105"/>
      <c r="AA105"/>
    </row>
    <row r="106" spans="1:16321" s="57" customFormat="1" x14ac:dyDescent="0.2">
      <c r="A106" s="73" t="s">
        <v>306</v>
      </c>
      <c r="B106" s="11" t="s">
        <v>142</v>
      </c>
      <c r="C106" s="74"/>
      <c r="D106" s="75"/>
      <c r="E106" s="109"/>
      <c r="F106" s="116"/>
      <c r="G106" s="133"/>
      <c r="H106"/>
      <c r="I106"/>
      <c r="J106"/>
      <c r="K106"/>
      <c r="L106"/>
      <c r="M106"/>
      <c r="N106"/>
      <c r="O106"/>
      <c r="P106"/>
      <c r="Q106"/>
      <c r="R106"/>
      <c r="S106"/>
      <c r="T106"/>
      <c r="U106"/>
      <c r="V106"/>
      <c r="W106"/>
      <c r="X106"/>
      <c r="Y106"/>
      <c r="Z106"/>
      <c r="AA106"/>
    </row>
    <row r="107" spans="1:16321" s="57" customFormat="1" ht="54.75" thickBot="1" x14ac:dyDescent="0.25">
      <c r="A107" s="86" t="s">
        <v>307</v>
      </c>
      <c r="B107" s="84" t="s">
        <v>180</v>
      </c>
      <c r="C107" s="85" t="s">
        <v>11</v>
      </c>
      <c r="D107" s="117">
        <v>2</v>
      </c>
      <c r="E107" s="115"/>
      <c r="F107" s="116"/>
      <c r="G107" s="133"/>
      <c r="H107"/>
      <c r="I107"/>
      <c r="J107"/>
      <c r="K107"/>
      <c r="L107"/>
      <c r="M107"/>
      <c r="N107"/>
      <c r="O107"/>
      <c r="P107"/>
      <c r="Q107"/>
      <c r="R107"/>
      <c r="S107"/>
      <c r="T107"/>
      <c r="U107"/>
      <c r="V107"/>
      <c r="W107"/>
      <c r="X107"/>
      <c r="Y107"/>
      <c r="Z107"/>
      <c r="AA107"/>
    </row>
    <row r="108" spans="1:16321" s="57" customFormat="1" ht="14.25" thickBot="1" x14ac:dyDescent="0.25">
      <c r="A108" s="66" t="s">
        <v>308</v>
      </c>
      <c r="B108" s="1" t="s">
        <v>209</v>
      </c>
      <c r="C108" s="67"/>
      <c r="D108" s="68" t="s">
        <v>352</v>
      </c>
      <c r="E108" s="69"/>
      <c r="F108" s="70"/>
      <c r="G108" s="133"/>
      <c r="H108"/>
      <c r="I108"/>
      <c r="J108"/>
      <c r="K108"/>
      <c r="L108"/>
      <c r="M108"/>
      <c r="N108"/>
      <c r="O108"/>
      <c r="P108"/>
      <c r="Q108"/>
      <c r="R108"/>
      <c r="S108"/>
      <c r="T108"/>
      <c r="U108"/>
      <c r="V108"/>
      <c r="W108"/>
      <c r="X108"/>
      <c r="Y108"/>
      <c r="Z108"/>
      <c r="AA108"/>
      <c r="AB108" s="56"/>
      <c r="AC108" s="56"/>
      <c r="AD108" s="56"/>
      <c r="AE108" s="56"/>
      <c r="AF108" s="56"/>
      <c r="AG108" s="56"/>
      <c r="AH108" s="56"/>
      <c r="AI108" s="56"/>
      <c r="AJ108" s="56"/>
      <c r="AK108" s="56"/>
      <c r="AL108" s="56"/>
      <c r="AM108" s="56"/>
      <c r="AN108" s="56"/>
      <c r="AO108" s="56"/>
      <c r="AP108" s="56"/>
      <c r="AQ108" s="56"/>
      <c r="AR108" s="56"/>
      <c r="AS108" s="56"/>
      <c r="AT108" s="56"/>
      <c r="AU108" s="56"/>
      <c r="AV108" s="56"/>
      <c r="AW108" s="56"/>
      <c r="AX108" s="56"/>
      <c r="AY108" s="56"/>
      <c r="AZ108" s="56"/>
      <c r="BA108" s="56"/>
      <c r="BB108" s="56"/>
      <c r="BC108" s="56"/>
      <c r="BD108" s="56"/>
      <c r="BE108" s="56"/>
      <c r="BF108" s="56"/>
      <c r="BG108" s="56"/>
      <c r="BH108" s="56"/>
      <c r="BI108" s="56"/>
      <c r="BJ108" s="56"/>
      <c r="BK108" s="56"/>
      <c r="BL108" s="56"/>
      <c r="BM108" s="56"/>
      <c r="BN108" s="56"/>
      <c r="BO108" s="56"/>
      <c r="BP108" s="56"/>
      <c r="BQ108" s="56"/>
      <c r="BR108" s="56"/>
      <c r="BS108" s="56"/>
      <c r="BT108" s="56"/>
      <c r="BU108" s="56"/>
      <c r="BV108" s="56"/>
      <c r="BW108" s="56"/>
      <c r="BX108" s="56"/>
      <c r="BY108" s="56"/>
      <c r="BZ108" s="56"/>
      <c r="CA108" s="56"/>
      <c r="CB108" s="56"/>
      <c r="CC108" s="56"/>
      <c r="CD108" s="56"/>
      <c r="CE108" s="56"/>
      <c r="CF108" s="56"/>
      <c r="CG108" s="56"/>
      <c r="CH108" s="56"/>
      <c r="CI108" s="56"/>
      <c r="CJ108" s="56"/>
      <c r="CK108" s="56"/>
      <c r="CL108" s="56"/>
      <c r="CM108" s="56"/>
      <c r="CN108" s="56"/>
      <c r="CO108" s="56"/>
      <c r="CP108" s="56"/>
      <c r="CQ108" s="56"/>
      <c r="CR108" s="56"/>
      <c r="CS108" s="56"/>
      <c r="CT108" s="56"/>
      <c r="CU108" s="56"/>
      <c r="CV108" s="56"/>
      <c r="CW108" s="56"/>
      <c r="CX108" s="56"/>
      <c r="CY108" s="56"/>
      <c r="CZ108" s="56"/>
      <c r="DA108" s="56"/>
      <c r="DB108" s="56"/>
      <c r="DC108" s="56"/>
      <c r="DD108" s="56"/>
      <c r="DE108" s="56"/>
      <c r="DF108" s="56"/>
      <c r="DG108" s="56"/>
      <c r="DH108" s="56"/>
      <c r="DI108" s="56"/>
      <c r="DJ108" s="56"/>
      <c r="DK108" s="56"/>
      <c r="DL108" s="56"/>
      <c r="DM108" s="56"/>
      <c r="DN108" s="56"/>
      <c r="DO108" s="56"/>
      <c r="DP108" s="56"/>
      <c r="DQ108" s="56"/>
      <c r="DR108" s="56"/>
      <c r="DS108" s="56"/>
      <c r="DT108" s="56"/>
      <c r="DU108" s="56"/>
      <c r="DV108" s="56"/>
      <c r="DW108" s="56"/>
      <c r="DX108" s="56"/>
      <c r="DY108" s="56"/>
      <c r="DZ108" s="56"/>
      <c r="EA108" s="56"/>
      <c r="EB108" s="56"/>
      <c r="EC108" s="56"/>
      <c r="ED108" s="56"/>
      <c r="EE108" s="56"/>
      <c r="EF108" s="56"/>
      <c r="EG108" s="56"/>
      <c r="EH108" s="56"/>
      <c r="EI108" s="56"/>
      <c r="EJ108" s="56"/>
      <c r="EK108" s="56"/>
      <c r="EL108" s="56"/>
      <c r="EM108" s="56"/>
      <c r="EN108" s="56"/>
      <c r="EO108" s="56"/>
      <c r="EP108" s="56"/>
      <c r="EQ108" s="56"/>
      <c r="ER108" s="56"/>
      <c r="ES108" s="56"/>
      <c r="ET108" s="56"/>
      <c r="EU108" s="56"/>
      <c r="EV108" s="56"/>
      <c r="EW108" s="56"/>
      <c r="EX108" s="56"/>
      <c r="EY108" s="56"/>
      <c r="EZ108" s="56"/>
      <c r="FA108" s="56"/>
      <c r="FB108" s="56"/>
      <c r="FC108" s="56"/>
      <c r="FD108" s="56"/>
      <c r="FE108" s="56"/>
      <c r="FF108" s="56"/>
      <c r="FG108" s="56"/>
      <c r="FH108" s="56"/>
      <c r="FI108" s="56"/>
      <c r="FJ108" s="56"/>
      <c r="FK108" s="56"/>
      <c r="FL108" s="56"/>
      <c r="FM108" s="56"/>
      <c r="FN108" s="56"/>
      <c r="FO108" s="56"/>
      <c r="FP108" s="56"/>
      <c r="FQ108" s="56"/>
      <c r="FR108" s="56"/>
      <c r="FS108" s="56"/>
      <c r="FT108" s="56"/>
      <c r="FU108" s="56"/>
      <c r="FV108" s="56"/>
      <c r="FW108" s="56"/>
      <c r="FX108" s="56"/>
      <c r="FY108" s="56"/>
      <c r="FZ108" s="56"/>
      <c r="GA108" s="56"/>
      <c r="GB108" s="56"/>
      <c r="GC108" s="56"/>
      <c r="GD108" s="56"/>
      <c r="GE108" s="56"/>
      <c r="GF108" s="56"/>
      <c r="GG108" s="56"/>
      <c r="GH108" s="56"/>
      <c r="GI108" s="56"/>
      <c r="GJ108" s="56"/>
      <c r="GK108" s="56"/>
      <c r="GL108" s="56"/>
      <c r="GM108" s="56"/>
      <c r="GN108" s="56"/>
      <c r="GO108" s="56"/>
      <c r="GP108" s="56"/>
      <c r="GQ108" s="56"/>
      <c r="GR108" s="56"/>
      <c r="GS108" s="56"/>
      <c r="GT108" s="56"/>
      <c r="GU108" s="56"/>
      <c r="GV108" s="56"/>
      <c r="GW108" s="56"/>
      <c r="GX108" s="56"/>
      <c r="GY108" s="56"/>
      <c r="GZ108" s="56"/>
      <c r="HA108" s="56"/>
      <c r="HB108" s="56"/>
      <c r="HC108" s="56"/>
      <c r="HD108" s="56"/>
      <c r="HE108" s="56"/>
      <c r="HF108" s="56"/>
      <c r="HG108" s="56"/>
      <c r="HH108" s="56"/>
      <c r="HI108" s="56"/>
      <c r="HJ108" s="56"/>
      <c r="HK108" s="56"/>
      <c r="HL108" s="56"/>
      <c r="HM108" s="56"/>
      <c r="HN108" s="56"/>
      <c r="HO108" s="56"/>
      <c r="HP108" s="56"/>
      <c r="HQ108" s="56"/>
      <c r="HR108" s="56"/>
      <c r="HS108" s="56"/>
      <c r="HT108" s="56"/>
      <c r="HU108" s="56"/>
      <c r="HV108" s="56"/>
      <c r="HW108" s="56"/>
      <c r="HX108" s="56"/>
      <c r="HY108" s="56"/>
      <c r="HZ108" s="56"/>
      <c r="IA108" s="56"/>
      <c r="IB108" s="56"/>
      <c r="IC108" s="56"/>
      <c r="ID108" s="56"/>
      <c r="IE108" s="56"/>
      <c r="IF108" s="56"/>
      <c r="IG108" s="56"/>
      <c r="IH108" s="56"/>
      <c r="II108" s="56"/>
      <c r="IJ108" s="56"/>
      <c r="IK108" s="56"/>
      <c r="IL108" s="56"/>
      <c r="IM108" s="56"/>
      <c r="IN108" s="56"/>
      <c r="IO108" s="56"/>
      <c r="IP108" s="56"/>
      <c r="IQ108" s="56"/>
      <c r="IR108" s="56"/>
      <c r="IS108" s="56"/>
      <c r="IT108" s="56"/>
      <c r="IU108" s="56"/>
      <c r="IV108" s="56"/>
      <c r="IW108" s="56"/>
      <c r="IX108" s="56"/>
      <c r="IY108" s="56"/>
      <c r="IZ108" s="56"/>
      <c r="JA108" s="56"/>
      <c r="JB108" s="56"/>
      <c r="JC108" s="56"/>
      <c r="JD108" s="56"/>
      <c r="JE108" s="56"/>
      <c r="JF108" s="56"/>
      <c r="JG108" s="56"/>
      <c r="JH108" s="56"/>
      <c r="JI108" s="56"/>
      <c r="JJ108" s="56"/>
      <c r="JK108" s="56"/>
      <c r="JL108" s="56"/>
      <c r="JM108" s="56"/>
      <c r="JN108" s="56"/>
      <c r="JO108" s="56"/>
      <c r="JP108" s="56"/>
      <c r="JQ108" s="56"/>
      <c r="JR108" s="56"/>
      <c r="JS108" s="56"/>
      <c r="JT108" s="56"/>
      <c r="JU108" s="56"/>
      <c r="JV108" s="56"/>
      <c r="JW108" s="56"/>
      <c r="JX108" s="56"/>
      <c r="JY108" s="56"/>
      <c r="JZ108" s="56"/>
      <c r="KA108" s="56"/>
      <c r="KB108" s="56"/>
      <c r="KC108" s="56"/>
      <c r="KD108" s="56"/>
      <c r="KE108" s="56"/>
      <c r="KF108" s="56"/>
      <c r="KG108" s="56"/>
      <c r="KH108" s="56"/>
      <c r="KI108" s="56"/>
      <c r="KJ108" s="56"/>
      <c r="KK108" s="56"/>
      <c r="KL108" s="56"/>
      <c r="KM108" s="56"/>
      <c r="KN108" s="56"/>
      <c r="KO108" s="56"/>
      <c r="KP108" s="56"/>
      <c r="KQ108" s="56"/>
      <c r="KR108" s="56"/>
      <c r="KS108" s="56"/>
      <c r="KT108" s="56"/>
      <c r="KU108" s="56"/>
      <c r="KV108" s="56"/>
      <c r="KW108" s="56"/>
      <c r="KX108" s="56"/>
      <c r="KY108" s="56"/>
      <c r="KZ108" s="56"/>
      <c r="LA108" s="56"/>
      <c r="LB108" s="56"/>
      <c r="LC108" s="56"/>
      <c r="LD108" s="56"/>
      <c r="LE108" s="56"/>
      <c r="LF108" s="56"/>
      <c r="LG108" s="56"/>
      <c r="LH108" s="56"/>
      <c r="LI108" s="56"/>
      <c r="LJ108" s="56"/>
      <c r="LK108" s="56"/>
      <c r="LL108" s="56"/>
      <c r="LM108" s="56"/>
      <c r="LN108" s="56"/>
      <c r="LO108" s="56"/>
      <c r="LP108" s="56"/>
      <c r="LQ108" s="56"/>
      <c r="LR108" s="56"/>
      <c r="LS108" s="56"/>
      <c r="LT108" s="56"/>
      <c r="LU108" s="56"/>
      <c r="LV108" s="56"/>
      <c r="LW108" s="56"/>
      <c r="LX108" s="56"/>
      <c r="LY108" s="56"/>
      <c r="LZ108" s="56"/>
      <c r="MA108" s="56"/>
      <c r="MB108" s="56"/>
      <c r="MC108" s="56"/>
      <c r="MD108" s="56"/>
      <c r="ME108" s="56"/>
      <c r="MF108" s="56"/>
      <c r="MG108" s="56"/>
      <c r="MH108" s="56"/>
      <c r="MI108" s="56"/>
      <c r="MJ108" s="56"/>
      <c r="MK108" s="56"/>
      <c r="ML108" s="56"/>
      <c r="MM108" s="56"/>
      <c r="MN108" s="56"/>
      <c r="MO108" s="56"/>
      <c r="MP108" s="56"/>
      <c r="MQ108" s="56"/>
      <c r="MR108" s="56"/>
      <c r="MS108" s="56"/>
      <c r="MT108" s="56"/>
      <c r="MU108" s="56"/>
      <c r="MV108" s="56"/>
      <c r="MW108" s="56"/>
      <c r="MX108" s="56"/>
      <c r="MY108" s="56"/>
      <c r="MZ108" s="56"/>
      <c r="NA108" s="56"/>
      <c r="NB108" s="56"/>
      <c r="NC108" s="56"/>
      <c r="ND108" s="56"/>
      <c r="NE108" s="56"/>
      <c r="NF108" s="56"/>
      <c r="NG108" s="56"/>
      <c r="NH108" s="56"/>
      <c r="NI108" s="56"/>
      <c r="NJ108" s="56"/>
      <c r="NK108" s="56"/>
      <c r="NL108" s="56"/>
      <c r="NM108" s="56"/>
      <c r="NN108" s="56"/>
      <c r="NO108" s="56"/>
      <c r="NP108" s="56"/>
      <c r="NQ108" s="56"/>
      <c r="NR108" s="56"/>
      <c r="NS108" s="56"/>
      <c r="NT108" s="56"/>
      <c r="NU108" s="56"/>
      <c r="NV108" s="56"/>
      <c r="NW108" s="56"/>
      <c r="NX108" s="56"/>
      <c r="NY108" s="56"/>
      <c r="NZ108" s="56"/>
      <c r="OA108" s="56"/>
      <c r="OB108" s="56"/>
      <c r="OC108" s="56"/>
      <c r="OD108" s="56"/>
      <c r="OE108" s="56"/>
      <c r="OF108" s="56"/>
      <c r="OG108" s="56"/>
      <c r="OH108" s="56"/>
      <c r="OI108" s="56"/>
      <c r="OJ108" s="56"/>
      <c r="OK108" s="56"/>
      <c r="OL108" s="56"/>
      <c r="OM108" s="56"/>
      <c r="ON108" s="56"/>
      <c r="OO108" s="56"/>
      <c r="OP108" s="56"/>
      <c r="OQ108" s="56"/>
      <c r="OR108" s="56"/>
      <c r="OS108" s="56"/>
      <c r="OT108" s="56"/>
      <c r="OU108" s="56"/>
      <c r="OV108" s="56"/>
      <c r="OW108" s="56"/>
      <c r="OX108" s="56"/>
      <c r="OY108" s="56"/>
      <c r="OZ108" s="56"/>
      <c r="PA108" s="56"/>
      <c r="PB108" s="56"/>
      <c r="PC108" s="56"/>
      <c r="PD108" s="56"/>
      <c r="PE108" s="56"/>
      <c r="PF108" s="56"/>
      <c r="PG108" s="56"/>
      <c r="PH108" s="56"/>
      <c r="PI108" s="56"/>
      <c r="PJ108" s="56"/>
      <c r="PK108" s="56"/>
      <c r="PL108" s="56"/>
      <c r="PM108" s="56"/>
      <c r="PN108" s="56"/>
      <c r="PO108" s="56"/>
      <c r="PP108" s="56"/>
      <c r="PQ108" s="56"/>
      <c r="PR108" s="56"/>
      <c r="PS108" s="56"/>
      <c r="PT108" s="56"/>
      <c r="PU108" s="56"/>
      <c r="PV108" s="56"/>
      <c r="PW108" s="56"/>
      <c r="PX108" s="56"/>
      <c r="PY108" s="56"/>
      <c r="PZ108" s="56"/>
      <c r="QA108" s="56"/>
      <c r="QB108" s="56"/>
      <c r="QC108" s="56"/>
      <c r="QD108" s="56"/>
      <c r="QE108" s="56"/>
      <c r="QF108" s="56"/>
      <c r="QG108" s="56"/>
      <c r="QH108" s="56"/>
      <c r="QI108" s="56"/>
      <c r="QJ108" s="56"/>
      <c r="QK108" s="56"/>
      <c r="QL108" s="56"/>
      <c r="QM108" s="56"/>
      <c r="QN108" s="56"/>
      <c r="QO108" s="56"/>
      <c r="QP108" s="56"/>
      <c r="QQ108" s="56"/>
      <c r="QR108" s="56"/>
      <c r="QS108" s="56"/>
      <c r="QT108" s="56"/>
      <c r="QU108" s="56"/>
      <c r="QV108" s="56"/>
      <c r="QW108" s="56"/>
      <c r="QX108" s="56"/>
      <c r="QY108" s="56"/>
      <c r="QZ108" s="56"/>
      <c r="RA108" s="56"/>
      <c r="RB108" s="56"/>
      <c r="RC108" s="56"/>
      <c r="RD108" s="56"/>
      <c r="RE108" s="56"/>
      <c r="RF108" s="56"/>
      <c r="RG108" s="56"/>
      <c r="RH108" s="56"/>
      <c r="RI108" s="56"/>
      <c r="RJ108" s="56"/>
      <c r="RK108" s="56"/>
      <c r="RL108" s="56"/>
      <c r="RM108" s="56"/>
      <c r="RN108" s="56"/>
      <c r="RO108" s="56"/>
      <c r="RP108" s="56"/>
      <c r="RQ108" s="56"/>
      <c r="RR108" s="56"/>
      <c r="RS108" s="56"/>
      <c r="RT108" s="56"/>
      <c r="RU108" s="56"/>
      <c r="RV108" s="56"/>
      <c r="RW108" s="56"/>
      <c r="RX108" s="56"/>
      <c r="RY108" s="56"/>
      <c r="RZ108" s="56"/>
      <c r="SA108" s="56"/>
      <c r="SB108" s="56"/>
      <c r="SC108" s="56"/>
      <c r="SD108" s="56"/>
      <c r="SE108" s="56"/>
      <c r="SF108" s="56"/>
      <c r="SG108" s="56"/>
      <c r="SH108" s="56"/>
      <c r="SI108" s="56"/>
      <c r="SJ108" s="56"/>
      <c r="SK108" s="56"/>
      <c r="SL108" s="56"/>
      <c r="SM108" s="56"/>
      <c r="SN108" s="56"/>
      <c r="SO108" s="56"/>
      <c r="SP108" s="56"/>
      <c r="SQ108" s="56"/>
      <c r="SR108" s="56"/>
      <c r="SS108" s="56"/>
      <c r="ST108" s="56"/>
      <c r="SU108" s="56"/>
      <c r="SV108" s="56"/>
      <c r="SW108" s="56"/>
      <c r="SX108" s="56"/>
      <c r="SY108" s="56"/>
      <c r="SZ108" s="56"/>
      <c r="TA108" s="56"/>
      <c r="TB108" s="56"/>
      <c r="TC108" s="56"/>
      <c r="TD108" s="56"/>
      <c r="TE108" s="56"/>
      <c r="TF108" s="56"/>
      <c r="TG108" s="56"/>
      <c r="TH108" s="56"/>
      <c r="TI108" s="56"/>
      <c r="TJ108" s="56"/>
      <c r="TK108" s="56"/>
      <c r="TL108" s="56"/>
      <c r="TM108" s="56"/>
      <c r="TN108" s="56"/>
      <c r="TO108" s="56"/>
      <c r="TP108" s="56"/>
      <c r="TQ108" s="56"/>
      <c r="TR108" s="56"/>
      <c r="TS108" s="56"/>
      <c r="TT108" s="56"/>
      <c r="TU108" s="56"/>
      <c r="TV108" s="56"/>
      <c r="TW108" s="56"/>
      <c r="TX108" s="56"/>
      <c r="TY108" s="56"/>
      <c r="TZ108" s="56"/>
      <c r="UA108" s="56"/>
      <c r="UB108" s="56"/>
      <c r="UC108" s="56"/>
      <c r="UD108" s="56"/>
      <c r="UE108" s="56"/>
      <c r="UF108" s="56"/>
      <c r="UG108" s="56"/>
      <c r="UH108" s="56"/>
      <c r="UI108" s="56"/>
      <c r="UJ108" s="56"/>
      <c r="UK108" s="56"/>
      <c r="UL108" s="56"/>
      <c r="UM108" s="56"/>
      <c r="UN108" s="56"/>
      <c r="UO108" s="56"/>
      <c r="UP108" s="56"/>
      <c r="UQ108" s="56"/>
      <c r="UR108" s="56"/>
      <c r="US108" s="56"/>
      <c r="UT108" s="56"/>
      <c r="UU108" s="56"/>
      <c r="UV108" s="56"/>
      <c r="UW108" s="56"/>
      <c r="UX108" s="56"/>
      <c r="UY108" s="56"/>
      <c r="UZ108" s="56"/>
      <c r="VA108" s="56"/>
      <c r="VB108" s="56"/>
      <c r="VC108" s="56"/>
      <c r="VD108" s="56"/>
      <c r="VE108" s="56"/>
      <c r="VF108" s="56"/>
      <c r="VG108" s="56"/>
      <c r="VH108" s="56"/>
      <c r="VI108" s="56"/>
      <c r="VJ108" s="56"/>
      <c r="VK108" s="56"/>
      <c r="VL108" s="56"/>
      <c r="VM108" s="56"/>
      <c r="VN108" s="56"/>
      <c r="VO108" s="56"/>
      <c r="VP108" s="56"/>
      <c r="VQ108" s="56"/>
      <c r="VR108" s="56"/>
      <c r="VS108" s="56"/>
      <c r="VT108" s="56"/>
      <c r="VU108" s="56"/>
      <c r="VV108" s="56"/>
      <c r="VW108" s="56"/>
      <c r="VX108" s="56"/>
      <c r="VY108" s="56"/>
      <c r="VZ108" s="56"/>
      <c r="WA108" s="56"/>
      <c r="WB108" s="56"/>
      <c r="WC108" s="56"/>
      <c r="WD108" s="56"/>
      <c r="WE108" s="56"/>
      <c r="WF108" s="56"/>
      <c r="WG108" s="56"/>
      <c r="WH108" s="56"/>
      <c r="WI108" s="56"/>
      <c r="WJ108" s="56"/>
      <c r="WK108" s="56"/>
      <c r="WL108" s="56"/>
      <c r="WM108" s="56"/>
      <c r="WN108" s="56"/>
      <c r="WO108" s="56"/>
      <c r="WP108" s="56"/>
      <c r="WQ108" s="56"/>
      <c r="WR108" s="56"/>
      <c r="WS108" s="56"/>
      <c r="WT108" s="56"/>
      <c r="WU108" s="56"/>
      <c r="WV108" s="56"/>
      <c r="WW108" s="56"/>
      <c r="WX108" s="56"/>
      <c r="WY108" s="56"/>
      <c r="WZ108" s="56"/>
      <c r="XA108" s="56"/>
      <c r="XB108" s="56"/>
      <c r="XC108" s="56"/>
      <c r="XD108" s="56"/>
      <c r="XE108" s="56"/>
      <c r="XF108" s="56"/>
      <c r="XG108" s="56"/>
      <c r="XH108" s="56"/>
      <c r="XI108" s="56"/>
      <c r="XJ108" s="56"/>
      <c r="XK108" s="56"/>
      <c r="XL108" s="56"/>
      <c r="XM108" s="56"/>
      <c r="XN108" s="56"/>
      <c r="XO108" s="56"/>
      <c r="XP108" s="56"/>
      <c r="XQ108" s="56"/>
      <c r="XR108" s="56"/>
      <c r="XS108" s="56"/>
      <c r="XT108" s="56"/>
      <c r="XU108" s="56"/>
      <c r="XV108" s="56"/>
      <c r="XW108" s="56"/>
      <c r="XX108" s="56"/>
      <c r="XY108" s="56"/>
      <c r="XZ108" s="56"/>
      <c r="YA108" s="56"/>
      <c r="YB108" s="56"/>
      <c r="YC108" s="56"/>
      <c r="YD108" s="56"/>
      <c r="YE108" s="56"/>
      <c r="YF108" s="56"/>
      <c r="YG108" s="56"/>
      <c r="YH108" s="56"/>
      <c r="YI108" s="56"/>
      <c r="YJ108" s="56"/>
      <c r="YK108" s="56"/>
      <c r="YL108" s="56"/>
      <c r="YM108" s="56"/>
      <c r="YN108" s="56"/>
      <c r="YO108" s="56"/>
      <c r="YP108" s="56"/>
      <c r="YQ108" s="56"/>
      <c r="YR108" s="56"/>
      <c r="YS108" s="56"/>
      <c r="YT108" s="56"/>
      <c r="YU108" s="56"/>
      <c r="YV108" s="56"/>
      <c r="YW108" s="56"/>
      <c r="YX108" s="56"/>
      <c r="YY108" s="56"/>
      <c r="YZ108" s="56"/>
      <c r="ZA108" s="56"/>
      <c r="ZB108" s="56"/>
      <c r="ZC108" s="56"/>
      <c r="ZD108" s="56"/>
      <c r="ZE108" s="56"/>
      <c r="ZF108" s="56"/>
      <c r="ZG108" s="56"/>
      <c r="ZH108" s="56"/>
      <c r="ZI108" s="56"/>
      <c r="ZJ108" s="56"/>
      <c r="ZK108" s="56"/>
      <c r="ZL108" s="56"/>
      <c r="ZM108" s="56"/>
      <c r="ZN108" s="56"/>
      <c r="ZO108" s="56"/>
      <c r="ZP108" s="56"/>
      <c r="ZQ108" s="56"/>
      <c r="ZR108" s="56"/>
      <c r="ZS108" s="56"/>
      <c r="ZT108" s="56"/>
      <c r="ZU108" s="56"/>
      <c r="ZV108" s="56"/>
      <c r="ZW108" s="56"/>
      <c r="ZX108" s="56"/>
      <c r="ZY108" s="56"/>
      <c r="ZZ108" s="56"/>
      <c r="AAA108" s="56"/>
      <c r="AAB108" s="56"/>
      <c r="AAC108" s="56"/>
      <c r="AAD108" s="56"/>
      <c r="AAE108" s="56"/>
      <c r="AAF108" s="56"/>
      <c r="AAG108" s="56"/>
      <c r="AAH108" s="56"/>
      <c r="AAI108" s="56"/>
      <c r="AAJ108" s="56"/>
      <c r="AAK108" s="56"/>
      <c r="AAL108" s="56"/>
      <c r="AAM108" s="56"/>
      <c r="AAN108" s="56"/>
      <c r="AAO108" s="56"/>
      <c r="AAP108" s="56"/>
      <c r="AAQ108" s="56"/>
      <c r="AAR108" s="56"/>
      <c r="AAS108" s="56"/>
      <c r="AAT108" s="56"/>
      <c r="AAU108" s="56"/>
      <c r="AAV108" s="56"/>
      <c r="AAW108" s="56"/>
      <c r="AAX108" s="56"/>
      <c r="AAY108" s="56"/>
      <c r="AAZ108" s="56"/>
      <c r="ABA108" s="56"/>
      <c r="ABB108" s="56"/>
      <c r="ABC108" s="56"/>
      <c r="ABD108" s="56"/>
      <c r="ABE108" s="56"/>
      <c r="ABF108" s="56"/>
      <c r="ABG108" s="56"/>
      <c r="ABH108" s="56"/>
      <c r="ABI108" s="56"/>
      <c r="ABJ108" s="56"/>
      <c r="ABK108" s="56"/>
      <c r="ABL108" s="56"/>
      <c r="ABM108" s="56"/>
      <c r="ABN108" s="56"/>
      <c r="ABO108" s="56"/>
      <c r="ABP108" s="56"/>
      <c r="ABQ108" s="56"/>
      <c r="ABR108" s="56"/>
      <c r="ABS108" s="56"/>
      <c r="ABT108" s="56"/>
      <c r="ABU108" s="56"/>
      <c r="ABV108" s="56"/>
      <c r="ABW108" s="56"/>
      <c r="ABX108" s="56"/>
      <c r="ABY108" s="56"/>
      <c r="ABZ108" s="56"/>
      <c r="ACA108" s="56"/>
      <c r="ACB108" s="56"/>
      <c r="ACC108" s="56"/>
      <c r="ACD108" s="56"/>
      <c r="ACE108" s="56"/>
      <c r="ACF108" s="56"/>
      <c r="ACG108" s="56"/>
      <c r="ACH108" s="56"/>
      <c r="ACI108" s="56"/>
      <c r="ACJ108" s="56"/>
      <c r="ACK108" s="56"/>
      <c r="ACL108" s="56"/>
      <c r="ACM108" s="56"/>
      <c r="ACN108" s="56"/>
      <c r="ACO108" s="56"/>
      <c r="ACP108" s="56"/>
      <c r="ACQ108" s="56"/>
      <c r="ACR108" s="56"/>
      <c r="ACS108" s="56"/>
      <c r="ACT108" s="56"/>
      <c r="ACU108" s="56"/>
      <c r="ACV108" s="56"/>
      <c r="ACW108" s="56"/>
      <c r="ACX108" s="56"/>
      <c r="ACY108" s="56"/>
      <c r="ACZ108" s="56"/>
      <c r="ADA108" s="56"/>
      <c r="ADB108" s="56"/>
      <c r="ADC108" s="56"/>
      <c r="ADD108" s="56"/>
      <c r="ADE108" s="56"/>
      <c r="ADF108" s="56"/>
      <c r="ADG108" s="56"/>
      <c r="ADH108" s="56"/>
      <c r="ADI108" s="56"/>
      <c r="ADJ108" s="56"/>
      <c r="ADK108" s="56"/>
      <c r="ADL108" s="56"/>
      <c r="ADM108" s="56"/>
      <c r="ADN108" s="56"/>
      <c r="ADO108" s="56"/>
      <c r="ADP108" s="56"/>
      <c r="ADQ108" s="56"/>
      <c r="ADR108" s="56"/>
      <c r="ADS108" s="56"/>
      <c r="ADT108" s="56"/>
      <c r="ADU108" s="56"/>
      <c r="ADV108" s="56"/>
      <c r="ADW108" s="56"/>
      <c r="ADX108" s="56"/>
      <c r="ADY108" s="56"/>
      <c r="ADZ108" s="56"/>
      <c r="AEA108" s="56"/>
      <c r="AEB108" s="56"/>
      <c r="AEC108" s="56"/>
      <c r="AED108" s="56"/>
      <c r="AEE108" s="56"/>
      <c r="AEF108" s="56"/>
      <c r="AEG108" s="56"/>
      <c r="AEH108" s="56"/>
      <c r="AEI108" s="56"/>
      <c r="AEJ108" s="56"/>
      <c r="AEK108" s="56"/>
      <c r="AEL108" s="56"/>
      <c r="AEM108" s="56"/>
      <c r="AEN108" s="56"/>
      <c r="AEO108" s="56"/>
      <c r="AEP108" s="56"/>
      <c r="AEQ108" s="56"/>
      <c r="AER108" s="56"/>
      <c r="AES108" s="56"/>
      <c r="AET108" s="56"/>
      <c r="AEU108" s="56"/>
      <c r="AEV108" s="56"/>
      <c r="AEW108" s="56"/>
      <c r="AEX108" s="56"/>
      <c r="AEY108" s="56"/>
      <c r="AEZ108" s="56"/>
      <c r="AFA108" s="56"/>
      <c r="AFB108" s="56"/>
      <c r="AFC108" s="56"/>
      <c r="AFD108" s="56"/>
      <c r="AFE108" s="56"/>
      <c r="AFF108" s="56"/>
      <c r="AFG108" s="56"/>
      <c r="AFH108" s="56"/>
      <c r="AFI108" s="56"/>
      <c r="AFJ108" s="56"/>
      <c r="AFK108" s="56"/>
      <c r="AFL108" s="56"/>
      <c r="AFM108" s="56"/>
      <c r="AFN108" s="56"/>
      <c r="AFO108" s="56"/>
      <c r="AFP108" s="56"/>
      <c r="AFQ108" s="56"/>
      <c r="AFR108" s="56"/>
      <c r="AFS108" s="56"/>
      <c r="AFT108" s="56"/>
      <c r="AFU108" s="56"/>
      <c r="AFV108" s="56"/>
      <c r="AFW108" s="56"/>
      <c r="AFX108" s="56"/>
      <c r="AFY108" s="56"/>
      <c r="AFZ108" s="56"/>
      <c r="AGA108" s="56"/>
      <c r="AGB108" s="56"/>
      <c r="AGC108" s="56"/>
      <c r="AGD108" s="56"/>
      <c r="AGE108" s="56"/>
      <c r="AGF108" s="56"/>
      <c r="AGG108" s="56"/>
      <c r="AGH108" s="56"/>
      <c r="AGI108" s="56"/>
      <c r="AGJ108" s="56"/>
      <c r="AGK108" s="56"/>
      <c r="AGL108" s="56"/>
      <c r="AGM108" s="56"/>
      <c r="AGN108" s="56"/>
      <c r="AGO108" s="56"/>
      <c r="AGP108" s="56"/>
      <c r="AGQ108" s="56"/>
      <c r="AGR108" s="56"/>
      <c r="AGS108" s="56"/>
      <c r="AGT108" s="56"/>
      <c r="AGU108" s="56"/>
      <c r="AGV108" s="56"/>
      <c r="AGW108" s="56"/>
      <c r="AGX108" s="56"/>
      <c r="AGY108" s="56"/>
      <c r="AGZ108" s="56"/>
      <c r="AHA108" s="56"/>
      <c r="AHB108" s="56"/>
      <c r="AHC108" s="56"/>
      <c r="AHD108" s="56"/>
      <c r="AHE108" s="56"/>
      <c r="AHF108" s="56"/>
      <c r="AHG108" s="56"/>
      <c r="AHH108" s="56"/>
      <c r="AHI108" s="56"/>
      <c r="AHJ108" s="56"/>
      <c r="AHK108" s="56"/>
      <c r="AHL108" s="56"/>
      <c r="AHM108" s="56"/>
      <c r="AHN108" s="56"/>
      <c r="AHO108" s="56"/>
      <c r="AHP108" s="56"/>
      <c r="AHQ108" s="56"/>
      <c r="AHR108" s="56"/>
      <c r="AHS108" s="56"/>
      <c r="AHT108" s="56"/>
      <c r="AHU108" s="56"/>
      <c r="AHV108" s="56"/>
      <c r="AHW108" s="56"/>
      <c r="AHX108" s="56"/>
      <c r="AHY108" s="56"/>
      <c r="AHZ108" s="56"/>
      <c r="AIA108" s="56"/>
      <c r="AIB108" s="56"/>
      <c r="AIC108" s="56"/>
      <c r="AID108" s="56"/>
      <c r="AIE108" s="56"/>
      <c r="AIF108" s="56"/>
      <c r="AIG108" s="56"/>
      <c r="AIH108" s="56"/>
      <c r="AII108" s="56"/>
      <c r="AIJ108" s="56"/>
      <c r="AIK108" s="56"/>
      <c r="AIL108" s="56"/>
      <c r="AIM108" s="56"/>
      <c r="AIN108" s="56"/>
      <c r="AIO108" s="56"/>
      <c r="AIP108" s="56"/>
      <c r="AIQ108" s="56"/>
      <c r="AIR108" s="56"/>
      <c r="AIS108" s="56"/>
      <c r="AIT108" s="56"/>
      <c r="AIU108" s="56"/>
      <c r="AIV108" s="56"/>
      <c r="AIW108" s="56"/>
      <c r="AIX108" s="56"/>
      <c r="AIY108" s="56"/>
      <c r="AIZ108" s="56"/>
      <c r="AJA108" s="56"/>
      <c r="AJB108" s="56"/>
      <c r="AJC108" s="56"/>
      <c r="AJD108" s="56"/>
      <c r="AJE108" s="56"/>
      <c r="AJF108" s="56"/>
      <c r="AJG108" s="56"/>
      <c r="AJH108" s="56"/>
      <c r="AJI108" s="56"/>
      <c r="AJJ108" s="56"/>
      <c r="AJK108" s="56"/>
      <c r="AJL108" s="56"/>
      <c r="AJM108" s="56"/>
      <c r="AJN108" s="56"/>
      <c r="AJO108" s="56"/>
      <c r="AJP108" s="56"/>
      <c r="AJQ108" s="56"/>
      <c r="AJR108" s="56"/>
      <c r="AJS108" s="56"/>
      <c r="AJT108" s="56"/>
      <c r="AJU108" s="56"/>
      <c r="AJV108" s="56"/>
      <c r="AJW108" s="56"/>
      <c r="AJX108" s="56"/>
      <c r="AJY108" s="56"/>
      <c r="AJZ108" s="56"/>
      <c r="AKA108" s="56"/>
      <c r="AKB108" s="56"/>
      <c r="AKC108" s="56"/>
      <c r="AKD108" s="56"/>
      <c r="AKE108" s="56"/>
      <c r="AKF108" s="56"/>
      <c r="AKG108" s="56"/>
      <c r="AKH108" s="56"/>
      <c r="AKI108" s="56"/>
      <c r="AKJ108" s="56"/>
      <c r="AKK108" s="56"/>
      <c r="AKL108" s="56"/>
      <c r="AKM108" s="56"/>
      <c r="AKN108" s="56"/>
      <c r="AKO108" s="56"/>
      <c r="AKP108" s="56"/>
      <c r="AKQ108" s="56"/>
      <c r="AKR108" s="56"/>
      <c r="AKS108" s="56"/>
      <c r="AKT108" s="56"/>
      <c r="AKU108" s="56"/>
      <c r="AKV108" s="56"/>
      <c r="AKW108" s="56"/>
      <c r="AKX108" s="56"/>
      <c r="AKY108" s="56"/>
      <c r="AKZ108" s="56"/>
      <c r="ALA108" s="56"/>
      <c r="ALB108" s="56"/>
      <c r="ALC108" s="56"/>
      <c r="ALD108" s="56"/>
      <c r="ALE108" s="56"/>
      <c r="ALF108" s="56"/>
      <c r="ALG108" s="56"/>
      <c r="ALH108" s="56"/>
      <c r="ALI108" s="56"/>
      <c r="ALJ108" s="56"/>
      <c r="ALK108" s="56"/>
      <c r="ALL108" s="56"/>
      <c r="ALM108" s="56"/>
      <c r="ALN108" s="56"/>
      <c r="ALO108" s="56"/>
      <c r="ALP108" s="56"/>
      <c r="ALQ108" s="56"/>
      <c r="ALR108" s="56"/>
      <c r="ALS108" s="56"/>
      <c r="ALT108" s="56"/>
      <c r="ALU108" s="56"/>
      <c r="ALV108" s="56"/>
      <c r="ALW108" s="56"/>
      <c r="ALX108" s="56"/>
      <c r="ALY108" s="56"/>
      <c r="ALZ108" s="56"/>
      <c r="AMA108" s="56"/>
      <c r="AMB108" s="56"/>
      <c r="AMC108" s="56"/>
      <c r="AMD108" s="56"/>
      <c r="AME108" s="56"/>
      <c r="AMF108" s="56"/>
      <c r="AMG108" s="56"/>
      <c r="AMH108" s="56"/>
      <c r="AMI108" s="56"/>
      <c r="AMJ108" s="56"/>
      <c r="AMK108" s="56"/>
      <c r="AML108" s="56"/>
      <c r="AMM108" s="56"/>
      <c r="AMN108" s="56"/>
      <c r="AMO108" s="56"/>
      <c r="AMP108" s="56"/>
      <c r="AMQ108" s="56"/>
      <c r="AMR108" s="56"/>
      <c r="AMS108" s="56"/>
      <c r="AMT108" s="56"/>
      <c r="AMU108" s="56"/>
      <c r="AMV108" s="56"/>
      <c r="AMW108" s="56"/>
      <c r="AMX108" s="56"/>
      <c r="AMY108" s="56"/>
      <c r="AMZ108" s="56"/>
      <c r="ANA108" s="56"/>
      <c r="ANB108" s="56"/>
      <c r="ANC108" s="56"/>
      <c r="AND108" s="56"/>
      <c r="ANE108" s="56"/>
      <c r="ANF108" s="56"/>
      <c r="ANG108" s="56"/>
      <c r="ANH108" s="56"/>
      <c r="ANI108" s="56"/>
      <c r="ANJ108" s="56"/>
      <c r="ANK108" s="56"/>
      <c r="ANL108" s="56"/>
      <c r="ANM108" s="56"/>
      <c r="ANN108" s="56"/>
      <c r="ANO108" s="56"/>
      <c r="ANP108" s="56"/>
      <c r="ANQ108" s="56"/>
      <c r="ANR108" s="56"/>
      <c r="ANS108" s="56"/>
      <c r="ANT108" s="56"/>
      <c r="ANU108" s="56"/>
      <c r="ANV108" s="56"/>
      <c r="ANW108" s="56"/>
      <c r="ANX108" s="56"/>
      <c r="ANY108" s="56"/>
      <c r="ANZ108" s="56"/>
      <c r="AOA108" s="56"/>
      <c r="AOB108" s="56"/>
      <c r="AOC108" s="56"/>
      <c r="AOD108" s="56"/>
      <c r="AOE108" s="56"/>
      <c r="AOF108" s="56"/>
      <c r="AOG108" s="56"/>
      <c r="AOH108" s="56"/>
      <c r="AOI108" s="56"/>
      <c r="AOJ108" s="56"/>
      <c r="AOK108" s="56"/>
      <c r="AOL108" s="56"/>
      <c r="AOM108" s="56"/>
      <c r="AON108" s="56"/>
      <c r="AOO108" s="56"/>
      <c r="AOP108" s="56"/>
      <c r="AOQ108" s="56"/>
      <c r="AOR108" s="56"/>
      <c r="AOS108" s="56"/>
      <c r="AOT108" s="56"/>
      <c r="AOU108" s="56"/>
      <c r="AOV108" s="56"/>
      <c r="AOW108" s="56"/>
      <c r="AOX108" s="56"/>
      <c r="AOY108" s="56"/>
      <c r="AOZ108" s="56"/>
      <c r="APA108" s="56"/>
      <c r="APB108" s="56"/>
      <c r="APC108" s="56"/>
      <c r="APD108" s="56"/>
      <c r="APE108" s="56"/>
      <c r="APF108" s="56"/>
      <c r="APG108" s="56"/>
      <c r="APH108" s="56"/>
      <c r="API108" s="56"/>
      <c r="APJ108" s="56"/>
      <c r="APK108" s="56"/>
      <c r="APL108" s="56"/>
      <c r="APM108" s="56"/>
      <c r="APN108" s="56"/>
      <c r="APO108" s="56"/>
      <c r="APP108" s="56"/>
      <c r="APQ108" s="56"/>
      <c r="APR108" s="56"/>
      <c r="APS108" s="56"/>
      <c r="APT108" s="56"/>
      <c r="APU108" s="56"/>
      <c r="APV108" s="56"/>
      <c r="APW108" s="56"/>
      <c r="APX108" s="56"/>
      <c r="APY108" s="56"/>
      <c r="APZ108" s="56"/>
      <c r="AQA108" s="56"/>
      <c r="AQB108" s="56"/>
      <c r="AQC108" s="56"/>
      <c r="AQD108" s="56"/>
      <c r="AQE108" s="56"/>
      <c r="AQF108" s="56"/>
      <c r="AQG108" s="56"/>
      <c r="AQH108" s="56"/>
      <c r="AQI108" s="56"/>
      <c r="AQJ108" s="56"/>
      <c r="AQK108" s="56"/>
      <c r="AQL108" s="56"/>
      <c r="AQM108" s="56"/>
      <c r="AQN108" s="56"/>
      <c r="AQO108" s="56"/>
      <c r="AQP108" s="56"/>
      <c r="AQQ108" s="56"/>
      <c r="AQR108" s="56"/>
      <c r="AQS108" s="56"/>
      <c r="AQT108" s="56"/>
      <c r="AQU108" s="56"/>
      <c r="AQV108" s="56"/>
      <c r="AQW108" s="56"/>
      <c r="AQX108" s="56"/>
      <c r="AQY108" s="56"/>
      <c r="AQZ108" s="56"/>
      <c r="ARA108" s="56"/>
      <c r="ARB108" s="56"/>
      <c r="ARC108" s="56"/>
      <c r="ARD108" s="56"/>
      <c r="ARE108" s="56"/>
      <c r="ARF108" s="56"/>
      <c r="ARG108" s="56"/>
      <c r="ARH108" s="56"/>
      <c r="ARI108" s="56"/>
      <c r="ARJ108" s="56"/>
      <c r="ARK108" s="56"/>
      <c r="ARL108" s="56"/>
      <c r="ARM108" s="56"/>
      <c r="ARN108" s="56"/>
      <c r="ARO108" s="56"/>
      <c r="ARP108" s="56"/>
      <c r="ARQ108" s="56"/>
      <c r="ARR108" s="56"/>
      <c r="ARS108" s="56"/>
      <c r="ART108" s="56"/>
      <c r="ARU108" s="56"/>
      <c r="ARV108" s="56"/>
      <c r="ARW108" s="56"/>
      <c r="ARX108" s="56"/>
      <c r="ARY108" s="56"/>
      <c r="ARZ108" s="56"/>
      <c r="ASA108" s="56"/>
      <c r="ASB108" s="56"/>
      <c r="ASC108" s="56"/>
      <c r="ASD108" s="56"/>
      <c r="ASE108" s="56"/>
      <c r="ASF108" s="56"/>
      <c r="ASG108" s="56"/>
      <c r="ASH108" s="56"/>
      <c r="ASI108" s="56"/>
      <c r="ASJ108" s="56"/>
      <c r="ASK108" s="56"/>
      <c r="ASL108" s="56"/>
      <c r="ASM108" s="56"/>
      <c r="ASN108" s="56"/>
      <c r="ASO108" s="56"/>
      <c r="ASP108" s="56"/>
      <c r="ASQ108" s="56"/>
      <c r="ASR108" s="56"/>
      <c r="ASS108" s="56"/>
      <c r="AST108" s="56"/>
      <c r="ASU108" s="56"/>
      <c r="ASV108" s="56"/>
      <c r="ASW108" s="56"/>
      <c r="ASX108" s="56"/>
      <c r="ASY108" s="56"/>
      <c r="ASZ108" s="56"/>
      <c r="ATA108" s="56"/>
      <c r="ATB108" s="56"/>
      <c r="ATC108" s="56"/>
      <c r="ATD108" s="56"/>
      <c r="ATE108" s="56"/>
      <c r="ATF108" s="56"/>
      <c r="ATG108" s="56"/>
      <c r="ATH108" s="56"/>
      <c r="ATI108" s="56"/>
      <c r="ATJ108" s="56"/>
      <c r="ATK108" s="56"/>
      <c r="ATL108" s="56"/>
      <c r="ATM108" s="56"/>
      <c r="ATN108" s="56"/>
      <c r="ATO108" s="56"/>
      <c r="ATP108" s="56"/>
      <c r="ATQ108" s="56"/>
      <c r="ATR108" s="56"/>
      <c r="ATS108" s="56"/>
      <c r="ATT108" s="56"/>
      <c r="ATU108" s="56"/>
      <c r="ATV108" s="56"/>
      <c r="ATW108" s="56"/>
      <c r="ATX108" s="56"/>
      <c r="ATY108" s="56"/>
      <c r="ATZ108" s="56"/>
      <c r="AUA108" s="56"/>
      <c r="AUB108" s="56"/>
      <c r="AUC108" s="56"/>
      <c r="AUD108" s="56"/>
      <c r="AUE108" s="56"/>
      <c r="AUF108" s="56"/>
      <c r="AUG108" s="56"/>
      <c r="AUH108" s="56"/>
      <c r="AUI108" s="56"/>
      <c r="AUJ108" s="56"/>
      <c r="AUK108" s="56"/>
      <c r="AUL108" s="56"/>
      <c r="AUM108" s="56"/>
      <c r="AUN108" s="56"/>
      <c r="AUO108" s="56"/>
      <c r="AUP108" s="56"/>
      <c r="AUQ108" s="56"/>
      <c r="AUR108" s="56"/>
      <c r="AUS108" s="56"/>
      <c r="AUT108" s="56"/>
      <c r="AUU108" s="56"/>
      <c r="AUV108" s="56"/>
      <c r="AUW108" s="56"/>
      <c r="AUX108" s="56"/>
      <c r="AUY108" s="56"/>
      <c r="AUZ108" s="56"/>
      <c r="AVA108" s="56"/>
      <c r="AVB108" s="56"/>
      <c r="AVC108" s="56"/>
      <c r="AVD108" s="56"/>
      <c r="AVE108" s="56"/>
      <c r="AVF108" s="56"/>
      <c r="AVG108" s="56"/>
      <c r="AVH108" s="56"/>
      <c r="AVI108" s="56"/>
      <c r="AVJ108" s="56"/>
      <c r="AVK108" s="56"/>
      <c r="AVL108" s="56"/>
      <c r="AVM108" s="56"/>
      <c r="AVN108" s="56"/>
      <c r="AVO108" s="56"/>
      <c r="AVP108" s="56"/>
      <c r="AVQ108" s="56"/>
      <c r="AVR108" s="56"/>
      <c r="AVS108" s="56"/>
      <c r="AVT108" s="56"/>
      <c r="AVU108" s="56"/>
      <c r="AVV108" s="56"/>
      <c r="AVW108" s="56"/>
      <c r="AVX108" s="56"/>
      <c r="AVY108" s="56"/>
      <c r="AVZ108" s="56"/>
      <c r="AWA108" s="56"/>
      <c r="AWB108" s="56"/>
      <c r="AWC108" s="56"/>
      <c r="AWD108" s="56"/>
      <c r="AWE108" s="56"/>
      <c r="AWF108" s="56"/>
      <c r="AWG108" s="56"/>
      <c r="AWH108" s="56"/>
      <c r="AWI108" s="56"/>
      <c r="AWJ108" s="56"/>
      <c r="AWK108" s="56"/>
      <c r="AWL108" s="56"/>
      <c r="AWM108" s="56"/>
      <c r="AWN108" s="56"/>
      <c r="AWO108" s="56"/>
      <c r="AWP108" s="56"/>
      <c r="AWQ108" s="56"/>
      <c r="AWR108" s="56"/>
      <c r="AWS108" s="56"/>
      <c r="AWT108" s="56"/>
      <c r="AWU108" s="56"/>
      <c r="AWV108" s="56"/>
      <c r="AWW108" s="56"/>
      <c r="AWX108" s="56"/>
      <c r="AWY108" s="56"/>
      <c r="AWZ108" s="56"/>
      <c r="AXA108" s="56"/>
      <c r="AXB108" s="56"/>
      <c r="AXC108" s="56"/>
      <c r="AXD108" s="56"/>
      <c r="AXE108" s="56"/>
      <c r="AXF108" s="56"/>
      <c r="AXG108" s="56"/>
      <c r="AXH108" s="56"/>
      <c r="AXI108" s="56"/>
      <c r="AXJ108" s="56"/>
      <c r="AXK108" s="56"/>
      <c r="AXL108" s="56"/>
      <c r="AXM108" s="56"/>
      <c r="AXN108" s="56"/>
      <c r="AXO108" s="56"/>
      <c r="AXP108" s="56"/>
      <c r="AXQ108" s="56"/>
      <c r="AXR108" s="56"/>
      <c r="AXS108" s="56"/>
      <c r="AXT108" s="56"/>
      <c r="AXU108" s="56"/>
      <c r="AXV108" s="56"/>
      <c r="AXW108" s="56"/>
      <c r="AXX108" s="56"/>
      <c r="AXY108" s="56"/>
      <c r="AXZ108" s="56"/>
      <c r="AYA108" s="56"/>
      <c r="AYB108" s="56"/>
      <c r="AYC108" s="56"/>
      <c r="AYD108" s="56"/>
      <c r="AYE108" s="56"/>
      <c r="AYF108" s="56"/>
      <c r="AYG108" s="56"/>
      <c r="AYH108" s="56"/>
      <c r="AYI108" s="56"/>
      <c r="AYJ108" s="56"/>
      <c r="AYK108" s="56"/>
      <c r="AYL108" s="56"/>
      <c r="AYM108" s="56"/>
      <c r="AYN108" s="56"/>
      <c r="AYO108" s="56"/>
      <c r="AYP108" s="56"/>
      <c r="AYQ108" s="56"/>
      <c r="AYR108" s="56"/>
      <c r="AYS108" s="56"/>
      <c r="AYT108" s="56"/>
      <c r="AYU108" s="56"/>
      <c r="AYV108" s="56"/>
      <c r="AYW108" s="56"/>
      <c r="AYX108" s="56"/>
      <c r="AYY108" s="56"/>
      <c r="AYZ108" s="56"/>
      <c r="AZA108" s="56"/>
      <c r="AZB108" s="56"/>
      <c r="AZC108" s="56"/>
      <c r="AZD108" s="56"/>
      <c r="AZE108" s="56"/>
      <c r="AZF108" s="56"/>
      <c r="AZG108" s="56"/>
      <c r="AZH108" s="56"/>
      <c r="AZI108" s="56"/>
      <c r="AZJ108" s="56"/>
      <c r="AZK108" s="56"/>
      <c r="AZL108" s="56"/>
      <c r="AZM108" s="56"/>
      <c r="AZN108" s="56"/>
      <c r="AZO108" s="56"/>
      <c r="AZP108" s="56"/>
      <c r="AZQ108" s="56"/>
      <c r="AZR108" s="56"/>
      <c r="AZS108" s="56"/>
      <c r="AZT108" s="56"/>
      <c r="AZU108" s="56"/>
      <c r="AZV108" s="56"/>
      <c r="AZW108" s="56"/>
      <c r="AZX108" s="56"/>
      <c r="AZY108" s="56"/>
      <c r="AZZ108" s="56"/>
      <c r="BAA108" s="56"/>
      <c r="BAB108" s="56"/>
      <c r="BAC108" s="56"/>
      <c r="BAD108" s="56"/>
      <c r="BAE108" s="56"/>
      <c r="BAF108" s="56"/>
      <c r="BAG108" s="56"/>
      <c r="BAH108" s="56"/>
      <c r="BAI108" s="56"/>
      <c r="BAJ108" s="56"/>
      <c r="BAK108" s="56"/>
      <c r="BAL108" s="56"/>
      <c r="BAM108" s="56"/>
      <c r="BAN108" s="56"/>
      <c r="BAO108" s="56"/>
      <c r="BAP108" s="56"/>
      <c r="BAQ108" s="56"/>
      <c r="BAR108" s="56"/>
      <c r="BAS108" s="56"/>
      <c r="BAT108" s="56"/>
      <c r="BAU108" s="56"/>
      <c r="BAV108" s="56"/>
      <c r="BAW108" s="56"/>
      <c r="BAX108" s="56"/>
      <c r="BAY108" s="56"/>
      <c r="BAZ108" s="56"/>
      <c r="BBA108" s="56"/>
      <c r="BBB108" s="56"/>
      <c r="BBC108" s="56"/>
      <c r="BBD108" s="56"/>
      <c r="BBE108" s="56"/>
      <c r="BBF108" s="56"/>
      <c r="BBG108" s="56"/>
      <c r="BBH108" s="56"/>
      <c r="BBI108" s="56"/>
      <c r="BBJ108" s="56"/>
      <c r="BBK108" s="56"/>
      <c r="BBL108" s="56"/>
      <c r="BBM108" s="56"/>
      <c r="BBN108" s="56"/>
      <c r="BBO108" s="56"/>
      <c r="BBP108" s="56"/>
      <c r="BBQ108" s="56"/>
      <c r="BBR108" s="56"/>
      <c r="BBS108" s="56"/>
      <c r="BBT108" s="56"/>
      <c r="BBU108" s="56"/>
      <c r="BBV108" s="56"/>
      <c r="BBW108" s="56"/>
      <c r="BBX108" s="56"/>
      <c r="BBY108" s="56"/>
      <c r="BBZ108" s="56"/>
      <c r="BCA108" s="56"/>
      <c r="BCB108" s="56"/>
      <c r="BCC108" s="56"/>
      <c r="BCD108" s="56"/>
      <c r="BCE108" s="56"/>
      <c r="BCF108" s="56"/>
      <c r="BCG108" s="56"/>
      <c r="BCH108" s="56"/>
      <c r="BCI108" s="56"/>
      <c r="BCJ108" s="56"/>
      <c r="BCK108" s="56"/>
      <c r="BCL108" s="56"/>
      <c r="BCM108" s="56"/>
      <c r="BCN108" s="56"/>
      <c r="BCO108" s="56"/>
      <c r="BCP108" s="56"/>
      <c r="BCQ108" s="56"/>
      <c r="BCR108" s="56"/>
      <c r="BCS108" s="56"/>
      <c r="BCT108" s="56"/>
      <c r="BCU108" s="56"/>
      <c r="BCV108" s="56"/>
      <c r="BCW108" s="56"/>
      <c r="BCX108" s="56"/>
      <c r="BCY108" s="56"/>
      <c r="BCZ108" s="56"/>
      <c r="BDA108" s="56"/>
      <c r="BDB108" s="56"/>
      <c r="BDC108" s="56"/>
      <c r="BDD108" s="56"/>
      <c r="BDE108" s="56"/>
      <c r="BDF108" s="56"/>
      <c r="BDG108" s="56"/>
      <c r="BDH108" s="56"/>
      <c r="BDI108" s="56"/>
      <c r="BDJ108" s="56"/>
      <c r="BDK108" s="56"/>
      <c r="BDL108" s="56"/>
      <c r="BDM108" s="56"/>
      <c r="BDN108" s="56"/>
      <c r="BDO108" s="56"/>
      <c r="BDP108" s="56"/>
      <c r="BDQ108" s="56"/>
      <c r="BDR108" s="56"/>
      <c r="BDS108" s="56"/>
      <c r="BDT108" s="56"/>
      <c r="BDU108" s="56"/>
      <c r="BDV108" s="56"/>
      <c r="BDW108" s="56"/>
      <c r="BDX108" s="56"/>
      <c r="BDY108" s="56"/>
      <c r="BDZ108" s="56"/>
      <c r="BEA108" s="56"/>
      <c r="BEB108" s="56"/>
      <c r="BEC108" s="56"/>
      <c r="BED108" s="56"/>
      <c r="BEE108" s="56"/>
      <c r="BEF108" s="56"/>
      <c r="BEG108" s="56"/>
      <c r="BEH108" s="56"/>
      <c r="BEI108" s="56"/>
      <c r="BEJ108" s="56"/>
      <c r="BEK108" s="56"/>
      <c r="BEL108" s="56"/>
      <c r="BEM108" s="56"/>
      <c r="BEN108" s="56"/>
      <c r="BEO108" s="56"/>
      <c r="BEP108" s="56"/>
      <c r="BEQ108" s="56"/>
      <c r="BER108" s="56"/>
      <c r="BES108" s="56"/>
      <c r="BET108" s="56"/>
      <c r="BEU108" s="56"/>
      <c r="BEV108" s="56"/>
      <c r="BEW108" s="56"/>
      <c r="BEX108" s="56"/>
      <c r="BEY108" s="56"/>
      <c r="BEZ108" s="56"/>
      <c r="BFA108" s="56"/>
      <c r="BFB108" s="56"/>
      <c r="BFC108" s="56"/>
      <c r="BFD108" s="56"/>
      <c r="BFE108" s="56"/>
      <c r="BFF108" s="56"/>
      <c r="BFG108" s="56"/>
      <c r="BFH108" s="56"/>
      <c r="BFI108" s="56"/>
      <c r="BFJ108" s="56"/>
      <c r="BFK108" s="56"/>
      <c r="BFL108" s="56"/>
      <c r="BFM108" s="56"/>
      <c r="BFN108" s="56"/>
      <c r="BFO108" s="56"/>
      <c r="BFP108" s="56"/>
      <c r="BFQ108" s="56"/>
      <c r="BFR108" s="56"/>
      <c r="BFS108" s="56"/>
      <c r="BFT108" s="56"/>
      <c r="BFU108" s="56"/>
      <c r="BFV108" s="56"/>
      <c r="BFW108" s="56"/>
      <c r="BFX108" s="56"/>
      <c r="BFY108" s="56"/>
      <c r="BFZ108" s="56"/>
      <c r="BGA108" s="56"/>
      <c r="BGB108" s="56"/>
      <c r="BGC108" s="56"/>
      <c r="BGD108" s="56"/>
      <c r="BGE108" s="56"/>
      <c r="BGF108" s="56"/>
      <c r="BGG108" s="56"/>
      <c r="BGH108" s="56"/>
      <c r="BGI108" s="56"/>
      <c r="BGJ108" s="56"/>
      <c r="BGK108" s="56"/>
      <c r="BGL108" s="56"/>
      <c r="BGM108" s="56"/>
      <c r="BGN108" s="56"/>
      <c r="BGO108" s="56"/>
      <c r="BGP108" s="56"/>
      <c r="BGQ108" s="56"/>
      <c r="BGR108" s="56"/>
      <c r="BGS108" s="56"/>
      <c r="BGT108" s="56"/>
      <c r="BGU108" s="56"/>
      <c r="BGV108" s="56"/>
      <c r="BGW108" s="56"/>
      <c r="BGX108" s="56"/>
      <c r="BGY108" s="56"/>
      <c r="BGZ108" s="56"/>
      <c r="BHA108" s="56"/>
      <c r="BHB108" s="56"/>
      <c r="BHC108" s="56"/>
      <c r="BHD108" s="56"/>
      <c r="BHE108" s="56"/>
      <c r="BHF108" s="56"/>
      <c r="BHG108" s="56"/>
      <c r="BHH108" s="56"/>
      <c r="BHI108" s="56"/>
      <c r="BHJ108" s="56"/>
      <c r="BHK108" s="56"/>
      <c r="BHL108" s="56"/>
      <c r="BHM108" s="56"/>
      <c r="BHN108" s="56"/>
      <c r="BHO108" s="56"/>
      <c r="BHP108" s="56"/>
      <c r="BHQ108" s="56"/>
      <c r="BHR108" s="56"/>
      <c r="BHS108" s="56"/>
      <c r="BHT108" s="56"/>
      <c r="BHU108" s="56"/>
      <c r="BHV108" s="56"/>
      <c r="BHW108" s="56"/>
      <c r="BHX108" s="56"/>
      <c r="BHY108" s="56"/>
      <c r="BHZ108" s="56"/>
      <c r="BIA108" s="56"/>
      <c r="BIB108" s="56"/>
      <c r="BIC108" s="56"/>
      <c r="BID108" s="56"/>
      <c r="BIE108" s="56"/>
      <c r="BIF108" s="56"/>
      <c r="BIG108" s="56"/>
      <c r="BIH108" s="56"/>
      <c r="BII108" s="56"/>
      <c r="BIJ108" s="56"/>
      <c r="BIK108" s="56"/>
      <c r="BIL108" s="56"/>
      <c r="BIM108" s="56"/>
      <c r="BIN108" s="56"/>
      <c r="BIO108" s="56"/>
      <c r="BIP108" s="56"/>
      <c r="BIQ108" s="56"/>
      <c r="BIR108" s="56"/>
      <c r="BIS108" s="56"/>
      <c r="BIT108" s="56"/>
      <c r="BIU108" s="56"/>
      <c r="BIV108" s="56"/>
      <c r="BIW108" s="56"/>
      <c r="BIX108" s="56"/>
      <c r="BIY108" s="56"/>
      <c r="BIZ108" s="56"/>
      <c r="BJA108" s="56"/>
      <c r="BJB108" s="56"/>
      <c r="BJC108" s="56"/>
      <c r="BJD108" s="56"/>
      <c r="BJE108" s="56"/>
      <c r="BJF108" s="56"/>
      <c r="BJG108" s="56"/>
      <c r="BJH108" s="56"/>
      <c r="BJI108" s="56"/>
      <c r="BJJ108" s="56"/>
      <c r="BJK108" s="56"/>
      <c r="BJL108" s="56"/>
      <c r="BJM108" s="56"/>
      <c r="BJN108" s="56"/>
      <c r="BJO108" s="56"/>
      <c r="BJP108" s="56"/>
      <c r="BJQ108" s="56"/>
      <c r="BJR108" s="56"/>
      <c r="BJS108" s="56"/>
      <c r="BJT108" s="56"/>
      <c r="BJU108" s="56"/>
      <c r="BJV108" s="56"/>
      <c r="BJW108" s="56"/>
      <c r="BJX108" s="56"/>
      <c r="BJY108" s="56"/>
      <c r="BJZ108" s="56"/>
      <c r="BKA108" s="56"/>
      <c r="BKB108" s="56"/>
      <c r="BKC108" s="56"/>
      <c r="BKD108" s="56"/>
      <c r="BKE108" s="56"/>
      <c r="BKF108" s="56"/>
      <c r="BKG108" s="56"/>
      <c r="BKH108" s="56"/>
      <c r="BKI108" s="56"/>
      <c r="BKJ108" s="56"/>
      <c r="BKK108" s="56"/>
      <c r="BKL108" s="56"/>
      <c r="BKM108" s="56"/>
      <c r="BKN108" s="56"/>
      <c r="BKO108" s="56"/>
      <c r="BKP108" s="56"/>
      <c r="BKQ108" s="56"/>
      <c r="BKR108" s="56"/>
      <c r="BKS108" s="56"/>
      <c r="BKT108" s="56"/>
      <c r="BKU108" s="56"/>
      <c r="BKV108" s="56"/>
      <c r="BKW108" s="56"/>
      <c r="BKX108" s="56"/>
      <c r="BKY108" s="56"/>
      <c r="BKZ108" s="56"/>
      <c r="BLA108" s="56"/>
      <c r="BLB108" s="56"/>
      <c r="BLC108" s="56"/>
      <c r="BLD108" s="56"/>
      <c r="BLE108" s="56"/>
      <c r="BLF108" s="56"/>
      <c r="BLG108" s="56"/>
      <c r="BLH108" s="56"/>
      <c r="BLI108" s="56"/>
      <c r="BLJ108" s="56"/>
      <c r="BLK108" s="56"/>
      <c r="BLL108" s="56"/>
      <c r="BLM108" s="56"/>
      <c r="BLN108" s="56"/>
      <c r="BLO108" s="56"/>
      <c r="BLP108" s="56"/>
      <c r="BLQ108" s="56"/>
      <c r="BLR108" s="56"/>
      <c r="BLS108" s="56"/>
      <c r="BLT108" s="56"/>
      <c r="BLU108" s="56"/>
      <c r="BLV108" s="56"/>
      <c r="BLW108" s="56"/>
      <c r="BLX108" s="56"/>
      <c r="BLY108" s="56"/>
      <c r="BLZ108" s="56"/>
      <c r="BMA108" s="56"/>
      <c r="BMB108" s="56"/>
      <c r="BMC108" s="56"/>
      <c r="BMD108" s="56"/>
      <c r="BME108" s="56"/>
      <c r="BMF108" s="56"/>
      <c r="BMG108" s="56"/>
      <c r="BMH108" s="56"/>
      <c r="BMI108" s="56"/>
      <c r="BMJ108" s="56"/>
      <c r="BMK108" s="56"/>
      <c r="BML108" s="56"/>
      <c r="BMM108" s="56"/>
      <c r="BMN108" s="56"/>
      <c r="BMO108" s="56"/>
      <c r="BMP108" s="56"/>
      <c r="BMQ108" s="56"/>
      <c r="BMR108" s="56"/>
      <c r="BMS108" s="56"/>
      <c r="BMT108" s="56"/>
      <c r="BMU108" s="56"/>
      <c r="BMV108" s="56"/>
      <c r="BMW108" s="56"/>
      <c r="BMX108" s="56"/>
      <c r="BMY108" s="56"/>
      <c r="BMZ108" s="56"/>
      <c r="BNA108" s="56"/>
      <c r="BNB108" s="56"/>
      <c r="BNC108" s="56"/>
      <c r="BND108" s="56"/>
      <c r="BNE108" s="56"/>
      <c r="BNF108" s="56"/>
      <c r="BNG108" s="56"/>
      <c r="BNH108" s="56"/>
      <c r="BNI108" s="56"/>
      <c r="BNJ108" s="56"/>
      <c r="BNK108" s="56"/>
      <c r="BNL108" s="56"/>
      <c r="BNM108" s="56"/>
      <c r="BNN108" s="56"/>
      <c r="BNO108" s="56"/>
      <c r="BNP108" s="56"/>
      <c r="BNQ108" s="56"/>
      <c r="BNR108" s="56"/>
      <c r="BNS108" s="56"/>
      <c r="BNT108" s="56"/>
      <c r="BNU108" s="56"/>
      <c r="BNV108" s="56"/>
      <c r="BNW108" s="56"/>
      <c r="BNX108" s="56"/>
      <c r="BNY108" s="56"/>
      <c r="BNZ108" s="56"/>
      <c r="BOA108" s="56"/>
      <c r="BOB108" s="56"/>
      <c r="BOC108" s="56"/>
      <c r="BOD108" s="56"/>
      <c r="BOE108" s="56"/>
      <c r="BOF108" s="56"/>
      <c r="BOG108" s="56"/>
      <c r="BOH108" s="56"/>
      <c r="BOI108" s="56"/>
      <c r="BOJ108" s="56"/>
      <c r="BOK108" s="56"/>
      <c r="BOL108" s="56"/>
      <c r="BOM108" s="56"/>
      <c r="BON108" s="56"/>
      <c r="BOO108" s="56"/>
      <c r="BOP108" s="56"/>
      <c r="BOQ108" s="56"/>
      <c r="BOR108" s="56"/>
      <c r="BOS108" s="56"/>
      <c r="BOT108" s="56"/>
      <c r="BOU108" s="56"/>
      <c r="BOV108" s="56"/>
      <c r="BOW108" s="56"/>
      <c r="BOX108" s="56"/>
      <c r="BOY108" s="56"/>
      <c r="BOZ108" s="56"/>
      <c r="BPA108" s="56"/>
      <c r="BPB108" s="56"/>
      <c r="BPC108" s="56"/>
      <c r="BPD108" s="56"/>
      <c r="BPE108" s="56"/>
      <c r="BPF108" s="56"/>
      <c r="BPG108" s="56"/>
      <c r="BPH108" s="56"/>
      <c r="BPI108" s="56"/>
      <c r="BPJ108" s="56"/>
      <c r="BPK108" s="56"/>
      <c r="BPL108" s="56"/>
      <c r="BPM108" s="56"/>
      <c r="BPN108" s="56"/>
      <c r="BPO108" s="56"/>
      <c r="BPP108" s="56"/>
      <c r="BPQ108" s="56"/>
      <c r="BPR108" s="56"/>
      <c r="BPS108" s="56"/>
      <c r="BPT108" s="56"/>
      <c r="BPU108" s="56"/>
      <c r="BPV108" s="56"/>
      <c r="BPW108" s="56"/>
      <c r="BPX108" s="56"/>
      <c r="BPY108" s="56"/>
      <c r="BPZ108" s="56"/>
      <c r="BQA108" s="56"/>
      <c r="BQB108" s="56"/>
      <c r="BQC108" s="56"/>
      <c r="BQD108" s="56"/>
      <c r="BQE108" s="56"/>
      <c r="BQF108" s="56"/>
      <c r="BQG108" s="56"/>
      <c r="BQH108" s="56"/>
      <c r="BQI108" s="56"/>
      <c r="BQJ108" s="56"/>
      <c r="BQK108" s="56"/>
      <c r="BQL108" s="56"/>
      <c r="BQM108" s="56"/>
      <c r="BQN108" s="56"/>
      <c r="BQO108" s="56"/>
      <c r="BQP108" s="56"/>
      <c r="BQQ108" s="56"/>
      <c r="BQR108" s="56"/>
      <c r="BQS108" s="56"/>
      <c r="BQT108" s="56"/>
      <c r="BQU108" s="56"/>
      <c r="BQV108" s="56"/>
      <c r="BQW108" s="56"/>
      <c r="BQX108" s="56"/>
      <c r="BQY108" s="56"/>
      <c r="BQZ108" s="56"/>
      <c r="BRA108" s="56"/>
      <c r="BRB108" s="56"/>
      <c r="BRC108" s="56"/>
      <c r="BRD108" s="56"/>
      <c r="BRE108" s="56"/>
      <c r="BRF108" s="56"/>
      <c r="BRG108" s="56"/>
      <c r="BRH108" s="56"/>
      <c r="BRI108" s="56"/>
      <c r="BRJ108" s="56"/>
      <c r="BRK108" s="56"/>
      <c r="BRL108" s="56"/>
      <c r="BRM108" s="56"/>
      <c r="BRN108" s="56"/>
      <c r="BRO108" s="56"/>
      <c r="BRP108" s="56"/>
      <c r="BRQ108" s="56"/>
      <c r="BRR108" s="56"/>
      <c r="BRS108" s="56"/>
      <c r="BRT108" s="56"/>
      <c r="BRU108" s="56"/>
      <c r="BRV108" s="56"/>
      <c r="BRW108" s="56"/>
      <c r="BRX108" s="56"/>
      <c r="BRY108" s="56"/>
      <c r="BRZ108" s="56"/>
      <c r="BSA108" s="56"/>
      <c r="BSB108" s="56"/>
      <c r="BSC108" s="56"/>
      <c r="BSD108" s="56"/>
      <c r="BSE108" s="56"/>
      <c r="BSF108" s="56"/>
      <c r="BSG108" s="56"/>
      <c r="BSH108" s="56"/>
      <c r="BSI108" s="56"/>
      <c r="BSJ108" s="56"/>
      <c r="BSK108" s="56"/>
      <c r="BSL108" s="56"/>
      <c r="BSM108" s="56"/>
      <c r="BSN108" s="56"/>
      <c r="BSO108" s="56"/>
      <c r="BSP108" s="56"/>
      <c r="BSQ108" s="56"/>
      <c r="BSR108" s="56"/>
      <c r="BSS108" s="56"/>
      <c r="BST108" s="56"/>
      <c r="BSU108" s="56"/>
      <c r="BSV108" s="56"/>
      <c r="BSW108" s="56"/>
      <c r="BSX108" s="56"/>
      <c r="BSY108" s="56"/>
      <c r="BSZ108" s="56"/>
      <c r="BTA108" s="56"/>
      <c r="BTB108" s="56"/>
      <c r="BTC108" s="56"/>
      <c r="BTD108" s="56"/>
      <c r="BTE108" s="56"/>
      <c r="BTF108" s="56"/>
      <c r="BTG108" s="56"/>
      <c r="BTH108" s="56"/>
      <c r="BTI108" s="56"/>
      <c r="BTJ108" s="56"/>
      <c r="BTK108" s="56"/>
      <c r="BTL108" s="56"/>
      <c r="BTM108" s="56"/>
      <c r="BTN108" s="56"/>
      <c r="BTO108" s="56"/>
      <c r="BTP108" s="56"/>
      <c r="BTQ108" s="56"/>
      <c r="BTR108" s="56"/>
      <c r="BTS108" s="56"/>
      <c r="BTT108" s="56"/>
      <c r="BTU108" s="56"/>
      <c r="BTV108" s="56"/>
      <c r="BTW108" s="56"/>
      <c r="BTX108" s="56"/>
      <c r="BTY108" s="56"/>
      <c r="BTZ108" s="56"/>
      <c r="BUA108" s="56"/>
      <c r="BUB108" s="56"/>
      <c r="BUC108" s="56"/>
      <c r="BUD108" s="56"/>
      <c r="BUE108" s="56"/>
      <c r="BUF108" s="56"/>
      <c r="BUG108" s="56"/>
      <c r="BUH108" s="56"/>
      <c r="BUI108" s="56"/>
      <c r="BUJ108" s="56"/>
      <c r="BUK108" s="56"/>
      <c r="BUL108" s="56"/>
      <c r="BUM108" s="56"/>
      <c r="BUN108" s="56"/>
      <c r="BUO108" s="56"/>
      <c r="BUP108" s="56"/>
      <c r="BUQ108" s="56"/>
      <c r="BUR108" s="56"/>
      <c r="BUS108" s="56"/>
      <c r="BUT108" s="56"/>
      <c r="BUU108" s="56"/>
      <c r="BUV108" s="56"/>
      <c r="BUW108" s="56"/>
      <c r="BUX108" s="56"/>
      <c r="BUY108" s="56"/>
      <c r="BUZ108" s="56"/>
      <c r="BVA108" s="56"/>
      <c r="BVB108" s="56"/>
      <c r="BVC108" s="56"/>
      <c r="BVD108" s="56"/>
      <c r="BVE108" s="56"/>
      <c r="BVF108" s="56"/>
      <c r="BVG108" s="56"/>
      <c r="BVH108" s="56"/>
      <c r="BVI108" s="56"/>
      <c r="BVJ108" s="56"/>
      <c r="BVK108" s="56"/>
      <c r="BVL108" s="56"/>
      <c r="BVM108" s="56"/>
      <c r="BVN108" s="56"/>
      <c r="BVO108" s="56"/>
      <c r="BVP108" s="56"/>
      <c r="BVQ108" s="56"/>
      <c r="BVR108" s="56"/>
      <c r="BVS108" s="56"/>
      <c r="BVT108" s="56"/>
      <c r="BVU108" s="56"/>
      <c r="BVV108" s="56"/>
      <c r="BVW108" s="56"/>
      <c r="BVX108" s="56"/>
      <c r="BVY108" s="56"/>
      <c r="BVZ108" s="56"/>
      <c r="BWA108" s="56"/>
      <c r="BWB108" s="56"/>
      <c r="BWC108" s="56"/>
      <c r="BWD108" s="56"/>
      <c r="BWE108" s="56"/>
      <c r="BWF108" s="56"/>
      <c r="BWG108" s="56"/>
      <c r="BWH108" s="56"/>
      <c r="BWI108" s="56"/>
      <c r="BWJ108" s="56"/>
      <c r="BWK108" s="56"/>
      <c r="BWL108" s="56"/>
      <c r="BWM108" s="56"/>
      <c r="BWN108" s="56"/>
      <c r="BWO108" s="56"/>
      <c r="BWP108" s="56"/>
      <c r="BWQ108" s="56"/>
      <c r="BWR108" s="56"/>
      <c r="BWS108" s="56"/>
      <c r="BWT108" s="56"/>
      <c r="BWU108" s="56"/>
      <c r="BWV108" s="56"/>
      <c r="BWW108" s="56"/>
      <c r="BWX108" s="56"/>
      <c r="BWY108" s="56"/>
      <c r="BWZ108" s="56"/>
      <c r="BXA108" s="56"/>
      <c r="BXB108" s="56"/>
      <c r="BXC108" s="56"/>
      <c r="BXD108" s="56"/>
      <c r="BXE108" s="56"/>
      <c r="BXF108" s="56"/>
      <c r="BXG108" s="56"/>
      <c r="BXH108" s="56"/>
      <c r="BXI108" s="56"/>
      <c r="BXJ108" s="56"/>
      <c r="BXK108" s="56"/>
      <c r="BXL108" s="56"/>
      <c r="BXM108" s="56"/>
      <c r="BXN108" s="56"/>
      <c r="BXO108" s="56"/>
      <c r="BXP108" s="56"/>
      <c r="BXQ108" s="56"/>
      <c r="BXR108" s="56"/>
      <c r="BXS108" s="56"/>
      <c r="BXT108" s="56"/>
      <c r="BXU108" s="56"/>
      <c r="BXV108" s="56"/>
      <c r="BXW108" s="56"/>
      <c r="BXX108" s="56"/>
      <c r="BXY108" s="56"/>
      <c r="BXZ108" s="56"/>
      <c r="BYA108" s="56"/>
      <c r="BYB108" s="56"/>
      <c r="BYC108" s="56"/>
      <c r="BYD108" s="56"/>
      <c r="BYE108" s="56"/>
      <c r="BYF108" s="56"/>
      <c r="BYG108" s="56"/>
      <c r="BYH108" s="56"/>
      <c r="BYI108" s="56"/>
      <c r="BYJ108" s="56"/>
      <c r="BYK108" s="56"/>
      <c r="BYL108" s="56"/>
      <c r="BYM108" s="56"/>
      <c r="BYN108" s="56"/>
      <c r="BYO108" s="56"/>
      <c r="BYP108" s="56"/>
      <c r="BYQ108" s="56"/>
      <c r="BYR108" s="56"/>
      <c r="BYS108" s="56"/>
      <c r="BYT108" s="56"/>
      <c r="BYU108" s="56"/>
      <c r="BYV108" s="56"/>
      <c r="BYW108" s="56"/>
      <c r="BYX108" s="56"/>
      <c r="BYY108" s="56"/>
      <c r="BYZ108" s="56"/>
      <c r="BZA108" s="56"/>
      <c r="BZB108" s="56"/>
      <c r="BZC108" s="56"/>
      <c r="BZD108" s="56"/>
      <c r="BZE108" s="56"/>
      <c r="BZF108" s="56"/>
      <c r="BZG108" s="56"/>
      <c r="BZH108" s="56"/>
      <c r="BZI108" s="56"/>
      <c r="BZJ108" s="56"/>
      <c r="BZK108" s="56"/>
      <c r="BZL108" s="56"/>
      <c r="BZM108" s="56"/>
      <c r="BZN108" s="56"/>
      <c r="BZO108" s="56"/>
      <c r="BZP108" s="56"/>
      <c r="BZQ108" s="56"/>
      <c r="BZR108" s="56"/>
      <c r="BZS108" s="56"/>
      <c r="BZT108" s="56"/>
      <c r="BZU108" s="56"/>
      <c r="BZV108" s="56"/>
      <c r="BZW108" s="56"/>
      <c r="BZX108" s="56"/>
      <c r="BZY108" s="56"/>
      <c r="BZZ108" s="56"/>
      <c r="CAA108" s="56"/>
      <c r="CAB108" s="56"/>
      <c r="CAC108" s="56"/>
      <c r="CAD108" s="56"/>
      <c r="CAE108" s="56"/>
      <c r="CAF108" s="56"/>
      <c r="CAG108" s="56"/>
      <c r="CAH108" s="56"/>
      <c r="CAI108" s="56"/>
      <c r="CAJ108" s="56"/>
      <c r="CAK108" s="56"/>
      <c r="CAL108" s="56"/>
      <c r="CAM108" s="56"/>
      <c r="CAN108" s="56"/>
      <c r="CAO108" s="56"/>
      <c r="CAP108" s="56"/>
      <c r="CAQ108" s="56"/>
      <c r="CAR108" s="56"/>
      <c r="CAS108" s="56"/>
      <c r="CAT108" s="56"/>
      <c r="CAU108" s="56"/>
      <c r="CAV108" s="56"/>
      <c r="CAW108" s="56"/>
      <c r="CAX108" s="56"/>
      <c r="CAY108" s="56"/>
      <c r="CAZ108" s="56"/>
      <c r="CBA108" s="56"/>
      <c r="CBB108" s="56"/>
      <c r="CBC108" s="56"/>
      <c r="CBD108" s="56"/>
      <c r="CBE108" s="56"/>
      <c r="CBF108" s="56"/>
      <c r="CBG108" s="56"/>
      <c r="CBH108" s="56"/>
      <c r="CBI108" s="56"/>
      <c r="CBJ108" s="56"/>
      <c r="CBK108" s="56"/>
      <c r="CBL108" s="56"/>
      <c r="CBM108" s="56"/>
      <c r="CBN108" s="56"/>
      <c r="CBO108" s="56"/>
      <c r="CBP108" s="56"/>
      <c r="CBQ108" s="56"/>
      <c r="CBR108" s="56"/>
      <c r="CBS108" s="56"/>
      <c r="CBT108" s="56"/>
      <c r="CBU108" s="56"/>
      <c r="CBV108" s="56"/>
      <c r="CBW108" s="56"/>
      <c r="CBX108" s="56"/>
      <c r="CBY108" s="56"/>
      <c r="CBZ108" s="56"/>
      <c r="CCA108" s="56"/>
      <c r="CCB108" s="56"/>
      <c r="CCC108" s="56"/>
      <c r="CCD108" s="56"/>
      <c r="CCE108" s="56"/>
      <c r="CCF108" s="56"/>
      <c r="CCG108" s="56"/>
      <c r="CCH108" s="56"/>
      <c r="CCI108" s="56"/>
      <c r="CCJ108" s="56"/>
      <c r="CCK108" s="56"/>
      <c r="CCL108" s="56"/>
      <c r="CCM108" s="56"/>
      <c r="CCN108" s="56"/>
      <c r="CCO108" s="56"/>
      <c r="CCP108" s="56"/>
      <c r="CCQ108" s="56"/>
      <c r="CCR108" s="56"/>
      <c r="CCS108" s="56"/>
      <c r="CCT108" s="56"/>
      <c r="CCU108" s="56"/>
      <c r="CCV108" s="56"/>
      <c r="CCW108" s="56"/>
      <c r="CCX108" s="56"/>
      <c r="CCY108" s="56"/>
      <c r="CCZ108" s="56"/>
      <c r="CDA108" s="56"/>
      <c r="CDB108" s="56"/>
      <c r="CDC108" s="56"/>
      <c r="CDD108" s="56"/>
      <c r="CDE108" s="56"/>
      <c r="CDF108" s="56"/>
      <c r="CDG108" s="56"/>
      <c r="CDH108" s="56"/>
      <c r="CDI108" s="56"/>
      <c r="CDJ108" s="56"/>
      <c r="CDK108" s="56"/>
      <c r="CDL108" s="56"/>
      <c r="CDM108" s="56"/>
      <c r="CDN108" s="56"/>
      <c r="CDO108" s="56"/>
      <c r="CDP108" s="56"/>
      <c r="CDQ108" s="56"/>
      <c r="CDR108" s="56"/>
      <c r="CDS108" s="56"/>
      <c r="CDT108" s="56"/>
      <c r="CDU108" s="56"/>
      <c r="CDV108" s="56"/>
      <c r="CDW108" s="56"/>
      <c r="CDX108" s="56"/>
      <c r="CDY108" s="56"/>
      <c r="CDZ108" s="56"/>
      <c r="CEA108" s="56"/>
      <c r="CEB108" s="56"/>
      <c r="CEC108" s="56"/>
      <c r="CED108" s="56"/>
      <c r="CEE108" s="56"/>
      <c r="CEF108" s="56"/>
      <c r="CEG108" s="56"/>
      <c r="CEH108" s="56"/>
      <c r="CEI108" s="56"/>
      <c r="CEJ108" s="56"/>
      <c r="CEK108" s="56"/>
      <c r="CEL108" s="56"/>
      <c r="CEM108" s="56"/>
      <c r="CEN108" s="56"/>
      <c r="CEO108" s="56"/>
      <c r="CEP108" s="56"/>
      <c r="CEQ108" s="56"/>
      <c r="CER108" s="56"/>
      <c r="CES108" s="56"/>
      <c r="CET108" s="56"/>
      <c r="CEU108" s="56"/>
      <c r="CEV108" s="56"/>
      <c r="CEW108" s="56"/>
      <c r="CEX108" s="56"/>
      <c r="CEY108" s="56"/>
      <c r="CEZ108" s="56"/>
      <c r="CFA108" s="56"/>
      <c r="CFB108" s="56"/>
      <c r="CFC108" s="56"/>
      <c r="CFD108" s="56"/>
      <c r="CFE108" s="56"/>
      <c r="CFF108" s="56"/>
      <c r="CFG108" s="56"/>
      <c r="CFH108" s="56"/>
      <c r="CFI108" s="56"/>
      <c r="CFJ108" s="56"/>
      <c r="CFK108" s="56"/>
      <c r="CFL108" s="56"/>
      <c r="CFM108" s="56"/>
      <c r="CFN108" s="56"/>
      <c r="CFO108" s="56"/>
      <c r="CFP108" s="56"/>
      <c r="CFQ108" s="56"/>
      <c r="CFR108" s="56"/>
      <c r="CFS108" s="56"/>
      <c r="CFT108" s="56"/>
      <c r="CFU108" s="56"/>
      <c r="CFV108" s="56"/>
      <c r="CFW108" s="56"/>
      <c r="CFX108" s="56"/>
      <c r="CFY108" s="56"/>
      <c r="CFZ108" s="56"/>
      <c r="CGA108" s="56"/>
      <c r="CGB108" s="56"/>
      <c r="CGC108" s="56"/>
      <c r="CGD108" s="56"/>
      <c r="CGE108" s="56"/>
      <c r="CGF108" s="56"/>
      <c r="CGG108" s="56"/>
      <c r="CGH108" s="56"/>
      <c r="CGI108" s="56"/>
      <c r="CGJ108" s="56"/>
      <c r="CGK108" s="56"/>
      <c r="CGL108" s="56"/>
      <c r="CGM108" s="56"/>
      <c r="CGN108" s="56"/>
      <c r="CGO108" s="56"/>
      <c r="CGP108" s="56"/>
      <c r="CGQ108" s="56"/>
      <c r="CGR108" s="56"/>
      <c r="CGS108" s="56"/>
      <c r="CGT108" s="56"/>
      <c r="CGU108" s="56"/>
      <c r="CGV108" s="56"/>
      <c r="CGW108" s="56"/>
      <c r="CGX108" s="56"/>
      <c r="CGY108" s="56"/>
      <c r="CGZ108" s="56"/>
      <c r="CHA108" s="56"/>
      <c r="CHB108" s="56"/>
      <c r="CHC108" s="56"/>
      <c r="CHD108" s="56"/>
      <c r="CHE108" s="56"/>
      <c r="CHF108" s="56"/>
      <c r="CHG108" s="56"/>
      <c r="CHH108" s="56"/>
      <c r="CHI108" s="56"/>
      <c r="CHJ108" s="56"/>
      <c r="CHK108" s="56"/>
      <c r="CHL108" s="56"/>
      <c r="CHM108" s="56"/>
      <c r="CHN108" s="56"/>
      <c r="CHO108" s="56"/>
      <c r="CHP108" s="56"/>
      <c r="CHQ108" s="56"/>
      <c r="CHR108" s="56"/>
      <c r="CHS108" s="56"/>
      <c r="CHT108" s="56"/>
      <c r="CHU108" s="56"/>
      <c r="CHV108" s="56"/>
      <c r="CHW108" s="56"/>
      <c r="CHX108" s="56"/>
      <c r="CHY108" s="56"/>
      <c r="CHZ108" s="56"/>
      <c r="CIA108" s="56"/>
      <c r="CIB108" s="56"/>
      <c r="CIC108" s="56"/>
      <c r="CID108" s="56"/>
      <c r="CIE108" s="56"/>
      <c r="CIF108" s="56"/>
      <c r="CIG108" s="56"/>
      <c r="CIH108" s="56"/>
      <c r="CII108" s="56"/>
      <c r="CIJ108" s="56"/>
      <c r="CIK108" s="56"/>
      <c r="CIL108" s="56"/>
      <c r="CIM108" s="56"/>
      <c r="CIN108" s="56"/>
      <c r="CIO108" s="56"/>
      <c r="CIP108" s="56"/>
      <c r="CIQ108" s="56"/>
      <c r="CIR108" s="56"/>
      <c r="CIS108" s="56"/>
      <c r="CIT108" s="56"/>
      <c r="CIU108" s="56"/>
      <c r="CIV108" s="56"/>
      <c r="CIW108" s="56"/>
      <c r="CIX108" s="56"/>
      <c r="CIY108" s="56"/>
      <c r="CIZ108" s="56"/>
      <c r="CJA108" s="56"/>
      <c r="CJB108" s="56"/>
      <c r="CJC108" s="56"/>
      <c r="CJD108" s="56"/>
      <c r="CJE108" s="56"/>
      <c r="CJF108" s="56"/>
      <c r="CJG108" s="56"/>
      <c r="CJH108" s="56"/>
      <c r="CJI108" s="56"/>
      <c r="CJJ108" s="56"/>
      <c r="CJK108" s="56"/>
      <c r="CJL108" s="56"/>
      <c r="CJM108" s="56"/>
      <c r="CJN108" s="56"/>
      <c r="CJO108" s="56"/>
      <c r="CJP108" s="56"/>
      <c r="CJQ108" s="56"/>
      <c r="CJR108" s="56"/>
      <c r="CJS108" s="56"/>
      <c r="CJT108" s="56"/>
      <c r="CJU108" s="56"/>
      <c r="CJV108" s="56"/>
      <c r="CJW108" s="56"/>
      <c r="CJX108" s="56"/>
      <c r="CJY108" s="56"/>
      <c r="CJZ108" s="56"/>
      <c r="CKA108" s="56"/>
      <c r="CKB108" s="56"/>
      <c r="CKC108" s="56"/>
      <c r="CKD108" s="56"/>
      <c r="CKE108" s="56"/>
      <c r="CKF108" s="56"/>
      <c r="CKG108" s="56"/>
      <c r="CKH108" s="56"/>
      <c r="CKI108" s="56"/>
      <c r="CKJ108" s="56"/>
      <c r="CKK108" s="56"/>
      <c r="CKL108" s="56"/>
      <c r="CKM108" s="56"/>
      <c r="CKN108" s="56"/>
      <c r="CKO108" s="56"/>
      <c r="CKP108" s="56"/>
      <c r="CKQ108" s="56"/>
      <c r="CKR108" s="56"/>
      <c r="CKS108" s="56"/>
      <c r="CKT108" s="56"/>
      <c r="CKU108" s="56"/>
      <c r="CKV108" s="56"/>
      <c r="CKW108" s="56"/>
      <c r="CKX108" s="56"/>
      <c r="CKY108" s="56"/>
      <c r="CKZ108" s="56"/>
      <c r="CLA108" s="56"/>
      <c r="CLB108" s="56"/>
      <c r="CLC108" s="56"/>
      <c r="CLD108" s="56"/>
      <c r="CLE108" s="56"/>
      <c r="CLF108" s="56"/>
      <c r="CLG108" s="56"/>
      <c r="CLH108" s="56"/>
      <c r="CLI108" s="56"/>
      <c r="CLJ108" s="56"/>
      <c r="CLK108" s="56"/>
      <c r="CLL108" s="56"/>
      <c r="CLM108" s="56"/>
      <c r="CLN108" s="56"/>
      <c r="CLO108" s="56"/>
      <c r="CLP108" s="56"/>
      <c r="CLQ108" s="56"/>
      <c r="CLR108" s="56"/>
      <c r="CLS108" s="56"/>
      <c r="CLT108" s="56"/>
      <c r="CLU108" s="56"/>
      <c r="CLV108" s="56"/>
      <c r="CLW108" s="56"/>
      <c r="CLX108" s="56"/>
      <c r="CLY108" s="56"/>
      <c r="CLZ108" s="56"/>
      <c r="CMA108" s="56"/>
      <c r="CMB108" s="56"/>
      <c r="CMC108" s="56"/>
      <c r="CMD108" s="56"/>
      <c r="CME108" s="56"/>
      <c r="CMF108" s="56"/>
      <c r="CMG108" s="56"/>
      <c r="CMH108" s="56"/>
      <c r="CMI108" s="56"/>
      <c r="CMJ108" s="56"/>
      <c r="CMK108" s="56"/>
      <c r="CML108" s="56"/>
      <c r="CMM108" s="56"/>
      <c r="CMN108" s="56"/>
      <c r="CMO108" s="56"/>
      <c r="CMP108" s="56"/>
      <c r="CMQ108" s="56"/>
      <c r="CMR108" s="56"/>
      <c r="CMS108" s="56"/>
      <c r="CMT108" s="56"/>
      <c r="CMU108" s="56"/>
      <c r="CMV108" s="56"/>
      <c r="CMW108" s="56"/>
      <c r="CMX108" s="56"/>
      <c r="CMY108" s="56"/>
      <c r="CMZ108" s="56"/>
      <c r="CNA108" s="56"/>
      <c r="CNB108" s="56"/>
      <c r="CNC108" s="56"/>
      <c r="CND108" s="56"/>
      <c r="CNE108" s="56"/>
      <c r="CNF108" s="56"/>
      <c r="CNG108" s="56"/>
      <c r="CNH108" s="56"/>
      <c r="CNI108" s="56"/>
      <c r="CNJ108" s="56"/>
      <c r="CNK108" s="56"/>
      <c r="CNL108" s="56"/>
      <c r="CNM108" s="56"/>
      <c r="CNN108" s="56"/>
      <c r="CNO108" s="56"/>
      <c r="CNP108" s="56"/>
      <c r="CNQ108" s="56"/>
      <c r="CNR108" s="56"/>
      <c r="CNS108" s="56"/>
      <c r="CNT108" s="56"/>
      <c r="CNU108" s="56"/>
      <c r="CNV108" s="56"/>
      <c r="CNW108" s="56"/>
      <c r="CNX108" s="56"/>
      <c r="CNY108" s="56"/>
      <c r="CNZ108" s="56"/>
      <c r="COA108" s="56"/>
      <c r="COB108" s="56"/>
      <c r="COC108" s="56"/>
      <c r="COD108" s="56"/>
      <c r="COE108" s="56"/>
      <c r="COF108" s="56"/>
      <c r="COG108" s="56"/>
      <c r="COH108" s="56"/>
      <c r="COI108" s="56"/>
      <c r="COJ108" s="56"/>
      <c r="COK108" s="56"/>
      <c r="COL108" s="56"/>
      <c r="COM108" s="56"/>
      <c r="CON108" s="56"/>
      <c r="COO108" s="56"/>
      <c r="COP108" s="56"/>
      <c r="COQ108" s="56"/>
      <c r="COR108" s="56"/>
      <c r="COS108" s="56"/>
      <c r="COT108" s="56"/>
      <c r="COU108" s="56"/>
      <c r="COV108" s="56"/>
      <c r="COW108" s="56"/>
      <c r="COX108" s="56"/>
      <c r="COY108" s="56"/>
      <c r="COZ108" s="56"/>
      <c r="CPA108" s="56"/>
      <c r="CPB108" s="56"/>
      <c r="CPC108" s="56"/>
      <c r="CPD108" s="56"/>
      <c r="CPE108" s="56"/>
      <c r="CPF108" s="56"/>
      <c r="CPG108" s="56"/>
      <c r="CPH108" s="56"/>
      <c r="CPI108" s="56"/>
      <c r="CPJ108" s="56"/>
      <c r="CPK108" s="56"/>
      <c r="CPL108" s="56"/>
      <c r="CPM108" s="56"/>
      <c r="CPN108" s="56"/>
      <c r="CPO108" s="56"/>
      <c r="CPP108" s="56"/>
      <c r="CPQ108" s="56"/>
      <c r="CPR108" s="56"/>
      <c r="CPS108" s="56"/>
      <c r="CPT108" s="56"/>
      <c r="CPU108" s="56"/>
      <c r="CPV108" s="56"/>
      <c r="CPW108" s="56"/>
      <c r="CPX108" s="56"/>
      <c r="CPY108" s="56"/>
      <c r="CPZ108" s="56"/>
      <c r="CQA108" s="56"/>
      <c r="CQB108" s="56"/>
      <c r="CQC108" s="56"/>
      <c r="CQD108" s="56"/>
      <c r="CQE108" s="56"/>
      <c r="CQF108" s="56"/>
      <c r="CQG108" s="56"/>
      <c r="CQH108" s="56"/>
      <c r="CQI108" s="56"/>
      <c r="CQJ108" s="56"/>
      <c r="CQK108" s="56"/>
      <c r="CQL108" s="56"/>
      <c r="CQM108" s="56"/>
      <c r="CQN108" s="56"/>
      <c r="CQO108" s="56"/>
      <c r="CQP108" s="56"/>
      <c r="CQQ108" s="56"/>
      <c r="CQR108" s="56"/>
      <c r="CQS108" s="56"/>
      <c r="CQT108" s="56"/>
      <c r="CQU108" s="56"/>
      <c r="CQV108" s="56"/>
      <c r="CQW108" s="56"/>
      <c r="CQX108" s="56"/>
      <c r="CQY108" s="56"/>
      <c r="CQZ108" s="56"/>
      <c r="CRA108" s="56"/>
      <c r="CRB108" s="56"/>
      <c r="CRC108" s="56"/>
      <c r="CRD108" s="56"/>
      <c r="CRE108" s="56"/>
      <c r="CRF108" s="56"/>
      <c r="CRG108" s="56"/>
      <c r="CRH108" s="56"/>
      <c r="CRI108" s="56"/>
      <c r="CRJ108" s="56"/>
      <c r="CRK108" s="56"/>
      <c r="CRL108" s="56"/>
      <c r="CRM108" s="56"/>
      <c r="CRN108" s="56"/>
      <c r="CRO108" s="56"/>
      <c r="CRP108" s="56"/>
      <c r="CRQ108" s="56"/>
      <c r="CRR108" s="56"/>
      <c r="CRS108" s="56"/>
      <c r="CRT108" s="56"/>
      <c r="CRU108" s="56"/>
      <c r="CRV108" s="56"/>
      <c r="CRW108" s="56"/>
      <c r="CRX108" s="56"/>
      <c r="CRY108" s="56"/>
      <c r="CRZ108" s="56"/>
      <c r="CSA108" s="56"/>
      <c r="CSB108" s="56"/>
      <c r="CSC108" s="56"/>
      <c r="CSD108" s="56"/>
      <c r="CSE108" s="56"/>
      <c r="CSF108" s="56"/>
      <c r="CSG108" s="56"/>
      <c r="CSH108" s="56"/>
      <c r="CSI108" s="56"/>
      <c r="CSJ108" s="56"/>
      <c r="CSK108" s="56"/>
      <c r="CSL108" s="56"/>
      <c r="CSM108" s="56"/>
      <c r="CSN108" s="56"/>
      <c r="CSO108" s="56"/>
      <c r="CSP108" s="56"/>
      <c r="CSQ108" s="56"/>
      <c r="CSR108" s="56"/>
      <c r="CSS108" s="56"/>
      <c r="CST108" s="56"/>
      <c r="CSU108" s="56"/>
      <c r="CSV108" s="56"/>
      <c r="CSW108" s="56"/>
      <c r="CSX108" s="56"/>
      <c r="CSY108" s="56"/>
      <c r="CSZ108" s="56"/>
      <c r="CTA108" s="56"/>
      <c r="CTB108" s="56"/>
      <c r="CTC108" s="56"/>
      <c r="CTD108" s="56"/>
      <c r="CTE108" s="56"/>
      <c r="CTF108" s="56"/>
      <c r="CTG108" s="56"/>
      <c r="CTH108" s="56"/>
      <c r="CTI108" s="56"/>
      <c r="CTJ108" s="56"/>
      <c r="CTK108" s="56"/>
      <c r="CTL108" s="56"/>
      <c r="CTM108" s="56"/>
      <c r="CTN108" s="56"/>
      <c r="CTO108" s="56"/>
      <c r="CTP108" s="56"/>
      <c r="CTQ108" s="56"/>
      <c r="CTR108" s="56"/>
      <c r="CTS108" s="56"/>
      <c r="CTT108" s="56"/>
      <c r="CTU108" s="56"/>
      <c r="CTV108" s="56"/>
      <c r="CTW108" s="56"/>
      <c r="CTX108" s="56"/>
      <c r="CTY108" s="56"/>
      <c r="CTZ108" s="56"/>
      <c r="CUA108" s="56"/>
      <c r="CUB108" s="56"/>
      <c r="CUC108" s="56"/>
      <c r="CUD108" s="56"/>
      <c r="CUE108" s="56"/>
      <c r="CUF108" s="56"/>
      <c r="CUG108" s="56"/>
      <c r="CUH108" s="56"/>
      <c r="CUI108" s="56"/>
      <c r="CUJ108" s="56"/>
      <c r="CUK108" s="56"/>
      <c r="CUL108" s="56"/>
      <c r="CUM108" s="56"/>
      <c r="CUN108" s="56"/>
      <c r="CUO108" s="56"/>
      <c r="CUP108" s="56"/>
      <c r="CUQ108" s="56"/>
      <c r="CUR108" s="56"/>
      <c r="CUS108" s="56"/>
      <c r="CUT108" s="56"/>
      <c r="CUU108" s="56"/>
      <c r="CUV108" s="56"/>
      <c r="CUW108" s="56"/>
      <c r="CUX108" s="56"/>
      <c r="CUY108" s="56"/>
      <c r="CUZ108" s="56"/>
      <c r="CVA108" s="56"/>
      <c r="CVB108" s="56"/>
      <c r="CVC108" s="56"/>
      <c r="CVD108" s="56"/>
      <c r="CVE108" s="56"/>
      <c r="CVF108" s="56"/>
      <c r="CVG108" s="56"/>
      <c r="CVH108" s="56"/>
      <c r="CVI108" s="56"/>
      <c r="CVJ108" s="56"/>
      <c r="CVK108" s="56"/>
      <c r="CVL108" s="56"/>
      <c r="CVM108" s="56"/>
      <c r="CVN108" s="56"/>
      <c r="CVO108" s="56"/>
      <c r="CVP108" s="56"/>
      <c r="CVQ108" s="56"/>
      <c r="CVR108" s="56"/>
      <c r="CVS108" s="56"/>
      <c r="CVT108" s="56"/>
      <c r="CVU108" s="56"/>
      <c r="CVV108" s="56"/>
      <c r="CVW108" s="56"/>
      <c r="CVX108" s="56"/>
      <c r="CVY108" s="56"/>
      <c r="CVZ108" s="56"/>
      <c r="CWA108" s="56"/>
      <c r="CWB108" s="56"/>
      <c r="CWC108" s="56"/>
      <c r="CWD108" s="56"/>
      <c r="CWE108" s="56"/>
      <c r="CWF108" s="56"/>
      <c r="CWG108" s="56"/>
      <c r="CWH108" s="56"/>
      <c r="CWI108" s="56"/>
      <c r="CWJ108" s="56"/>
      <c r="CWK108" s="56"/>
      <c r="CWL108" s="56"/>
      <c r="CWM108" s="56"/>
      <c r="CWN108" s="56"/>
      <c r="CWO108" s="56"/>
      <c r="CWP108" s="56"/>
      <c r="CWQ108" s="56"/>
      <c r="CWR108" s="56"/>
      <c r="CWS108" s="56"/>
      <c r="CWT108" s="56"/>
      <c r="CWU108" s="56"/>
      <c r="CWV108" s="56"/>
      <c r="CWW108" s="56"/>
      <c r="CWX108" s="56"/>
      <c r="CWY108" s="56"/>
      <c r="CWZ108" s="56"/>
      <c r="CXA108" s="56"/>
      <c r="CXB108" s="56"/>
      <c r="CXC108" s="56"/>
      <c r="CXD108" s="56"/>
      <c r="CXE108" s="56"/>
      <c r="CXF108" s="56"/>
      <c r="CXG108" s="56"/>
      <c r="CXH108" s="56"/>
      <c r="CXI108" s="56"/>
      <c r="CXJ108" s="56"/>
      <c r="CXK108" s="56"/>
      <c r="CXL108" s="56"/>
      <c r="CXM108" s="56"/>
      <c r="CXN108" s="56"/>
      <c r="CXO108" s="56"/>
      <c r="CXP108" s="56"/>
      <c r="CXQ108" s="56"/>
      <c r="CXR108" s="56"/>
      <c r="CXS108" s="56"/>
      <c r="CXT108" s="56"/>
      <c r="CXU108" s="56"/>
      <c r="CXV108" s="56"/>
      <c r="CXW108" s="56"/>
      <c r="CXX108" s="56"/>
      <c r="CXY108" s="56"/>
      <c r="CXZ108" s="56"/>
      <c r="CYA108" s="56"/>
      <c r="CYB108" s="56"/>
      <c r="CYC108" s="56"/>
      <c r="CYD108" s="56"/>
      <c r="CYE108" s="56"/>
      <c r="CYF108" s="56"/>
      <c r="CYG108" s="56"/>
      <c r="CYH108" s="56"/>
      <c r="CYI108" s="56"/>
      <c r="CYJ108" s="56"/>
      <c r="CYK108" s="56"/>
      <c r="CYL108" s="56"/>
      <c r="CYM108" s="56"/>
      <c r="CYN108" s="56"/>
      <c r="CYO108" s="56"/>
      <c r="CYP108" s="56"/>
      <c r="CYQ108" s="56"/>
      <c r="CYR108" s="56"/>
      <c r="CYS108" s="56"/>
      <c r="CYT108" s="56"/>
      <c r="CYU108" s="56"/>
      <c r="CYV108" s="56"/>
      <c r="CYW108" s="56"/>
      <c r="CYX108" s="56"/>
      <c r="CYY108" s="56"/>
      <c r="CYZ108" s="56"/>
      <c r="CZA108" s="56"/>
      <c r="CZB108" s="56"/>
      <c r="CZC108" s="56"/>
      <c r="CZD108" s="56"/>
      <c r="CZE108" s="56"/>
      <c r="CZF108" s="56"/>
      <c r="CZG108" s="56"/>
      <c r="CZH108" s="56"/>
      <c r="CZI108" s="56"/>
      <c r="CZJ108" s="56"/>
      <c r="CZK108" s="56"/>
      <c r="CZL108" s="56"/>
      <c r="CZM108" s="56"/>
      <c r="CZN108" s="56"/>
      <c r="CZO108" s="56"/>
      <c r="CZP108" s="56"/>
      <c r="CZQ108" s="56"/>
      <c r="CZR108" s="56"/>
      <c r="CZS108" s="56"/>
      <c r="CZT108" s="56"/>
      <c r="CZU108" s="56"/>
      <c r="CZV108" s="56"/>
      <c r="CZW108" s="56"/>
      <c r="CZX108" s="56"/>
      <c r="CZY108" s="56"/>
      <c r="CZZ108" s="56"/>
      <c r="DAA108" s="56"/>
      <c r="DAB108" s="56"/>
      <c r="DAC108" s="56"/>
      <c r="DAD108" s="56"/>
      <c r="DAE108" s="56"/>
      <c r="DAF108" s="56"/>
      <c r="DAG108" s="56"/>
      <c r="DAH108" s="56"/>
      <c r="DAI108" s="56"/>
      <c r="DAJ108" s="56"/>
      <c r="DAK108" s="56"/>
      <c r="DAL108" s="56"/>
      <c r="DAM108" s="56"/>
      <c r="DAN108" s="56"/>
      <c r="DAO108" s="56"/>
      <c r="DAP108" s="56"/>
      <c r="DAQ108" s="56"/>
      <c r="DAR108" s="56"/>
      <c r="DAS108" s="56"/>
      <c r="DAT108" s="56"/>
      <c r="DAU108" s="56"/>
      <c r="DAV108" s="56"/>
      <c r="DAW108" s="56"/>
      <c r="DAX108" s="56"/>
      <c r="DAY108" s="56"/>
      <c r="DAZ108" s="56"/>
      <c r="DBA108" s="56"/>
      <c r="DBB108" s="56"/>
      <c r="DBC108" s="56"/>
      <c r="DBD108" s="56"/>
      <c r="DBE108" s="56"/>
      <c r="DBF108" s="56"/>
      <c r="DBG108" s="56"/>
      <c r="DBH108" s="56"/>
      <c r="DBI108" s="56"/>
      <c r="DBJ108" s="56"/>
      <c r="DBK108" s="56"/>
      <c r="DBL108" s="56"/>
      <c r="DBM108" s="56"/>
      <c r="DBN108" s="56"/>
      <c r="DBO108" s="56"/>
      <c r="DBP108" s="56"/>
      <c r="DBQ108" s="56"/>
      <c r="DBR108" s="56"/>
      <c r="DBS108" s="56"/>
      <c r="DBT108" s="56"/>
      <c r="DBU108" s="56"/>
      <c r="DBV108" s="56"/>
      <c r="DBW108" s="56"/>
      <c r="DBX108" s="56"/>
      <c r="DBY108" s="56"/>
      <c r="DBZ108" s="56"/>
      <c r="DCA108" s="56"/>
      <c r="DCB108" s="56"/>
      <c r="DCC108" s="56"/>
      <c r="DCD108" s="56"/>
      <c r="DCE108" s="56"/>
      <c r="DCF108" s="56"/>
      <c r="DCG108" s="56"/>
      <c r="DCH108" s="56"/>
      <c r="DCI108" s="56"/>
      <c r="DCJ108" s="56"/>
      <c r="DCK108" s="56"/>
      <c r="DCL108" s="56"/>
      <c r="DCM108" s="56"/>
      <c r="DCN108" s="56"/>
      <c r="DCO108" s="56"/>
      <c r="DCP108" s="56"/>
      <c r="DCQ108" s="56"/>
      <c r="DCR108" s="56"/>
      <c r="DCS108" s="56"/>
      <c r="DCT108" s="56"/>
      <c r="DCU108" s="56"/>
      <c r="DCV108" s="56"/>
      <c r="DCW108" s="56"/>
      <c r="DCX108" s="56"/>
      <c r="DCY108" s="56"/>
      <c r="DCZ108" s="56"/>
      <c r="DDA108" s="56"/>
      <c r="DDB108" s="56"/>
      <c r="DDC108" s="56"/>
      <c r="DDD108" s="56"/>
      <c r="DDE108" s="56"/>
      <c r="DDF108" s="56"/>
      <c r="DDG108" s="56"/>
      <c r="DDH108" s="56"/>
      <c r="DDI108" s="56"/>
      <c r="DDJ108" s="56"/>
      <c r="DDK108" s="56"/>
      <c r="DDL108" s="56"/>
      <c r="DDM108" s="56"/>
      <c r="DDN108" s="56"/>
      <c r="DDO108" s="56"/>
      <c r="DDP108" s="56"/>
      <c r="DDQ108" s="56"/>
      <c r="DDR108" s="56"/>
      <c r="DDS108" s="56"/>
      <c r="DDT108" s="56"/>
      <c r="DDU108" s="56"/>
      <c r="DDV108" s="56"/>
      <c r="DDW108" s="56"/>
      <c r="DDX108" s="56"/>
      <c r="DDY108" s="56"/>
      <c r="DDZ108" s="56"/>
      <c r="DEA108" s="56"/>
      <c r="DEB108" s="56"/>
      <c r="DEC108" s="56"/>
      <c r="DED108" s="56"/>
      <c r="DEE108" s="56"/>
      <c r="DEF108" s="56"/>
      <c r="DEG108" s="56"/>
      <c r="DEH108" s="56"/>
      <c r="DEI108" s="56"/>
      <c r="DEJ108" s="56"/>
      <c r="DEK108" s="56"/>
      <c r="DEL108" s="56"/>
      <c r="DEM108" s="56"/>
      <c r="DEN108" s="56"/>
      <c r="DEO108" s="56"/>
      <c r="DEP108" s="56"/>
      <c r="DEQ108" s="56"/>
      <c r="DER108" s="56"/>
      <c r="DES108" s="56"/>
      <c r="DET108" s="56"/>
      <c r="DEU108" s="56"/>
      <c r="DEV108" s="56"/>
      <c r="DEW108" s="56"/>
      <c r="DEX108" s="56"/>
      <c r="DEY108" s="56"/>
      <c r="DEZ108" s="56"/>
      <c r="DFA108" s="56"/>
      <c r="DFB108" s="56"/>
      <c r="DFC108" s="56"/>
      <c r="DFD108" s="56"/>
      <c r="DFE108" s="56"/>
      <c r="DFF108" s="56"/>
      <c r="DFG108" s="56"/>
      <c r="DFH108" s="56"/>
      <c r="DFI108" s="56"/>
      <c r="DFJ108" s="56"/>
      <c r="DFK108" s="56"/>
      <c r="DFL108" s="56"/>
      <c r="DFM108" s="56"/>
      <c r="DFN108" s="56"/>
      <c r="DFO108" s="56"/>
      <c r="DFP108" s="56"/>
      <c r="DFQ108" s="56"/>
      <c r="DFR108" s="56"/>
      <c r="DFS108" s="56"/>
      <c r="DFT108" s="56"/>
      <c r="DFU108" s="56"/>
      <c r="DFV108" s="56"/>
      <c r="DFW108" s="56"/>
      <c r="DFX108" s="56"/>
      <c r="DFY108" s="56"/>
      <c r="DFZ108" s="56"/>
      <c r="DGA108" s="56"/>
      <c r="DGB108" s="56"/>
      <c r="DGC108" s="56"/>
      <c r="DGD108" s="56"/>
      <c r="DGE108" s="56"/>
      <c r="DGF108" s="56"/>
      <c r="DGG108" s="56"/>
      <c r="DGH108" s="56"/>
      <c r="DGI108" s="56"/>
      <c r="DGJ108" s="56"/>
      <c r="DGK108" s="56"/>
      <c r="DGL108" s="56"/>
      <c r="DGM108" s="56"/>
      <c r="DGN108" s="56"/>
      <c r="DGO108" s="56"/>
      <c r="DGP108" s="56"/>
      <c r="DGQ108" s="56"/>
      <c r="DGR108" s="56"/>
      <c r="DGS108" s="56"/>
      <c r="DGT108" s="56"/>
      <c r="DGU108" s="56"/>
      <c r="DGV108" s="56"/>
      <c r="DGW108" s="56"/>
      <c r="DGX108" s="56"/>
      <c r="DGY108" s="56"/>
      <c r="DGZ108" s="56"/>
      <c r="DHA108" s="56"/>
      <c r="DHB108" s="56"/>
      <c r="DHC108" s="56"/>
      <c r="DHD108" s="56"/>
      <c r="DHE108" s="56"/>
      <c r="DHF108" s="56"/>
      <c r="DHG108" s="56"/>
      <c r="DHH108" s="56"/>
      <c r="DHI108" s="56"/>
      <c r="DHJ108" s="56"/>
      <c r="DHK108" s="56"/>
      <c r="DHL108" s="56"/>
      <c r="DHM108" s="56"/>
      <c r="DHN108" s="56"/>
      <c r="DHO108" s="56"/>
      <c r="DHP108" s="56"/>
      <c r="DHQ108" s="56"/>
      <c r="DHR108" s="56"/>
      <c r="DHS108" s="56"/>
      <c r="DHT108" s="56"/>
      <c r="DHU108" s="56"/>
      <c r="DHV108" s="56"/>
      <c r="DHW108" s="56"/>
      <c r="DHX108" s="56"/>
      <c r="DHY108" s="56"/>
      <c r="DHZ108" s="56"/>
      <c r="DIA108" s="56"/>
      <c r="DIB108" s="56"/>
      <c r="DIC108" s="56"/>
      <c r="DID108" s="56"/>
      <c r="DIE108" s="56"/>
      <c r="DIF108" s="56"/>
      <c r="DIG108" s="56"/>
      <c r="DIH108" s="56"/>
      <c r="DII108" s="56"/>
      <c r="DIJ108" s="56"/>
      <c r="DIK108" s="56"/>
      <c r="DIL108" s="56"/>
      <c r="DIM108" s="56"/>
      <c r="DIN108" s="56"/>
      <c r="DIO108" s="56"/>
      <c r="DIP108" s="56"/>
      <c r="DIQ108" s="56"/>
      <c r="DIR108" s="56"/>
      <c r="DIS108" s="56"/>
      <c r="DIT108" s="56"/>
      <c r="DIU108" s="56"/>
      <c r="DIV108" s="56"/>
      <c r="DIW108" s="56"/>
      <c r="DIX108" s="56"/>
      <c r="DIY108" s="56"/>
      <c r="DIZ108" s="56"/>
      <c r="DJA108" s="56"/>
      <c r="DJB108" s="56"/>
      <c r="DJC108" s="56"/>
      <c r="DJD108" s="56"/>
      <c r="DJE108" s="56"/>
      <c r="DJF108" s="56"/>
      <c r="DJG108" s="56"/>
      <c r="DJH108" s="56"/>
      <c r="DJI108" s="56"/>
      <c r="DJJ108" s="56"/>
      <c r="DJK108" s="56"/>
      <c r="DJL108" s="56"/>
      <c r="DJM108" s="56"/>
      <c r="DJN108" s="56"/>
      <c r="DJO108" s="56"/>
      <c r="DJP108" s="56"/>
      <c r="DJQ108" s="56"/>
      <c r="DJR108" s="56"/>
      <c r="DJS108" s="56"/>
      <c r="DJT108" s="56"/>
      <c r="DJU108" s="56"/>
      <c r="DJV108" s="56"/>
      <c r="DJW108" s="56"/>
      <c r="DJX108" s="56"/>
      <c r="DJY108" s="56"/>
      <c r="DJZ108" s="56"/>
      <c r="DKA108" s="56"/>
      <c r="DKB108" s="56"/>
      <c r="DKC108" s="56"/>
      <c r="DKD108" s="56"/>
      <c r="DKE108" s="56"/>
      <c r="DKF108" s="56"/>
      <c r="DKG108" s="56"/>
      <c r="DKH108" s="56"/>
      <c r="DKI108" s="56"/>
      <c r="DKJ108" s="56"/>
      <c r="DKK108" s="56"/>
      <c r="DKL108" s="56"/>
      <c r="DKM108" s="56"/>
      <c r="DKN108" s="56"/>
      <c r="DKO108" s="56"/>
      <c r="DKP108" s="56"/>
      <c r="DKQ108" s="56"/>
      <c r="DKR108" s="56"/>
      <c r="DKS108" s="56"/>
      <c r="DKT108" s="56"/>
      <c r="DKU108" s="56"/>
      <c r="DKV108" s="56"/>
      <c r="DKW108" s="56"/>
      <c r="DKX108" s="56"/>
      <c r="DKY108" s="56"/>
      <c r="DKZ108" s="56"/>
      <c r="DLA108" s="56"/>
      <c r="DLB108" s="56"/>
      <c r="DLC108" s="56"/>
      <c r="DLD108" s="56"/>
      <c r="DLE108" s="56"/>
      <c r="DLF108" s="56"/>
      <c r="DLG108" s="56"/>
      <c r="DLH108" s="56"/>
      <c r="DLI108" s="56"/>
      <c r="DLJ108" s="56"/>
      <c r="DLK108" s="56"/>
      <c r="DLL108" s="56"/>
      <c r="DLM108" s="56"/>
      <c r="DLN108" s="56"/>
      <c r="DLO108" s="56"/>
      <c r="DLP108" s="56"/>
      <c r="DLQ108" s="56"/>
      <c r="DLR108" s="56"/>
      <c r="DLS108" s="56"/>
      <c r="DLT108" s="56"/>
      <c r="DLU108" s="56"/>
      <c r="DLV108" s="56"/>
      <c r="DLW108" s="56"/>
      <c r="DLX108" s="56"/>
      <c r="DLY108" s="56"/>
      <c r="DLZ108" s="56"/>
      <c r="DMA108" s="56"/>
      <c r="DMB108" s="56"/>
      <c r="DMC108" s="56"/>
      <c r="DMD108" s="56"/>
      <c r="DME108" s="56"/>
      <c r="DMF108" s="56"/>
      <c r="DMG108" s="56"/>
      <c r="DMH108" s="56"/>
      <c r="DMI108" s="56"/>
      <c r="DMJ108" s="56"/>
      <c r="DMK108" s="56"/>
      <c r="DML108" s="56"/>
      <c r="DMM108" s="56"/>
      <c r="DMN108" s="56"/>
      <c r="DMO108" s="56"/>
      <c r="DMP108" s="56"/>
      <c r="DMQ108" s="56"/>
      <c r="DMR108" s="56"/>
      <c r="DMS108" s="56"/>
      <c r="DMT108" s="56"/>
      <c r="DMU108" s="56"/>
      <c r="DMV108" s="56"/>
      <c r="DMW108" s="56"/>
      <c r="DMX108" s="56"/>
      <c r="DMY108" s="56"/>
      <c r="DMZ108" s="56"/>
      <c r="DNA108" s="56"/>
      <c r="DNB108" s="56"/>
      <c r="DNC108" s="56"/>
      <c r="DND108" s="56"/>
      <c r="DNE108" s="56"/>
      <c r="DNF108" s="56"/>
      <c r="DNG108" s="56"/>
      <c r="DNH108" s="56"/>
      <c r="DNI108" s="56"/>
      <c r="DNJ108" s="56"/>
      <c r="DNK108" s="56"/>
      <c r="DNL108" s="56"/>
      <c r="DNM108" s="56"/>
      <c r="DNN108" s="56"/>
      <c r="DNO108" s="56"/>
      <c r="DNP108" s="56"/>
      <c r="DNQ108" s="56"/>
      <c r="DNR108" s="56"/>
      <c r="DNS108" s="56"/>
      <c r="DNT108" s="56"/>
      <c r="DNU108" s="56"/>
      <c r="DNV108" s="56"/>
      <c r="DNW108" s="56"/>
      <c r="DNX108" s="56"/>
      <c r="DNY108" s="56"/>
      <c r="DNZ108" s="56"/>
      <c r="DOA108" s="56"/>
      <c r="DOB108" s="56"/>
      <c r="DOC108" s="56"/>
      <c r="DOD108" s="56"/>
      <c r="DOE108" s="56"/>
      <c r="DOF108" s="56"/>
      <c r="DOG108" s="56"/>
      <c r="DOH108" s="56"/>
      <c r="DOI108" s="56"/>
      <c r="DOJ108" s="56"/>
      <c r="DOK108" s="56"/>
      <c r="DOL108" s="56"/>
      <c r="DOM108" s="56"/>
      <c r="DON108" s="56"/>
      <c r="DOO108" s="56"/>
      <c r="DOP108" s="56"/>
      <c r="DOQ108" s="56"/>
      <c r="DOR108" s="56"/>
      <c r="DOS108" s="56"/>
      <c r="DOT108" s="56"/>
      <c r="DOU108" s="56"/>
      <c r="DOV108" s="56"/>
      <c r="DOW108" s="56"/>
      <c r="DOX108" s="56"/>
      <c r="DOY108" s="56"/>
      <c r="DOZ108" s="56"/>
      <c r="DPA108" s="56"/>
      <c r="DPB108" s="56"/>
      <c r="DPC108" s="56"/>
      <c r="DPD108" s="56"/>
      <c r="DPE108" s="56"/>
      <c r="DPF108" s="56"/>
      <c r="DPG108" s="56"/>
      <c r="DPH108" s="56"/>
      <c r="DPI108" s="56"/>
      <c r="DPJ108" s="56"/>
      <c r="DPK108" s="56"/>
      <c r="DPL108" s="56"/>
      <c r="DPM108" s="56"/>
      <c r="DPN108" s="56"/>
      <c r="DPO108" s="56"/>
      <c r="DPP108" s="56"/>
      <c r="DPQ108" s="56"/>
      <c r="DPR108" s="56"/>
      <c r="DPS108" s="56"/>
      <c r="DPT108" s="56"/>
      <c r="DPU108" s="56"/>
      <c r="DPV108" s="56"/>
      <c r="DPW108" s="56"/>
      <c r="DPX108" s="56"/>
      <c r="DPY108" s="56"/>
      <c r="DPZ108" s="56"/>
      <c r="DQA108" s="56"/>
      <c r="DQB108" s="56"/>
      <c r="DQC108" s="56"/>
      <c r="DQD108" s="56"/>
      <c r="DQE108" s="56"/>
      <c r="DQF108" s="56"/>
      <c r="DQG108" s="56"/>
      <c r="DQH108" s="56"/>
      <c r="DQI108" s="56"/>
      <c r="DQJ108" s="56"/>
      <c r="DQK108" s="56"/>
      <c r="DQL108" s="56"/>
      <c r="DQM108" s="56"/>
      <c r="DQN108" s="56"/>
      <c r="DQO108" s="56"/>
      <c r="DQP108" s="56"/>
      <c r="DQQ108" s="56"/>
      <c r="DQR108" s="56"/>
      <c r="DQS108" s="56"/>
      <c r="DQT108" s="56"/>
      <c r="DQU108" s="56"/>
      <c r="DQV108" s="56"/>
      <c r="DQW108" s="56"/>
      <c r="DQX108" s="56"/>
      <c r="DQY108" s="56"/>
      <c r="DQZ108" s="56"/>
      <c r="DRA108" s="56"/>
      <c r="DRB108" s="56"/>
      <c r="DRC108" s="56"/>
      <c r="DRD108" s="56"/>
      <c r="DRE108" s="56"/>
      <c r="DRF108" s="56"/>
      <c r="DRG108" s="56"/>
      <c r="DRH108" s="56"/>
      <c r="DRI108" s="56"/>
      <c r="DRJ108" s="56"/>
      <c r="DRK108" s="56"/>
      <c r="DRL108" s="56"/>
      <c r="DRM108" s="56"/>
      <c r="DRN108" s="56"/>
      <c r="DRO108" s="56"/>
      <c r="DRP108" s="56"/>
      <c r="DRQ108" s="56"/>
      <c r="DRR108" s="56"/>
      <c r="DRS108" s="56"/>
      <c r="DRT108" s="56"/>
      <c r="DRU108" s="56"/>
      <c r="DRV108" s="56"/>
      <c r="DRW108" s="56"/>
      <c r="DRX108" s="56"/>
      <c r="DRY108" s="56"/>
      <c r="DRZ108" s="56"/>
      <c r="DSA108" s="56"/>
      <c r="DSB108" s="56"/>
      <c r="DSC108" s="56"/>
      <c r="DSD108" s="56"/>
      <c r="DSE108" s="56"/>
      <c r="DSF108" s="56"/>
      <c r="DSG108" s="56"/>
      <c r="DSH108" s="56"/>
      <c r="DSI108" s="56"/>
      <c r="DSJ108" s="56"/>
      <c r="DSK108" s="56"/>
      <c r="DSL108" s="56"/>
      <c r="DSM108" s="56"/>
      <c r="DSN108" s="56"/>
      <c r="DSO108" s="56"/>
      <c r="DSP108" s="56"/>
      <c r="DSQ108" s="56"/>
      <c r="DSR108" s="56"/>
      <c r="DSS108" s="56"/>
      <c r="DST108" s="56"/>
      <c r="DSU108" s="56"/>
      <c r="DSV108" s="56"/>
      <c r="DSW108" s="56"/>
      <c r="DSX108" s="56"/>
      <c r="DSY108" s="56"/>
      <c r="DSZ108" s="56"/>
      <c r="DTA108" s="56"/>
      <c r="DTB108" s="56"/>
      <c r="DTC108" s="56"/>
      <c r="DTD108" s="56"/>
      <c r="DTE108" s="56"/>
      <c r="DTF108" s="56"/>
      <c r="DTG108" s="56"/>
      <c r="DTH108" s="56"/>
      <c r="DTI108" s="56"/>
      <c r="DTJ108" s="56"/>
      <c r="DTK108" s="56"/>
      <c r="DTL108" s="56"/>
      <c r="DTM108" s="56"/>
      <c r="DTN108" s="56"/>
      <c r="DTO108" s="56"/>
      <c r="DTP108" s="56"/>
      <c r="DTQ108" s="56"/>
      <c r="DTR108" s="56"/>
      <c r="DTS108" s="56"/>
      <c r="DTT108" s="56"/>
      <c r="DTU108" s="56"/>
      <c r="DTV108" s="56"/>
      <c r="DTW108" s="56"/>
      <c r="DTX108" s="56"/>
      <c r="DTY108" s="56"/>
      <c r="DTZ108" s="56"/>
      <c r="DUA108" s="56"/>
      <c r="DUB108" s="56"/>
      <c r="DUC108" s="56"/>
      <c r="DUD108" s="56"/>
      <c r="DUE108" s="56"/>
      <c r="DUF108" s="56"/>
      <c r="DUG108" s="56"/>
      <c r="DUH108" s="56"/>
      <c r="DUI108" s="56"/>
      <c r="DUJ108" s="56"/>
      <c r="DUK108" s="56"/>
      <c r="DUL108" s="56"/>
      <c r="DUM108" s="56"/>
      <c r="DUN108" s="56"/>
      <c r="DUO108" s="56"/>
      <c r="DUP108" s="56"/>
      <c r="DUQ108" s="56"/>
      <c r="DUR108" s="56"/>
      <c r="DUS108" s="56"/>
      <c r="DUT108" s="56"/>
      <c r="DUU108" s="56"/>
      <c r="DUV108" s="56"/>
      <c r="DUW108" s="56"/>
      <c r="DUX108" s="56"/>
      <c r="DUY108" s="56"/>
      <c r="DUZ108" s="56"/>
      <c r="DVA108" s="56"/>
      <c r="DVB108" s="56"/>
      <c r="DVC108" s="56"/>
      <c r="DVD108" s="56"/>
      <c r="DVE108" s="56"/>
      <c r="DVF108" s="56"/>
      <c r="DVG108" s="56"/>
      <c r="DVH108" s="56"/>
      <c r="DVI108" s="56"/>
      <c r="DVJ108" s="56"/>
      <c r="DVK108" s="56"/>
      <c r="DVL108" s="56"/>
      <c r="DVM108" s="56"/>
      <c r="DVN108" s="56"/>
      <c r="DVO108" s="56"/>
      <c r="DVP108" s="56"/>
      <c r="DVQ108" s="56"/>
      <c r="DVR108" s="56"/>
      <c r="DVS108" s="56"/>
      <c r="DVT108" s="56"/>
      <c r="DVU108" s="56"/>
      <c r="DVV108" s="56"/>
      <c r="DVW108" s="56"/>
      <c r="DVX108" s="56"/>
      <c r="DVY108" s="56"/>
      <c r="DVZ108" s="56"/>
      <c r="DWA108" s="56"/>
      <c r="DWB108" s="56"/>
      <c r="DWC108" s="56"/>
      <c r="DWD108" s="56"/>
      <c r="DWE108" s="56"/>
      <c r="DWF108" s="56"/>
      <c r="DWG108" s="56"/>
      <c r="DWH108" s="56"/>
      <c r="DWI108" s="56"/>
      <c r="DWJ108" s="56"/>
      <c r="DWK108" s="56"/>
      <c r="DWL108" s="56"/>
      <c r="DWM108" s="56"/>
      <c r="DWN108" s="56"/>
      <c r="DWO108" s="56"/>
      <c r="DWP108" s="56"/>
      <c r="DWQ108" s="56"/>
      <c r="DWR108" s="56"/>
      <c r="DWS108" s="56"/>
      <c r="DWT108" s="56"/>
      <c r="DWU108" s="56"/>
      <c r="DWV108" s="56"/>
      <c r="DWW108" s="56"/>
      <c r="DWX108" s="56"/>
      <c r="DWY108" s="56"/>
      <c r="DWZ108" s="56"/>
      <c r="DXA108" s="56"/>
      <c r="DXB108" s="56"/>
      <c r="DXC108" s="56"/>
      <c r="DXD108" s="56"/>
      <c r="DXE108" s="56"/>
      <c r="DXF108" s="56"/>
      <c r="DXG108" s="56"/>
      <c r="DXH108" s="56"/>
      <c r="DXI108" s="56"/>
      <c r="DXJ108" s="56"/>
      <c r="DXK108" s="56"/>
      <c r="DXL108" s="56"/>
      <c r="DXM108" s="56"/>
      <c r="DXN108" s="56"/>
      <c r="DXO108" s="56"/>
      <c r="DXP108" s="56"/>
      <c r="DXQ108" s="56"/>
      <c r="DXR108" s="56"/>
      <c r="DXS108" s="56"/>
      <c r="DXT108" s="56"/>
      <c r="DXU108" s="56"/>
      <c r="DXV108" s="56"/>
      <c r="DXW108" s="56"/>
      <c r="DXX108" s="56"/>
      <c r="DXY108" s="56"/>
      <c r="DXZ108" s="56"/>
      <c r="DYA108" s="56"/>
      <c r="DYB108" s="56"/>
      <c r="DYC108" s="56"/>
      <c r="DYD108" s="56"/>
      <c r="DYE108" s="56"/>
      <c r="DYF108" s="56"/>
      <c r="DYG108" s="56"/>
      <c r="DYH108" s="56"/>
      <c r="DYI108" s="56"/>
      <c r="DYJ108" s="56"/>
      <c r="DYK108" s="56"/>
      <c r="DYL108" s="56"/>
      <c r="DYM108" s="56"/>
      <c r="DYN108" s="56"/>
      <c r="DYO108" s="56"/>
      <c r="DYP108" s="56"/>
      <c r="DYQ108" s="56"/>
      <c r="DYR108" s="56"/>
      <c r="DYS108" s="56"/>
      <c r="DYT108" s="56"/>
      <c r="DYU108" s="56"/>
      <c r="DYV108" s="56"/>
      <c r="DYW108" s="56"/>
      <c r="DYX108" s="56"/>
      <c r="DYY108" s="56"/>
      <c r="DYZ108" s="56"/>
      <c r="DZA108" s="56"/>
      <c r="DZB108" s="56"/>
      <c r="DZC108" s="56"/>
      <c r="DZD108" s="56"/>
      <c r="DZE108" s="56"/>
      <c r="DZF108" s="56"/>
      <c r="DZG108" s="56"/>
      <c r="DZH108" s="56"/>
      <c r="DZI108" s="56"/>
      <c r="DZJ108" s="56"/>
      <c r="DZK108" s="56"/>
      <c r="DZL108" s="56"/>
      <c r="DZM108" s="56"/>
      <c r="DZN108" s="56"/>
      <c r="DZO108" s="56"/>
      <c r="DZP108" s="56"/>
      <c r="DZQ108" s="56"/>
      <c r="DZR108" s="56"/>
      <c r="DZS108" s="56"/>
      <c r="DZT108" s="56"/>
      <c r="DZU108" s="56"/>
      <c r="DZV108" s="56"/>
      <c r="DZW108" s="56"/>
      <c r="DZX108" s="56"/>
      <c r="DZY108" s="56"/>
      <c r="DZZ108" s="56"/>
      <c r="EAA108" s="56"/>
      <c r="EAB108" s="56"/>
      <c r="EAC108" s="56"/>
      <c r="EAD108" s="56"/>
      <c r="EAE108" s="56"/>
      <c r="EAF108" s="56"/>
      <c r="EAG108" s="56"/>
      <c r="EAH108" s="56"/>
      <c r="EAI108" s="56"/>
      <c r="EAJ108" s="56"/>
      <c r="EAK108" s="56"/>
      <c r="EAL108" s="56"/>
      <c r="EAM108" s="56"/>
      <c r="EAN108" s="56"/>
      <c r="EAO108" s="56"/>
      <c r="EAP108" s="56"/>
      <c r="EAQ108" s="56"/>
      <c r="EAR108" s="56"/>
      <c r="EAS108" s="56"/>
      <c r="EAT108" s="56"/>
      <c r="EAU108" s="56"/>
      <c r="EAV108" s="56"/>
      <c r="EAW108" s="56"/>
      <c r="EAX108" s="56"/>
      <c r="EAY108" s="56"/>
      <c r="EAZ108" s="56"/>
      <c r="EBA108" s="56"/>
      <c r="EBB108" s="56"/>
      <c r="EBC108" s="56"/>
      <c r="EBD108" s="56"/>
      <c r="EBE108" s="56"/>
      <c r="EBF108" s="56"/>
      <c r="EBG108" s="56"/>
      <c r="EBH108" s="56"/>
      <c r="EBI108" s="56"/>
      <c r="EBJ108" s="56"/>
      <c r="EBK108" s="56"/>
      <c r="EBL108" s="56"/>
      <c r="EBM108" s="56"/>
      <c r="EBN108" s="56"/>
      <c r="EBO108" s="56"/>
      <c r="EBP108" s="56"/>
      <c r="EBQ108" s="56"/>
      <c r="EBR108" s="56"/>
      <c r="EBS108" s="56"/>
      <c r="EBT108" s="56"/>
      <c r="EBU108" s="56"/>
      <c r="EBV108" s="56"/>
      <c r="EBW108" s="56"/>
      <c r="EBX108" s="56"/>
      <c r="EBY108" s="56"/>
      <c r="EBZ108" s="56"/>
      <c r="ECA108" s="56"/>
      <c r="ECB108" s="56"/>
      <c r="ECC108" s="56"/>
      <c r="ECD108" s="56"/>
      <c r="ECE108" s="56"/>
      <c r="ECF108" s="56"/>
      <c r="ECG108" s="56"/>
      <c r="ECH108" s="56"/>
      <c r="ECI108" s="56"/>
      <c r="ECJ108" s="56"/>
      <c r="ECK108" s="56"/>
      <c r="ECL108" s="56"/>
      <c r="ECM108" s="56"/>
      <c r="ECN108" s="56"/>
      <c r="ECO108" s="56"/>
      <c r="ECP108" s="56"/>
      <c r="ECQ108" s="56"/>
      <c r="ECR108" s="56"/>
      <c r="ECS108" s="56"/>
      <c r="ECT108" s="56"/>
      <c r="ECU108" s="56"/>
      <c r="ECV108" s="56"/>
      <c r="ECW108" s="56"/>
      <c r="ECX108" s="56"/>
      <c r="ECY108" s="56"/>
      <c r="ECZ108" s="56"/>
      <c r="EDA108" s="56"/>
      <c r="EDB108" s="56"/>
      <c r="EDC108" s="56"/>
      <c r="EDD108" s="56"/>
      <c r="EDE108" s="56"/>
      <c r="EDF108" s="56"/>
      <c r="EDG108" s="56"/>
      <c r="EDH108" s="56"/>
      <c r="EDI108" s="56"/>
      <c r="EDJ108" s="56"/>
      <c r="EDK108" s="56"/>
      <c r="EDL108" s="56"/>
      <c r="EDM108" s="56"/>
      <c r="EDN108" s="56"/>
      <c r="EDO108" s="56"/>
      <c r="EDP108" s="56"/>
      <c r="EDQ108" s="56"/>
      <c r="EDR108" s="56"/>
      <c r="EDS108" s="56"/>
      <c r="EDT108" s="56"/>
      <c r="EDU108" s="56"/>
      <c r="EDV108" s="56"/>
      <c r="EDW108" s="56"/>
      <c r="EDX108" s="56"/>
      <c r="EDY108" s="56"/>
      <c r="EDZ108" s="56"/>
      <c r="EEA108" s="56"/>
      <c r="EEB108" s="56"/>
      <c r="EEC108" s="56"/>
      <c r="EED108" s="56"/>
      <c r="EEE108" s="56"/>
      <c r="EEF108" s="56"/>
      <c r="EEG108" s="56"/>
      <c r="EEH108" s="56"/>
      <c r="EEI108" s="56"/>
      <c r="EEJ108" s="56"/>
      <c r="EEK108" s="56"/>
      <c r="EEL108" s="56"/>
      <c r="EEM108" s="56"/>
      <c r="EEN108" s="56"/>
      <c r="EEO108" s="56"/>
      <c r="EEP108" s="56"/>
      <c r="EEQ108" s="56"/>
      <c r="EER108" s="56"/>
      <c r="EES108" s="56"/>
      <c r="EET108" s="56"/>
      <c r="EEU108" s="56"/>
      <c r="EEV108" s="56"/>
      <c r="EEW108" s="56"/>
      <c r="EEX108" s="56"/>
      <c r="EEY108" s="56"/>
      <c r="EEZ108" s="56"/>
      <c r="EFA108" s="56"/>
      <c r="EFB108" s="56"/>
      <c r="EFC108" s="56"/>
      <c r="EFD108" s="56"/>
      <c r="EFE108" s="56"/>
      <c r="EFF108" s="56"/>
      <c r="EFG108" s="56"/>
      <c r="EFH108" s="56"/>
      <c r="EFI108" s="56"/>
      <c r="EFJ108" s="56"/>
      <c r="EFK108" s="56"/>
      <c r="EFL108" s="56"/>
      <c r="EFM108" s="56"/>
      <c r="EFN108" s="56"/>
      <c r="EFO108" s="56"/>
      <c r="EFP108" s="56"/>
      <c r="EFQ108" s="56"/>
      <c r="EFR108" s="56"/>
      <c r="EFS108" s="56"/>
      <c r="EFT108" s="56"/>
      <c r="EFU108" s="56"/>
      <c r="EFV108" s="56"/>
      <c r="EFW108" s="56"/>
      <c r="EFX108" s="56"/>
      <c r="EFY108" s="56"/>
      <c r="EFZ108" s="56"/>
      <c r="EGA108" s="56"/>
      <c r="EGB108" s="56"/>
      <c r="EGC108" s="56"/>
      <c r="EGD108" s="56"/>
      <c r="EGE108" s="56"/>
      <c r="EGF108" s="56"/>
      <c r="EGG108" s="56"/>
      <c r="EGH108" s="56"/>
      <c r="EGI108" s="56"/>
      <c r="EGJ108" s="56"/>
      <c r="EGK108" s="56"/>
      <c r="EGL108" s="56"/>
      <c r="EGM108" s="56"/>
      <c r="EGN108" s="56"/>
      <c r="EGO108" s="56"/>
      <c r="EGP108" s="56"/>
      <c r="EGQ108" s="56"/>
      <c r="EGR108" s="56"/>
      <c r="EGS108" s="56"/>
      <c r="EGT108" s="56"/>
      <c r="EGU108" s="56"/>
      <c r="EGV108" s="56"/>
      <c r="EGW108" s="56"/>
      <c r="EGX108" s="56"/>
      <c r="EGY108" s="56"/>
      <c r="EGZ108" s="56"/>
      <c r="EHA108" s="56"/>
      <c r="EHB108" s="56"/>
      <c r="EHC108" s="56"/>
      <c r="EHD108" s="56"/>
      <c r="EHE108" s="56"/>
      <c r="EHF108" s="56"/>
      <c r="EHG108" s="56"/>
      <c r="EHH108" s="56"/>
      <c r="EHI108" s="56"/>
      <c r="EHJ108" s="56"/>
      <c r="EHK108" s="56"/>
      <c r="EHL108" s="56"/>
      <c r="EHM108" s="56"/>
      <c r="EHN108" s="56"/>
      <c r="EHO108" s="56"/>
      <c r="EHP108" s="56"/>
      <c r="EHQ108" s="56"/>
      <c r="EHR108" s="56"/>
      <c r="EHS108" s="56"/>
      <c r="EHT108" s="56"/>
      <c r="EHU108" s="56"/>
      <c r="EHV108" s="56"/>
      <c r="EHW108" s="56"/>
      <c r="EHX108" s="56"/>
      <c r="EHY108" s="56"/>
      <c r="EHZ108" s="56"/>
      <c r="EIA108" s="56"/>
      <c r="EIB108" s="56"/>
      <c r="EIC108" s="56"/>
      <c r="EID108" s="56"/>
      <c r="EIE108" s="56"/>
      <c r="EIF108" s="56"/>
      <c r="EIG108" s="56"/>
      <c r="EIH108" s="56"/>
      <c r="EII108" s="56"/>
      <c r="EIJ108" s="56"/>
      <c r="EIK108" s="56"/>
      <c r="EIL108" s="56"/>
      <c r="EIM108" s="56"/>
      <c r="EIN108" s="56"/>
      <c r="EIO108" s="56"/>
      <c r="EIP108" s="56"/>
      <c r="EIQ108" s="56"/>
      <c r="EIR108" s="56"/>
      <c r="EIS108" s="56"/>
      <c r="EIT108" s="56"/>
      <c r="EIU108" s="56"/>
      <c r="EIV108" s="56"/>
      <c r="EIW108" s="56"/>
      <c r="EIX108" s="56"/>
      <c r="EIY108" s="56"/>
      <c r="EIZ108" s="56"/>
      <c r="EJA108" s="56"/>
      <c r="EJB108" s="56"/>
      <c r="EJC108" s="56"/>
      <c r="EJD108" s="56"/>
      <c r="EJE108" s="56"/>
      <c r="EJF108" s="56"/>
      <c r="EJG108" s="56"/>
      <c r="EJH108" s="56"/>
      <c r="EJI108" s="56"/>
      <c r="EJJ108" s="56"/>
      <c r="EJK108" s="56"/>
      <c r="EJL108" s="56"/>
      <c r="EJM108" s="56"/>
      <c r="EJN108" s="56"/>
      <c r="EJO108" s="56"/>
      <c r="EJP108" s="56"/>
      <c r="EJQ108" s="56"/>
      <c r="EJR108" s="56"/>
      <c r="EJS108" s="56"/>
      <c r="EJT108" s="56"/>
      <c r="EJU108" s="56"/>
      <c r="EJV108" s="56"/>
      <c r="EJW108" s="56"/>
      <c r="EJX108" s="56"/>
      <c r="EJY108" s="56"/>
      <c r="EJZ108" s="56"/>
      <c r="EKA108" s="56"/>
      <c r="EKB108" s="56"/>
      <c r="EKC108" s="56"/>
      <c r="EKD108" s="56"/>
      <c r="EKE108" s="56"/>
      <c r="EKF108" s="56"/>
      <c r="EKG108" s="56"/>
      <c r="EKH108" s="56"/>
      <c r="EKI108" s="56"/>
      <c r="EKJ108" s="56"/>
      <c r="EKK108" s="56"/>
      <c r="EKL108" s="56"/>
      <c r="EKM108" s="56"/>
      <c r="EKN108" s="56"/>
      <c r="EKO108" s="56"/>
      <c r="EKP108" s="56"/>
      <c r="EKQ108" s="56"/>
      <c r="EKR108" s="56"/>
      <c r="EKS108" s="56"/>
      <c r="EKT108" s="56"/>
      <c r="EKU108" s="56"/>
      <c r="EKV108" s="56"/>
      <c r="EKW108" s="56"/>
      <c r="EKX108" s="56"/>
      <c r="EKY108" s="56"/>
      <c r="EKZ108" s="56"/>
      <c r="ELA108" s="56"/>
      <c r="ELB108" s="56"/>
      <c r="ELC108" s="56"/>
      <c r="ELD108" s="56"/>
      <c r="ELE108" s="56"/>
      <c r="ELF108" s="56"/>
      <c r="ELG108" s="56"/>
      <c r="ELH108" s="56"/>
      <c r="ELI108" s="56"/>
      <c r="ELJ108" s="56"/>
      <c r="ELK108" s="56"/>
      <c r="ELL108" s="56"/>
      <c r="ELM108" s="56"/>
      <c r="ELN108" s="56"/>
      <c r="ELO108" s="56"/>
      <c r="ELP108" s="56"/>
      <c r="ELQ108" s="56"/>
      <c r="ELR108" s="56"/>
      <c r="ELS108" s="56"/>
      <c r="ELT108" s="56"/>
      <c r="ELU108" s="56"/>
      <c r="ELV108" s="56"/>
      <c r="ELW108" s="56"/>
      <c r="ELX108" s="56"/>
      <c r="ELY108" s="56"/>
      <c r="ELZ108" s="56"/>
      <c r="EMA108" s="56"/>
      <c r="EMB108" s="56"/>
      <c r="EMC108" s="56"/>
      <c r="EMD108" s="56"/>
      <c r="EME108" s="56"/>
      <c r="EMF108" s="56"/>
      <c r="EMG108" s="56"/>
      <c r="EMH108" s="56"/>
      <c r="EMI108" s="56"/>
      <c r="EMJ108" s="56"/>
      <c r="EMK108" s="56"/>
      <c r="EML108" s="56"/>
      <c r="EMM108" s="56"/>
      <c r="EMN108" s="56"/>
      <c r="EMO108" s="56"/>
      <c r="EMP108" s="56"/>
      <c r="EMQ108" s="56"/>
      <c r="EMR108" s="56"/>
      <c r="EMS108" s="56"/>
      <c r="EMT108" s="56"/>
      <c r="EMU108" s="56"/>
      <c r="EMV108" s="56"/>
      <c r="EMW108" s="56"/>
      <c r="EMX108" s="56"/>
      <c r="EMY108" s="56"/>
      <c r="EMZ108" s="56"/>
      <c r="ENA108" s="56"/>
      <c r="ENB108" s="56"/>
      <c r="ENC108" s="56"/>
      <c r="END108" s="56"/>
      <c r="ENE108" s="56"/>
      <c r="ENF108" s="56"/>
      <c r="ENG108" s="56"/>
      <c r="ENH108" s="56"/>
      <c r="ENI108" s="56"/>
      <c r="ENJ108" s="56"/>
      <c r="ENK108" s="56"/>
      <c r="ENL108" s="56"/>
      <c r="ENM108" s="56"/>
      <c r="ENN108" s="56"/>
      <c r="ENO108" s="56"/>
      <c r="ENP108" s="56"/>
      <c r="ENQ108" s="56"/>
      <c r="ENR108" s="56"/>
      <c r="ENS108" s="56"/>
      <c r="ENT108" s="56"/>
      <c r="ENU108" s="56"/>
      <c r="ENV108" s="56"/>
      <c r="ENW108" s="56"/>
      <c r="ENX108" s="56"/>
      <c r="ENY108" s="56"/>
      <c r="ENZ108" s="56"/>
      <c r="EOA108" s="56"/>
      <c r="EOB108" s="56"/>
      <c r="EOC108" s="56"/>
      <c r="EOD108" s="56"/>
      <c r="EOE108" s="56"/>
      <c r="EOF108" s="56"/>
      <c r="EOG108" s="56"/>
      <c r="EOH108" s="56"/>
      <c r="EOI108" s="56"/>
      <c r="EOJ108" s="56"/>
      <c r="EOK108" s="56"/>
      <c r="EOL108" s="56"/>
      <c r="EOM108" s="56"/>
      <c r="EON108" s="56"/>
      <c r="EOO108" s="56"/>
      <c r="EOP108" s="56"/>
      <c r="EOQ108" s="56"/>
      <c r="EOR108" s="56"/>
      <c r="EOS108" s="56"/>
      <c r="EOT108" s="56"/>
      <c r="EOU108" s="56"/>
      <c r="EOV108" s="56"/>
      <c r="EOW108" s="56"/>
      <c r="EOX108" s="56"/>
      <c r="EOY108" s="56"/>
      <c r="EOZ108" s="56"/>
      <c r="EPA108" s="56"/>
      <c r="EPB108" s="56"/>
      <c r="EPC108" s="56"/>
      <c r="EPD108" s="56"/>
      <c r="EPE108" s="56"/>
      <c r="EPF108" s="56"/>
      <c r="EPG108" s="56"/>
      <c r="EPH108" s="56"/>
      <c r="EPI108" s="56"/>
      <c r="EPJ108" s="56"/>
      <c r="EPK108" s="56"/>
      <c r="EPL108" s="56"/>
      <c r="EPM108" s="56"/>
      <c r="EPN108" s="56"/>
      <c r="EPO108" s="56"/>
      <c r="EPP108" s="56"/>
      <c r="EPQ108" s="56"/>
      <c r="EPR108" s="56"/>
      <c r="EPS108" s="56"/>
      <c r="EPT108" s="56"/>
      <c r="EPU108" s="56"/>
      <c r="EPV108" s="56"/>
      <c r="EPW108" s="56"/>
      <c r="EPX108" s="56"/>
      <c r="EPY108" s="56"/>
      <c r="EPZ108" s="56"/>
      <c r="EQA108" s="56"/>
      <c r="EQB108" s="56"/>
      <c r="EQC108" s="56"/>
      <c r="EQD108" s="56"/>
      <c r="EQE108" s="56"/>
      <c r="EQF108" s="56"/>
      <c r="EQG108" s="56"/>
      <c r="EQH108" s="56"/>
      <c r="EQI108" s="56"/>
      <c r="EQJ108" s="56"/>
      <c r="EQK108" s="56"/>
      <c r="EQL108" s="56"/>
      <c r="EQM108" s="56"/>
      <c r="EQN108" s="56"/>
      <c r="EQO108" s="56"/>
      <c r="EQP108" s="56"/>
      <c r="EQQ108" s="56"/>
      <c r="EQR108" s="56"/>
      <c r="EQS108" s="56"/>
      <c r="EQT108" s="56"/>
      <c r="EQU108" s="56"/>
      <c r="EQV108" s="56"/>
      <c r="EQW108" s="56"/>
      <c r="EQX108" s="56"/>
      <c r="EQY108" s="56"/>
      <c r="EQZ108" s="56"/>
      <c r="ERA108" s="56"/>
      <c r="ERB108" s="56"/>
      <c r="ERC108" s="56"/>
      <c r="ERD108" s="56"/>
      <c r="ERE108" s="56"/>
      <c r="ERF108" s="56"/>
      <c r="ERG108" s="56"/>
      <c r="ERH108" s="56"/>
      <c r="ERI108" s="56"/>
      <c r="ERJ108" s="56"/>
      <c r="ERK108" s="56"/>
      <c r="ERL108" s="56"/>
      <c r="ERM108" s="56"/>
      <c r="ERN108" s="56"/>
      <c r="ERO108" s="56"/>
      <c r="ERP108" s="56"/>
      <c r="ERQ108" s="56"/>
      <c r="ERR108" s="56"/>
      <c r="ERS108" s="56"/>
      <c r="ERT108" s="56"/>
      <c r="ERU108" s="56"/>
      <c r="ERV108" s="56"/>
      <c r="ERW108" s="56"/>
      <c r="ERX108" s="56"/>
      <c r="ERY108" s="56"/>
      <c r="ERZ108" s="56"/>
      <c r="ESA108" s="56"/>
      <c r="ESB108" s="56"/>
      <c r="ESC108" s="56"/>
      <c r="ESD108" s="56"/>
      <c r="ESE108" s="56"/>
      <c r="ESF108" s="56"/>
      <c r="ESG108" s="56"/>
      <c r="ESH108" s="56"/>
      <c r="ESI108" s="56"/>
      <c r="ESJ108" s="56"/>
      <c r="ESK108" s="56"/>
      <c r="ESL108" s="56"/>
      <c r="ESM108" s="56"/>
      <c r="ESN108" s="56"/>
      <c r="ESO108" s="56"/>
      <c r="ESP108" s="56"/>
      <c r="ESQ108" s="56"/>
      <c r="ESR108" s="56"/>
      <c r="ESS108" s="56"/>
      <c r="EST108" s="56"/>
      <c r="ESU108" s="56"/>
      <c r="ESV108" s="56"/>
      <c r="ESW108" s="56"/>
      <c r="ESX108" s="56"/>
      <c r="ESY108" s="56"/>
      <c r="ESZ108" s="56"/>
      <c r="ETA108" s="56"/>
      <c r="ETB108" s="56"/>
      <c r="ETC108" s="56"/>
      <c r="ETD108" s="56"/>
      <c r="ETE108" s="56"/>
      <c r="ETF108" s="56"/>
      <c r="ETG108" s="56"/>
      <c r="ETH108" s="56"/>
      <c r="ETI108" s="56"/>
      <c r="ETJ108" s="56"/>
      <c r="ETK108" s="56"/>
      <c r="ETL108" s="56"/>
      <c r="ETM108" s="56"/>
      <c r="ETN108" s="56"/>
      <c r="ETO108" s="56"/>
      <c r="ETP108" s="56"/>
      <c r="ETQ108" s="56"/>
      <c r="ETR108" s="56"/>
      <c r="ETS108" s="56"/>
      <c r="ETT108" s="56"/>
      <c r="ETU108" s="56"/>
      <c r="ETV108" s="56"/>
      <c r="ETW108" s="56"/>
      <c r="ETX108" s="56"/>
      <c r="ETY108" s="56"/>
      <c r="ETZ108" s="56"/>
      <c r="EUA108" s="56"/>
      <c r="EUB108" s="56"/>
      <c r="EUC108" s="56"/>
      <c r="EUD108" s="56"/>
      <c r="EUE108" s="56"/>
      <c r="EUF108" s="56"/>
      <c r="EUG108" s="56"/>
      <c r="EUH108" s="56"/>
      <c r="EUI108" s="56"/>
      <c r="EUJ108" s="56"/>
      <c r="EUK108" s="56"/>
      <c r="EUL108" s="56"/>
      <c r="EUM108" s="56"/>
      <c r="EUN108" s="56"/>
      <c r="EUO108" s="56"/>
      <c r="EUP108" s="56"/>
      <c r="EUQ108" s="56"/>
      <c r="EUR108" s="56"/>
      <c r="EUS108" s="56"/>
      <c r="EUT108" s="56"/>
      <c r="EUU108" s="56"/>
      <c r="EUV108" s="56"/>
      <c r="EUW108" s="56"/>
      <c r="EUX108" s="56"/>
      <c r="EUY108" s="56"/>
      <c r="EUZ108" s="56"/>
      <c r="EVA108" s="56"/>
      <c r="EVB108" s="56"/>
      <c r="EVC108" s="56"/>
      <c r="EVD108" s="56"/>
      <c r="EVE108" s="56"/>
      <c r="EVF108" s="56"/>
      <c r="EVG108" s="56"/>
      <c r="EVH108" s="56"/>
      <c r="EVI108" s="56"/>
      <c r="EVJ108" s="56"/>
      <c r="EVK108" s="56"/>
      <c r="EVL108" s="56"/>
      <c r="EVM108" s="56"/>
      <c r="EVN108" s="56"/>
      <c r="EVO108" s="56"/>
      <c r="EVP108" s="56"/>
      <c r="EVQ108" s="56"/>
      <c r="EVR108" s="56"/>
      <c r="EVS108" s="56"/>
      <c r="EVT108" s="56"/>
      <c r="EVU108" s="56"/>
      <c r="EVV108" s="56"/>
      <c r="EVW108" s="56"/>
      <c r="EVX108" s="56"/>
      <c r="EVY108" s="56"/>
      <c r="EVZ108" s="56"/>
      <c r="EWA108" s="56"/>
      <c r="EWB108" s="56"/>
      <c r="EWC108" s="56"/>
      <c r="EWD108" s="56"/>
      <c r="EWE108" s="56"/>
      <c r="EWF108" s="56"/>
      <c r="EWG108" s="56"/>
      <c r="EWH108" s="56"/>
      <c r="EWI108" s="56"/>
      <c r="EWJ108" s="56"/>
      <c r="EWK108" s="56"/>
      <c r="EWL108" s="56"/>
      <c r="EWM108" s="56"/>
      <c r="EWN108" s="56"/>
      <c r="EWO108" s="56"/>
      <c r="EWP108" s="56"/>
      <c r="EWQ108" s="56"/>
      <c r="EWR108" s="56"/>
      <c r="EWS108" s="56"/>
      <c r="EWT108" s="56"/>
      <c r="EWU108" s="56"/>
      <c r="EWV108" s="56"/>
      <c r="EWW108" s="56"/>
      <c r="EWX108" s="56"/>
      <c r="EWY108" s="56"/>
      <c r="EWZ108" s="56"/>
      <c r="EXA108" s="56"/>
      <c r="EXB108" s="56"/>
      <c r="EXC108" s="56"/>
      <c r="EXD108" s="56"/>
      <c r="EXE108" s="56"/>
      <c r="EXF108" s="56"/>
      <c r="EXG108" s="56"/>
      <c r="EXH108" s="56"/>
      <c r="EXI108" s="56"/>
      <c r="EXJ108" s="56"/>
      <c r="EXK108" s="56"/>
      <c r="EXL108" s="56"/>
      <c r="EXM108" s="56"/>
      <c r="EXN108" s="56"/>
      <c r="EXO108" s="56"/>
      <c r="EXP108" s="56"/>
      <c r="EXQ108" s="56"/>
      <c r="EXR108" s="56"/>
      <c r="EXS108" s="56"/>
      <c r="EXT108" s="56"/>
      <c r="EXU108" s="56"/>
      <c r="EXV108" s="56"/>
      <c r="EXW108" s="56"/>
      <c r="EXX108" s="56"/>
      <c r="EXY108" s="56"/>
      <c r="EXZ108" s="56"/>
      <c r="EYA108" s="56"/>
      <c r="EYB108" s="56"/>
      <c r="EYC108" s="56"/>
      <c r="EYD108" s="56"/>
      <c r="EYE108" s="56"/>
      <c r="EYF108" s="56"/>
      <c r="EYG108" s="56"/>
      <c r="EYH108" s="56"/>
      <c r="EYI108" s="56"/>
      <c r="EYJ108" s="56"/>
      <c r="EYK108" s="56"/>
      <c r="EYL108" s="56"/>
      <c r="EYM108" s="56"/>
      <c r="EYN108" s="56"/>
      <c r="EYO108" s="56"/>
      <c r="EYP108" s="56"/>
      <c r="EYQ108" s="56"/>
      <c r="EYR108" s="56"/>
      <c r="EYS108" s="56"/>
      <c r="EYT108" s="56"/>
      <c r="EYU108" s="56"/>
      <c r="EYV108" s="56"/>
      <c r="EYW108" s="56"/>
      <c r="EYX108" s="56"/>
      <c r="EYY108" s="56"/>
      <c r="EYZ108" s="56"/>
      <c r="EZA108" s="56"/>
      <c r="EZB108" s="56"/>
      <c r="EZC108" s="56"/>
      <c r="EZD108" s="56"/>
      <c r="EZE108" s="56"/>
      <c r="EZF108" s="56"/>
      <c r="EZG108" s="56"/>
      <c r="EZH108" s="56"/>
      <c r="EZI108" s="56"/>
      <c r="EZJ108" s="56"/>
      <c r="EZK108" s="56"/>
      <c r="EZL108" s="56"/>
      <c r="EZM108" s="56"/>
      <c r="EZN108" s="56"/>
      <c r="EZO108" s="56"/>
      <c r="EZP108" s="56"/>
      <c r="EZQ108" s="56"/>
      <c r="EZR108" s="56"/>
      <c r="EZS108" s="56"/>
      <c r="EZT108" s="56"/>
      <c r="EZU108" s="56"/>
      <c r="EZV108" s="56"/>
      <c r="EZW108" s="56"/>
      <c r="EZX108" s="56"/>
      <c r="EZY108" s="56"/>
      <c r="EZZ108" s="56"/>
      <c r="FAA108" s="56"/>
      <c r="FAB108" s="56"/>
      <c r="FAC108" s="56"/>
      <c r="FAD108" s="56"/>
      <c r="FAE108" s="56"/>
      <c r="FAF108" s="56"/>
      <c r="FAG108" s="56"/>
      <c r="FAH108" s="56"/>
      <c r="FAI108" s="56"/>
      <c r="FAJ108" s="56"/>
      <c r="FAK108" s="56"/>
      <c r="FAL108" s="56"/>
      <c r="FAM108" s="56"/>
      <c r="FAN108" s="56"/>
      <c r="FAO108" s="56"/>
      <c r="FAP108" s="56"/>
      <c r="FAQ108" s="56"/>
      <c r="FAR108" s="56"/>
      <c r="FAS108" s="56"/>
      <c r="FAT108" s="56"/>
      <c r="FAU108" s="56"/>
      <c r="FAV108" s="56"/>
      <c r="FAW108" s="56"/>
      <c r="FAX108" s="56"/>
      <c r="FAY108" s="56"/>
      <c r="FAZ108" s="56"/>
      <c r="FBA108" s="56"/>
      <c r="FBB108" s="56"/>
      <c r="FBC108" s="56"/>
      <c r="FBD108" s="56"/>
      <c r="FBE108" s="56"/>
      <c r="FBF108" s="56"/>
      <c r="FBG108" s="56"/>
      <c r="FBH108" s="56"/>
      <c r="FBI108" s="56"/>
      <c r="FBJ108" s="56"/>
      <c r="FBK108" s="56"/>
      <c r="FBL108" s="56"/>
      <c r="FBM108" s="56"/>
      <c r="FBN108" s="56"/>
      <c r="FBO108" s="56"/>
      <c r="FBP108" s="56"/>
      <c r="FBQ108" s="56"/>
      <c r="FBR108" s="56"/>
      <c r="FBS108" s="56"/>
      <c r="FBT108" s="56"/>
      <c r="FBU108" s="56"/>
      <c r="FBV108" s="56"/>
      <c r="FBW108" s="56"/>
      <c r="FBX108" s="56"/>
      <c r="FBY108" s="56"/>
      <c r="FBZ108" s="56"/>
      <c r="FCA108" s="56"/>
      <c r="FCB108" s="56"/>
      <c r="FCC108" s="56"/>
      <c r="FCD108" s="56"/>
      <c r="FCE108" s="56"/>
      <c r="FCF108" s="56"/>
      <c r="FCG108" s="56"/>
      <c r="FCH108" s="56"/>
      <c r="FCI108" s="56"/>
      <c r="FCJ108" s="56"/>
      <c r="FCK108" s="56"/>
      <c r="FCL108" s="56"/>
      <c r="FCM108" s="56"/>
      <c r="FCN108" s="56"/>
      <c r="FCO108" s="56"/>
      <c r="FCP108" s="56"/>
      <c r="FCQ108" s="56"/>
      <c r="FCR108" s="56"/>
      <c r="FCS108" s="56"/>
      <c r="FCT108" s="56"/>
      <c r="FCU108" s="56"/>
      <c r="FCV108" s="56"/>
      <c r="FCW108" s="56"/>
      <c r="FCX108" s="56"/>
      <c r="FCY108" s="56"/>
      <c r="FCZ108" s="56"/>
      <c r="FDA108" s="56"/>
      <c r="FDB108" s="56"/>
      <c r="FDC108" s="56"/>
      <c r="FDD108" s="56"/>
      <c r="FDE108" s="56"/>
      <c r="FDF108" s="56"/>
      <c r="FDG108" s="56"/>
      <c r="FDH108" s="56"/>
      <c r="FDI108" s="56"/>
      <c r="FDJ108" s="56"/>
      <c r="FDK108" s="56"/>
      <c r="FDL108" s="56"/>
      <c r="FDM108" s="56"/>
      <c r="FDN108" s="56"/>
      <c r="FDO108" s="56"/>
      <c r="FDP108" s="56"/>
      <c r="FDQ108" s="56"/>
      <c r="FDR108" s="56"/>
      <c r="FDS108" s="56"/>
      <c r="FDT108" s="56"/>
      <c r="FDU108" s="56"/>
      <c r="FDV108" s="56"/>
      <c r="FDW108" s="56"/>
      <c r="FDX108" s="56"/>
      <c r="FDY108" s="56"/>
      <c r="FDZ108" s="56"/>
      <c r="FEA108" s="56"/>
      <c r="FEB108" s="56"/>
      <c r="FEC108" s="56"/>
      <c r="FED108" s="56"/>
      <c r="FEE108" s="56"/>
      <c r="FEF108" s="56"/>
      <c r="FEG108" s="56"/>
      <c r="FEH108" s="56"/>
      <c r="FEI108" s="56"/>
      <c r="FEJ108" s="56"/>
      <c r="FEK108" s="56"/>
      <c r="FEL108" s="56"/>
      <c r="FEM108" s="56"/>
      <c r="FEN108" s="56"/>
      <c r="FEO108" s="56"/>
      <c r="FEP108" s="56"/>
      <c r="FEQ108" s="56"/>
      <c r="FER108" s="56"/>
      <c r="FES108" s="56"/>
      <c r="FET108" s="56"/>
      <c r="FEU108" s="56"/>
      <c r="FEV108" s="56"/>
      <c r="FEW108" s="56"/>
      <c r="FEX108" s="56"/>
      <c r="FEY108" s="56"/>
      <c r="FEZ108" s="56"/>
      <c r="FFA108" s="56"/>
      <c r="FFB108" s="56"/>
      <c r="FFC108" s="56"/>
      <c r="FFD108" s="56"/>
      <c r="FFE108" s="56"/>
      <c r="FFF108" s="56"/>
      <c r="FFG108" s="56"/>
      <c r="FFH108" s="56"/>
      <c r="FFI108" s="56"/>
      <c r="FFJ108" s="56"/>
      <c r="FFK108" s="56"/>
      <c r="FFL108" s="56"/>
      <c r="FFM108" s="56"/>
      <c r="FFN108" s="56"/>
      <c r="FFO108" s="56"/>
      <c r="FFP108" s="56"/>
      <c r="FFQ108" s="56"/>
      <c r="FFR108" s="56"/>
      <c r="FFS108" s="56"/>
      <c r="FFT108" s="56"/>
      <c r="FFU108" s="56"/>
      <c r="FFV108" s="56"/>
      <c r="FFW108" s="56"/>
      <c r="FFX108" s="56"/>
      <c r="FFY108" s="56"/>
      <c r="FFZ108" s="56"/>
      <c r="FGA108" s="56"/>
      <c r="FGB108" s="56"/>
      <c r="FGC108" s="56"/>
      <c r="FGD108" s="56"/>
      <c r="FGE108" s="56"/>
      <c r="FGF108" s="56"/>
      <c r="FGG108" s="56"/>
      <c r="FGH108" s="56"/>
      <c r="FGI108" s="56"/>
      <c r="FGJ108" s="56"/>
      <c r="FGK108" s="56"/>
      <c r="FGL108" s="56"/>
      <c r="FGM108" s="56"/>
      <c r="FGN108" s="56"/>
      <c r="FGO108" s="56"/>
      <c r="FGP108" s="56"/>
      <c r="FGQ108" s="56"/>
      <c r="FGR108" s="56"/>
      <c r="FGS108" s="56"/>
      <c r="FGT108" s="56"/>
      <c r="FGU108" s="56"/>
      <c r="FGV108" s="56"/>
      <c r="FGW108" s="56"/>
      <c r="FGX108" s="56"/>
      <c r="FGY108" s="56"/>
      <c r="FGZ108" s="56"/>
      <c r="FHA108" s="56"/>
      <c r="FHB108" s="56"/>
      <c r="FHC108" s="56"/>
      <c r="FHD108" s="56"/>
      <c r="FHE108" s="56"/>
      <c r="FHF108" s="56"/>
      <c r="FHG108" s="56"/>
      <c r="FHH108" s="56"/>
      <c r="FHI108" s="56"/>
      <c r="FHJ108" s="56"/>
      <c r="FHK108" s="56"/>
      <c r="FHL108" s="56"/>
      <c r="FHM108" s="56"/>
      <c r="FHN108" s="56"/>
      <c r="FHO108" s="56"/>
      <c r="FHP108" s="56"/>
      <c r="FHQ108" s="56"/>
      <c r="FHR108" s="56"/>
      <c r="FHS108" s="56"/>
      <c r="FHT108" s="56"/>
      <c r="FHU108" s="56"/>
      <c r="FHV108" s="56"/>
      <c r="FHW108" s="56"/>
      <c r="FHX108" s="56"/>
      <c r="FHY108" s="56"/>
      <c r="FHZ108" s="56"/>
      <c r="FIA108" s="56"/>
      <c r="FIB108" s="56"/>
      <c r="FIC108" s="56"/>
      <c r="FID108" s="56"/>
      <c r="FIE108" s="56"/>
      <c r="FIF108" s="56"/>
      <c r="FIG108" s="56"/>
      <c r="FIH108" s="56"/>
      <c r="FII108" s="56"/>
      <c r="FIJ108" s="56"/>
      <c r="FIK108" s="56"/>
      <c r="FIL108" s="56"/>
      <c r="FIM108" s="56"/>
      <c r="FIN108" s="56"/>
      <c r="FIO108" s="56"/>
      <c r="FIP108" s="56"/>
      <c r="FIQ108" s="56"/>
      <c r="FIR108" s="56"/>
      <c r="FIS108" s="56"/>
      <c r="FIT108" s="56"/>
      <c r="FIU108" s="56"/>
      <c r="FIV108" s="56"/>
      <c r="FIW108" s="56"/>
      <c r="FIX108" s="56"/>
      <c r="FIY108" s="56"/>
      <c r="FIZ108" s="56"/>
      <c r="FJA108" s="56"/>
      <c r="FJB108" s="56"/>
      <c r="FJC108" s="56"/>
      <c r="FJD108" s="56"/>
      <c r="FJE108" s="56"/>
      <c r="FJF108" s="56"/>
      <c r="FJG108" s="56"/>
      <c r="FJH108" s="56"/>
      <c r="FJI108" s="56"/>
      <c r="FJJ108" s="56"/>
      <c r="FJK108" s="56"/>
      <c r="FJL108" s="56"/>
      <c r="FJM108" s="56"/>
      <c r="FJN108" s="56"/>
      <c r="FJO108" s="56"/>
      <c r="FJP108" s="56"/>
      <c r="FJQ108" s="56"/>
      <c r="FJR108" s="56"/>
      <c r="FJS108" s="56"/>
      <c r="FJT108" s="56"/>
      <c r="FJU108" s="56"/>
      <c r="FJV108" s="56"/>
      <c r="FJW108" s="56"/>
      <c r="FJX108" s="56"/>
      <c r="FJY108" s="56"/>
      <c r="FJZ108" s="56"/>
      <c r="FKA108" s="56"/>
      <c r="FKB108" s="56"/>
      <c r="FKC108" s="56"/>
      <c r="FKD108" s="56"/>
      <c r="FKE108" s="56"/>
      <c r="FKF108" s="56"/>
      <c r="FKG108" s="56"/>
      <c r="FKH108" s="56"/>
      <c r="FKI108" s="56"/>
      <c r="FKJ108" s="56"/>
      <c r="FKK108" s="56"/>
      <c r="FKL108" s="56"/>
      <c r="FKM108" s="56"/>
      <c r="FKN108" s="56"/>
      <c r="FKO108" s="56"/>
      <c r="FKP108" s="56"/>
      <c r="FKQ108" s="56"/>
      <c r="FKR108" s="56"/>
      <c r="FKS108" s="56"/>
      <c r="FKT108" s="56"/>
      <c r="FKU108" s="56"/>
      <c r="FKV108" s="56"/>
      <c r="FKW108" s="56"/>
      <c r="FKX108" s="56"/>
      <c r="FKY108" s="56"/>
      <c r="FKZ108" s="56"/>
      <c r="FLA108" s="56"/>
      <c r="FLB108" s="56"/>
      <c r="FLC108" s="56"/>
      <c r="FLD108" s="56"/>
      <c r="FLE108" s="56"/>
      <c r="FLF108" s="56"/>
      <c r="FLG108" s="56"/>
      <c r="FLH108" s="56"/>
      <c r="FLI108" s="56"/>
      <c r="FLJ108" s="56"/>
      <c r="FLK108" s="56"/>
      <c r="FLL108" s="56"/>
      <c r="FLM108" s="56"/>
      <c r="FLN108" s="56"/>
      <c r="FLO108" s="56"/>
      <c r="FLP108" s="56"/>
      <c r="FLQ108" s="56"/>
      <c r="FLR108" s="56"/>
      <c r="FLS108" s="56"/>
      <c r="FLT108" s="56"/>
      <c r="FLU108" s="56"/>
      <c r="FLV108" s="56"/>
      <c r="FLW108" s="56"/>
      <c r="FLX108" s="56"/>
      <c r="FLY108" s="56"/>
      <c r="FLZ108" s="56"/>
      <c r="FMA108" s="56"/>
      <c r="FMB108" s="56"/>
      <c r="FMC108" s="56"/>
      <c r="FMD108" s="56"/>
      <c r="FME108" s="56"/>
      <c r="FMF108" s="56"/>
      <c r="FMG108" s="56"/>
      <c r="FMH108" s="56"/>
      <c r="FMI108" s="56"/>
      <c r="FMJ108" s="56"/>
      <c r="FMK108" s="56"/>
      <c r="FML108" s="56"/>
      <c r="FMM108" s="56"/>
      <c r="FMN108" s="56"/>
      <c r="FMO108" s="56"/>
      <c r="FMP108" s="56"/>
      <c r="FMQ108" s="56"/>
      <c r="FMR108" s="56"/>
      <c r="FMS108" s="56"/>
      <c r="FMT108" s="56"/>
      <c r="FMU108" s="56"/>
      <c r="FMV108" s="56"/>
      <c r="FMW108" s="56"/>
      <c r="FMX108" s="56"/>
      <c r="FMY108" s="56"/>
      <c r="FMZ108" s="56"/>
      <c r="FNA108" s="56"/>
      <c r="FNB108" s="56"/>
      <c r="FNC108" s="56"/>
      <c r="FND108" s="56"/>
      <c r="FNE108" s="56"/>
      <c r="FNF108" s="56"/>
      <c r="FNG108" s="56"/>
      <c r="FNH108" s="56"/>
      <c r="FNI108" s="56"/>
      <c r="FNJ108" s="56"/>
      <c r="FNK108" s="56"/>
      <c r="FNL108" s="56"/>
      <c r="FNM108" s="56"/>
      <c r="FNN108" s="56"/>
      <c r="FNO108" s="56"/>
      <c r="FNP108" s="56"/>
      <c r="FNQ108" s="56"/>
      <c r="FNR108" s="56"/>
      <c r="FNS108" s="56"/>
      <c r="FNT108" s="56"/>
      <c r="FNU108" s="56"/>
      <c r="FNV108" s="56"/>
      <c r="FNW108" s="56"/>
      <c r="FNX108" s="56"/>
      <c r="FNY108" s="56"/>
      <c r="FNZ108" s="56"/>
      <c r="FOA108" s="56"/>
      <c r="FOB108" s="56"/>
      <c r="FOC108" s="56"/>
      <c r="FOD108" s="56"/>
      <c r="FOE108" s="56"/>
      <c r="FOF108" s="56"/>
      <c r="FOG108" s="56"/>
      <c r="FOH108" s="56"/>
      <c r="FOI108" s="56"/>
      <c r="FOJ108" s="56"/>
      <c r="FOK108" s="56"/>
      <c r="FOL108" s="56"/>
      <c r="FOM108" s="56"/>
      <c r="FON108" s="56"/>
      <c r="FOO108" s="56"/>
      <c r="FOP108" s="56"/>
      <c r="FOQ108" s="56"/>
      <c r="FOR108" s="56"/>
      <c r="FOS108" s="56"/>
      <c r="FOT108" s="56"/>
      <c r="FOU108" s="56"/>
      <c r="FOV108" s="56"/>
      <c r="FOW108" s="56"/>
      <c r="FOX108" s="56"/>
      <c r="FOY108" s="56"/>
      <c r="FOZ108" s="56"/>
      <c r="FPA108" s="56"/>
      <c r="FPB108" s="56"/>
      <c r="FPC108" s="56"/>
      <c r="FPD108" s="56"/>
      <c r="FPE108" s="56"/>
      <c r="FPF108" s="56"/>
      <c r="FPG108" s="56"/>
      <c r="FPH108" s="56"/>
      <c r="FPI108" s="56"/>
      <c r="FPJ108" s="56"/>
      <c r="FPK108" s="56"/>
      <c r="FPL108" s="56"/>
      <c r="FPM108" s="56"/>
      <c r="FPN108" s="56"/>
      <c r="FPO108" s="56"/>
      <c r="FPP108" s="56"/>
      <c r="FPQ108" s="56"/>
      <c r="FPR108" s="56"/>
      <c r="FPS108" s="56"/>
      <c r="FPT108" s="56"/>
      <c r="FPU108" s="56"/>
      <c r="FPV108" s="56"/>
      <c r="FPW108" s="56"/>
      <c r="FPX108" s="56"/>
      <c r="FPY108" s="56"/>
      <c r="FPZ108" s="56"/>
      <c r="FQA108" s="56"/>
      <c r="FQB108" s="56"/>
      <c r="FQC108" s="56"/>
      <c r="FQD108" s="56"/>
      <c r="FQE108" s="56"/>
      <c r="FQF108" s="56"/>
      <c r="FQG108" s="56"/>
      <c r="FQH108" s="56"/>
      <c r="FQI108" s="56"/>
      <c r="FQJ108" s="56"/>
      <c r="FQK108" s="56"/>
      <c r="FQL108" s="56"/>
      <c r="FQM108" s="56"/>
      <c r="FQN108" s="56"/>
      <c r="FQO108" s="56"/>
      <c r="FQP108" s="56"/>
      <c r="FQQ108" s="56"/>
      <c r="FQR108" s="56"/>
      <c r="FQS108" s="56"/>
      <c r="FQT108" s="56"/>
      <c r="FQU108" s="56"/>
      <c r="FQV108" s="56"/>
      <c r="FQW108" s="56"/>
      <c r="FQX108" s="56"/>
      <c r="FQY108" s="56"/>
      <c r="FQZ108" s="56"/>
      <c r="FRA108" s="56"/>
      <c r="FRB108" s="56"/>
      <c r="FRC108" s="56"/>
      <c r="FRD108" s="56"/>
      <c r="FRE108" s="56"/>
      <c r="FRF108" s="56"/>
      <c r="FRG108" s="56"/>
      <c r="FRH108" s="56"/>
      <c r="FRI108" s="56"/>
      <c r="FRJ108" s="56"/>
      <c r="FRK108" s="56"/>
      <c r="FRL108" s="56"/>
      <c r="FRM108" s="56"/>
      <c r="FRN108" s="56"/>
      <c r="FRO108" s="56"/>
      <c r="FRP108" s="56"/>
      <c r="FRQ108" s="56"/>
      <c r="FRR108" s="56"/>
      <c r="FRS108" s="56"/>
      <c r="FRT108" s="56"/>
      <c r="FRU108" s="56"/>
      <c r="FRV108" s="56"/>
      <c r="FRW108" s="56"/>
      <c r="FRX108" s="56"/>
      <c r="FRY108" s="56"/>
      <c r="FRZ108" s="56"/>
      <c r="FSA108" s="56"/>
      <c r="FSB108" s="56"/>
      <c r="FSC108" s="56"/>
      <c r="FSD108" s="56"/>
      <c r="FSE108" s="56"/>
      <c r="FSF108" s="56"/>
      <c r="FSG108" s="56"/>
      <c r="FSH108" s="56"/>
      <c r="FSI108" s="56"/>
      <c r="FSJ108" s="56"/>
      <c r="FSK108" s="56"/>
      <c r="FSL108" s="56"/>
      <c r="FSM108" s="56"/>
      <c r="FSN108" s="56"/>
      <c r="FSO108" s="56"/>
      <c r="FSP108" s="56"/>
      <c r="FSQ108" s="56"/>
      <c r="FSR108" s="56"/>
      <c r="FSS108" s="56"/>
      <c r="FST108" s="56"/>
      <c r="FSU108" s="56"/>
      <c r="FSV108" s="56"/>
      <c r="FSW108" s="56"/>
      <c r="FSX108" s="56"/>
      <c r="FSY108" s="56"/>
      <c r="FSZ108" s="56"/>
      <c r="FTA108" s="56"/>
      <c r="FTB108" s="56"/>
      <c r="FTC108" s="56"/>
      <c r="FTD108" s="56"/>
      <c r="FTE108" s="56"/>
      <c r="FTF108" s="56"/>
      <c r="FTG108" s="56"/>
      <c r="FTH108" s="56"/>
      <c r="FTI108" s="56"/>
      <c r="FTJ108" s="56"/>
      <c r="FTK108" s="56"/>
      <c r="FTL108" s="56"/>
      <c r="FTM108" s="56"/>
      <c r="FTN108" s="56"/>
      <c r="FTO108" s="56"/>
      <c r="FTP108" s="56"/>
      <c r="FTQ108" s="56"/>
      <c r="FTR108" s="56"/>
      <c r="FTS108" s="56"/>
      <c r="FTT108" s="56"/>
      <c r="FTU108" s="56"/>
      <c r="FTV108" s="56"/>
      <c r="FTW108" s="56"/>
      <c r="FTX108" s="56"/>
      <c r="FTY108" s="56"/>
      <c r="FTZ108" s="56"/>
      <c r="FUA108" s="56"/>
      <c r="FUB108" s="56"/>
      <c r="FUC108" s="56"/>
      <c r="FUD108" s="56"/>
      <c r="FUE108" s="56"/>
      <c r="FUF108" s="56"/>
      <c r="FUG108" s="56"/>
      <c r="FUH108" s="56"/>
      <c r="FUI108" s="56"/>
      <c r="FUJ108" s="56"/>
      <c r="FUK108" s="56"/>
      <c r="FUL108" s="56"/>
      <c r="FUM108" s="56"/>
      <c r="FUN108" s="56"/>
      <c r="FUO108" s="56"/>
      <c r="FUP108" s="56"/>
      <c r="FUQ108" s="56"/>
      <c r="FUR108" s="56"/>
      <c r="FUS108" s="56"/>
      <c r="FUT108" s="56"/>
      <c r="FUU108" s="56"/>
      <c r="FUV108" s="56"/>
      <c r="FUW108" s="56"/>
      <c r="FUX108" s="56"/>
      <c r="FUY108" s="56"/>
      <c r="FUZ108" s="56"/>
      <c r="FVA108" s="56"/>
      <c r="FVB108" s="56"/>
      <c r="FVC108" s="56"/>
      <c r="FVD108" s="56"/>
      <c r="FVE108" s="56"/>
      <c r="FVF108" s="56"/>
      <c r="FVG108" s="56"/>
      <c r="FVH108" s="56"/>
      <c r="FVI108" s="56"/>
      <c r="FVJ108" s="56"/>
      <c r="FVK108" s="56"/>
      <c r="FVL108" s="56"/>
      <c r="FVM108" s="56"/>
      <c r="FVN108" s="56"/>
      <c r="FVO108" s="56"/>
      <c r="FVP108" s="56"/>
      <c r="FVQ108" s="56"/>
      <c r="FVR108" s="56"/>
      <c r="FVS108" s="56"/>
      <c r="FVT108" s="56"/>
      <c r="FVU108" s="56"/>
      <c r="FVV108" s="56"/>
      <c r="FVW108" s="56"/>
      <c r="FVX108" s="56"/>
      <c r="FVY108" s="56"/>
      <c r="FVZ108" s="56"/>
      <c r="FWA108" s="56"/>
      <c r="FWB108" s="56"/>
      <c r="FWC108" s="56"/>
      <c r="FWD108" s="56"/>
      <c r="FWE108" s="56"/>
      <c r="FWF108" s="56"/>
      <c r="FWG108" s="56"/>
      <c r="FWH108" s="56"/>
      <c r="FWI108" s="56"/>
      <c r="FWJ108" s="56"/>
      <c r="FWK108" s="56"/>
      <c r="FWL108" s="56"/>
      <c r="FWM108" s="56"/>
      <c r="FWN108" s="56"/>
      <c r="FWO108" s="56"/>
      <c r="FWP108" s="56"/>
      <c r="FWQ108" s="56"/>
      <c r="FWR108" s="56"/>
      <c r="FWS108" s="56"/>
      <c r="FWT108" s="56"/>
      <c r="FWU108" s="56"/>
      <c r="FWV108" s="56"/>
      <c r="FWW108" s="56"/>
      <c r="FWX108" s="56"/>
      <c r="FWY108" s="56"/>
      <c r="FWZ108" s="56"/>
      <c r="FXA108" s="56"/>
      <c r="FXB108" s="56"/>
      <c r="FXC108" s="56"/>
      <c r="FXD108" s="56"/>
      <c r="FXE108" s="56"/>
      <c r="FXF108" s="56"/>
      <c r="FXG108" s="56"/>
      <c r="FXH108" s="56"/>
      <c r="FXI108" s="56"/>
      <c r="FXJ108" s="56"/>
      <c r="FXK108" s="56"/>
      <c r="FXL108" s="56"/>
      <c r="FXM108" s="56"/>
      <c r="FXN108" s="56"/>
      <c r="FXO108" s="56"/>
      <c r="FXP108" s="56"/>
      <c r="FXQ108" s="56"/>
      <c r="FXR108" s="56"/>
      <c r="FXS108" s="56"/>
      <c r="FXT108" s="56"/>
      <c r="FXU108" s="56"/>
      <c r="FXV108" s="56"/>
      <c r="FXW108" s="56"/>
      <c r="FXX108" s="56"/>
      <c r="FXY108" s="56"/>
      <c r="FXZ108" s="56"/>
      <c r="FYA108" s="56"/>
      <c r="FYB108" s="56"/>
      <c r="FYC108" s="56"/>
      <c r="FYD108" s="56"/>
      <c r="FYE108" s="56"/>
      <c r="FYF108" s="56"/>
      <c r="FYG108" s="56"/>
      <c r="FYH108" s="56"/>
      <c r="FYI108" s="56"/>
      <c r="FYJ108" s="56"/>
      <c r="FYK108" s="56"/>
      <c r="FYL108" s="56"/>
      <c r="FYM108" s="56"/>
      <c r="FYN108" s="56"/>
      <c r="FYO108" s="56"/>
      <c r="FYP108" s="56"/>
      <c r="FYQ108" s="56"/>
      <c r="FYR108" s="56"/>
      <c r="FYS108" s="56"/>
      <c r="FYT108" s="56"/>
      <c r="FYU108" s="56"/>
      <c r="FYV108" s="56"/>
      <c r="FYW108" s="56"/>
      <c r="FYX108" s="56"/>
      <c r="FYY108" s="56"/>
      <c r="FYZ108" s="56"/>
      <c r="FZA108" s="56"/>
      <c r="FZB108" s="56"/>
      <c r="FZC108" s="56"/>
      <c r="FZD108" s="56"/>
      <c r="FZE108" s="56"/>
      <c r="FZF108" s="56"/>
      <c r="FZG108" s="56"/>
      <c r="FZH108" s="56"/>
      <c r="FZI108" s="56"/>
      <c r="FZJ108" s="56"/>
      <c r="FZK108" s="56"/>
      <c r="FZL108" s="56"/>
      <c r="FZM108" s="56"/>
      <c r="FZN108" s="56"/>
      <c r="FZO108" s="56"/>
      <c r="FZP108" s="56"/>
      <c r="FZQ108" s="56"/>
      <c r="FZR108" s="56"/>
      <c r="FZS108" s="56"/>
      <c r="FZT108" s="56"/>
      <c r="FZU108" s="56"/>
      <c r="FZV108" s="56"/>
      <c r="FZW108" s="56"/>
      <c r="FZX108" s="56"/>
      <c r="FZY108" s="56"/>
      <c r="FZZ108" s="56"/>
      <c r="GAA108" s="56"/>
      <c r="GAB108" s="56"/>
      <c r="GAC108" s="56"/>
      <c r="GAD108" s="56"/>
      <c r="GAE108" s="56"/>
      <c r="GAF108" s="56"/>
      <c r="GAG108" s="56"/>
      <c r="GAH108" s="56"/>
      <c r="GAI108" s="56"/>
      <c r="GAJ108" s="56"/>
      <c r="GAK108" s="56"/>
      <c r="GAL108" s="56"/>
      <c r="GAM108" s="56"/>
      <c r="GAN108" s="56"/>
      <c r="GAO108" s="56"/>
      <c r="GAP108" s="56"/>
      <c r="GAQ108" s="56"/>
      <c r="GAR108" s="56"/>
      <c r="GAS108" s="56"/>
      <c r="GAT108" s="56"/>
      <c r="GAU108" s="56"/>
      <c r="GAV108" s="56"/>
      <c r="GAW108" s="56"/>
      <c r="GAX108" s="56"/>
      <c r="GAY108" s="56"/>
      <c r="GAZ108" s="56"/>
      <c r="GBA108" s="56"/>
      <c r="GBB108" s="56"/>
      <c r="GBC108" s="56"/>
      <c r="GBD108" s="56"/>
      <c r="GBE108" s="56"/>
      <c r="GBF108" s="56"/>
      <c r="GBG108" s="56"/>
      <c r="GBH108" s="56"/>
      <c r="GBI108" s="56"/>
      <c r="GBJ108" s="56"/>
      <c r="GBK108" s="56"/>
      <c r="GBL108" s="56"/>
      <c r="GBM108" s="56"/>
      <c r="GBN108" s="56"/>
      <c r="GBO108" s="56"/>
      <c r="GBP108" s="56"/>
      <c r="GBQ108" s="56"/>
      <c r="GBR108" s="56"/>
      <c r="GBS108" s="56"/>
      <c r="GBT108" s="56"/>
      <c r="GBU108" s="56"/>
      <c r="GBV108" s="56"/>
      <c r="GBW108" s="56"/>
      <c r="GBX108" s="56"/>
      <c r="GBY108" s="56"/>
      <c r="GBZ108" s="56"/>
      <c r="GCA108" s="56"/>
      <c r="GCB108" s="56"/>
      <c r="GCC108" s="56"/>
      <c r="GCD108" s="56"/>
      <c r="GCE108" s="56"/>
      <c r="GCF108" s="56"/>
      <c r="GCG108" s="56"/>
      <c r="GCH108" s="56"/>
      <c r="GCI108" s="56"/>
      <c r="GCJ108" s="56"/>
      <c r="GCK108" s="56"/>
      <c r="GCL108" s="56"/>
      <c r="GCM108" s="56"/>
      <c r="GCN108" s="56"/>
      <c r="GCO108" s="56"/>
      <c r="GCP108" s="56"/>
      <c r="GCQ108" s="56"/>
      <c r="GCR108" s="56"/>
      <c r="GCS108" s="56"/>
      <c r="GCT108" s="56"/>
      <c r="GCU108" s="56"/>
      <c r="GCV108" s="56"/>
      <c r="GCW108" s="56"/>
      <c r="GCX108" s="56"/>
      <c r="GCY108" s="56"/>
      <c r="GCZ108" s="56"/>
      <c r="GDA108" s="56"/>
      <c r="GDB108" s="56"/>
      <c r="GDC108" s="56"/>
      <c r="GDD108" s="56"/>
      <c r="GDE108" s="56"/>
      <c r="GDF108" s="56"/>
      <c r="GDG108" s="56"/>
      <c r="GDH108" s="56"/>
      <c r="GDI108" s="56"/>
      <c r="GDJ108" s="56"/>
      <c r="GDK108" s="56"/>
      <c r="GDL108" s="56"/>
      <c r="GDM108" s="56"/>
      <c r="GDN108" s="56"/>
      <c r="GDO108" s="56"/>
      <c r="GDP108" s="56"/>
      <c r="GDQ108" s="56"/>
      <c r="GDR108" s="56"/>
      <c r="GDS108" s="56"/>
      <c r="GDT108" s="56"/>
      <c r="GDU108" s="56"/>
      <c r="GDV108" s="56"/>
      <c r="GDW108" s="56"/>
      <c r="GDX108" s="56"/>
      <c r="GDY108" s="56"/>
      <c r="GDZ108" s="56"/>
      <c r="GEA108" s="56"/>
      <c r="GEB108" s="56"/>
      <c r="GEC108" s="56"/>
      <c r="GED108" s="56"/>
      <c r="GEE108" s="56"/>
      <c r="GEF108" s="56"/>
      <c r="GEG108" s="56"/>
      <c r="GEH108" s="56"/>
      <c r="GEI108" s="56"/>
      <c r="GEJ108" s="56"/>
      <c r="GEK108" s="56"/>
      <c r="GEL108" s="56"/>
      <c r="GEM108" s="56"/>
      <c r="GEN108" s="56"/>
      <c r="GEO108" s="56"/>
      <c r="GEP108" s="56"/>
      <c r="GEQ108" s="56"/>
      <c r="GER108" s="56"/>
      <c r="GES108" s="56"/>
      <c r="GET108" s="56"/>
      <c r="GEU108" s="56"/>
      <c r="GEV108" s="56"/>
      <c r="GEW108" s="56"/>
      <c r="GEX108" s="56"/>
      <c r="GEY108" s="56"/>
      <c r="GEZ108" s="56"/>
      <c r="GFA108" s="56"/>
      <c r="GFB108" s="56"/>
      <c r="GFC108" s="56"/>
      <c r="GFD108" s="56"/>
      <c r="GFE108" s="56"/>
      <c r="GFF108" s="56"/>
      <c r="GFG108" s="56"/>
      <c r="GFH108" s="56"/>
      <c r="GFI108" s="56"/>
      <c r="GFJ108" s="56"/>
      <c r="GFK108" s="56"/>
      <c r="GFL108" s="56"/>
      <c r="GFM108" s="56"/>
      <c r="GFN108" s="56"/>
      <c r="GFO108" s="56"/>
      <c r="GFP108" s="56"/>
      <c r="GFQ108" s="56"/>
      <c r="GFR108" s="56"/>
      <c r="GFS108" s="56"/>
      <c r="GFT108" s="56"/>
      <c r="GFU108" s="56"/>
      <c r="GFV108" s="56"/>
      <c r="GFW108" s="56"/>
      <c r="GFX108" s="56"/>
      <c r="GFY108" s="56"/>
      <c r="GFZ108" s="56"/>
      <c r="GGA108" s="56"/>
      <c r="GGB108" s="56"/>
      <c r="GGC108" s="56"/>
      <c r="GGD108" s="56"/>
      <c r="GGE108" s="56"/>
      <c r="GGF108" s="56"/>
      <c r="GGG108" s="56"/>
      <c r="GGH108" s="56"/>
      <c r="GGI108" s="56"/>
      <c r="GGJ108" s="56"/>
      <c r="GGK108" s="56"/>
      <c r="GGL108" s="56"/>
      <c r="GGM108" s="56"/>
      <c r="GGN108" s="56"/>
      <c r="GGO108" s="56"/>
      <c r="GGP108" s="56"/>
      <c r="GGQ108" s="56"/>
      <c r="GGR108" s="56"/>
      <c r="GGS108" s="56"/>
      <c r="GGT108" s="56"/>
      <c r="GGU108" s="56"/>
      <c r="GGV108" s="56"/>
      <c r="GGW108" s="56"/>
      <c r="GGX108" s="56"/>
      <c r="GGY108" s="56"/>
      <c r="GGZ108" s="56"/>
      <c r="GHA108" s="56"/>
      <c r="GHB108" s="56"/>
      <c r="GHC108" s="56"/>
      <c r="GHD108" s="56"/>
      <c r="GHE108" s="56"/>
      <c r="GHF108" s="56"/>
      <c r="GHG108" s="56"/>
      <c r="GHH108" s="56"/>
      <c r="GHI108" s="56"/>
      <c r="GHJ108" s="56"/>
      <c r="GHK108" s="56"/>
      <c r="GHL108" s="56"/>
      <c r="GHM108" s="56"/>
      <c r="GHN108" s="56"/>
      <c r="GHO108" s="56"/>
      <c r="GHP108" s="56"/>
      <c r="GHQ108" s="56"/>
      <c r="GHR108" s="56"/>
      <c r="GHS108" s="56"/>
      <c r="GHT108" s="56"/>
      <c r="GHU108" s="56"/>
      <c r="GHV108" s="56"/>
      <c r="GHW108" s="56"/>
      <c r="GHX108" s="56"/>
      <c r="GHY108" s="56"/>
      <c r="GHZ108" s="56"/>
      <c r="GIA108" s="56"/>
      <c r="GIB108" s="56"/>
      <c r="GIC108" s="56"/>
      <c r="GID108" s="56"/>
      <c r="GIE108" s="56"/>
      <c r="GIF108" s="56"/>
      <c r="GIG108" s="56"/>
      <c r="GIH108" s="56"/>
      <c r="GII108" s="56"/>
      <c r="GIJ108" s="56"/>
      <c r="GIK108" s="56"/>
      <c r="GIL108" s="56"/>
      <c r="GIM108" s="56"/>
      <c r="GIN108" s="56"/>
      <c r="GIO108" s="56"/>
      <c r="GIP108" s="56"/>
      <c r="GIQ108" s="56"/>
      <c r="GIR108" s="56"/>
      <c r="GIS108" s="56"/>
      <c r="GIT108" s="56"/>
      <c r="GIU108" s="56"/>
      <c r="GIV108" s="56"/>
      <c r="GIW108" s="56"/>
      <c r="GIX108" s="56"/>
      <c r="GIY108" s="56"/>
      <c r="GIZ108" s="56"/>
      <c r="GJA108" s="56"/>
      <c r="GJB108" s="56"/>
      <c r="GJC108" s="56"/>
      <c r="GJD108" s="56"/>
      <c r="GJE108" s="56"/>
      <c r="GJF108" s="56"/>
      <c r="GJG108" s="56"/>
      <c r="GJH108" s="56"/>
      <c r="GJI108" s="56"/>
      <c r="GJJ108" s="56"/>
      <c r="GJK108" s="56"/>
      <c r="GJL108" s="56"/>
      <c r="GJM108" s="56"/>
      <c r="GJN108" s="56"/>
      <c r="GJO108" s="56"/>
      <c r="GJP108" s="56"/>
      <c r="GJQ108" s="56"/>
      <c r="GJR108" s="56"/>
      <c r="GJS108" s="56"/>
      <c r="GJT108" s="56"/>
      <c r="GJU108" s="56"/>
      <c r="GJV108" s="56"/>
      <c r="GJW108" s="56"/>
      <c r="GJX108" s="56"/>
      <c r="GJY108" s="56"/>
      <c r="GJZ108" s="56"/>
      <c r="GKA108" s="56"/>
      <c r="GKB108" s="56"/>
      <c r="GKC108" s="56"/>
      <c r="GKD108" s="56"/>
      <c r="GKE108" s="56"/>
      <c r="GKF108" s="56"/>
      <c r="GKG108" s="56"/>
      <c r="GKH108" s="56"/>
      <c r="GKI108" s="56"/>
      <c r="GKJ108" s="56"/>
      <c r="GKK108" s="56"/>
      <c r="GKL108" s="56"/>
      <c r="GKM108" s="56"/>
      <c r="GKN108" s="56"/>
      <c r="GKO108" s="56"/>
      <c r="GKP108" s="56"/>
      <c r="GKQ108" s="56"/>
      <c r="GKR108" s="56"/>
      <c r="GKS108" s="56"/>
      <c r="GKT108" s="56"/>
      <c r="GKU108" s="56"/>
      <c r="GKV108" s="56"/>
      <c r="GKW108" s="56"/>
      <c r="GKX108" s="56"/>
      <c r="GKY108" s="56"/>
      <c r="GKZ108" s="56"/>
      <c r="GLA108" s="56"/>
      <c r="GLB108" s="56"/>
      <c r="GLC108" s="56"/>
      <c r="GLD108" s="56"/>
      <c r="GLE108" s="56"/>
      <c r="GLF108" s="56"/>
      <c r="GLG108" s="56"/>
      <c r="GLH108" s="56"/>
      <c r="GLI108" s="56"/>
      <c r="GLJ108" s="56"/>
      <c r="GLK108" s="56"/>
      <c r="GLL108" s="56"/>
      <c r="GLM108" s="56"/>
      <c r="GLN108" s="56"/>
      <c r="GLO108" s="56"/>
      <c r="GLP108" s="56"/>
      <c r="GLQ108" s="56"/>
      <c r="GLR108" s="56"/>
      <c r="GLS108" s="56"/>
      <c r="GLT108" s="56"/>
      <c r="GLU108" s="56"/>
      <c r="GLV108" s="56"/>
      <c r="GLW108" s="56"/>
      <c r="GLX108" s="56"/>
      <c r="GLY108" s="56"/>
      <c r="GLZ108" s="56"/>
      <c r="GMA108" s="56"/>
      <c r="GMB108" s="56"/>
      <c r="GMC108" s="56"/>
      <c r="GMD108" s="56"/>
      <c r="GME108" s="56"/>
      <c r="GMF108" s="56"/>
      <c r="GMG108" s="56"/>
      <c r="GMH108" s="56"/>
      <c r="GMI108" s="56"/>
      <c r="GMJ108" s="56"/>
      <c r="GMK108" s="56"/>
      <c r="GML108" s="56"/>
      <c r="GMM108" s="56"/>
      <c r="GMN108" s="56"/>
      <c r="GMO108" s="56"/>
      <c r="GMP108" s="56"/>
      <c r="GMQ108" s="56"/>
      <c r="GMR108" s="56"/>
      <c r="GMS108" s="56"/>
      <c r="GMT108" s="56"/>
      <c r="GMU108" s="56"/>
      <c r="GMV108" s="56"/>
      <c r="GMW108" s="56"/>
      <c r="GMX108" s="56"/>
      <c r="GMY108" s="56"/>
      <c r="GMZ108" s="56"/>
      <c r="GNA108" s="56"/>
      <c r="GNB108" s="56"/>
      <c r="GNC108" s="56"/>
      <c r="GND108" s="56"/>
      <c r="GNE108" s="56"/>
      <c r="GNF108" s="56"/>
      <c r="GNG108" s="56"/>
      <c r="GNH108" s="56"/>
      <c r="GNI108" s="56"/>
      <c r="GNJ108" s="56"/>
      <c r="GNK108" s="56"/>
      <c r="GNL108" s="56"/>
      <c r="GNM108" s="56"/>
      <c r="GNN108" s="56"/>
      <c r="GNO108" s="56"/>
      <c r="GNP108" s="56"/>
      <c r="GNQ108" s="56"/>
      <c r="GNR108" s="56"/>
      <c r="GNS108" s="56"/>
      <c r="GNT108" s="56"/>
      <c r="GNU108" s="56"/>
      <c r="GNV108" s="56"/>
      <c r="GNW108" s="56"/>
      <c r="GNX108" s="56"/>
      <c r="GNY108" s="56"/>
      <c r="GNZ108" s="56"/>
      <c r="GOA108" s="56"/>
      <c r="GOB108" s="56"/>
      <c r="GOC108" s="56"/>
      <c r="GOD108" s="56"/>
      <c r="GOE108" s="56"/>
      <c r="GOF108" s="56"/>
      <c r="GOG108" s="56"/>
      <c r="GOH108" s="56"/>
      <c r="GOI108" s="56"/>
      <c r="GOJ108" s="56"/>
      <c r="GOK108" s="56"/>
      <c r="GOL108" s="56"/>
      <c r="GOM108" s="56"/>
      <c r="GON108" s="56"/>
      <c r="GOO108" s="56"/>
      <c r="GOP108" s="56"/>
      <c r="GOQ108" s="56"/>
      <c r="GOR108" s="56"/>
      <c r="GOS108" s="56"/>
      <c r="GOT108" s="56"/>
      <c r="GOU108" s="56"/>
      <c r="GOV108" s="56"/>
      <c r="GOW108" s="56"/>
      <c r="GOX108" s="56"/>
      <c r="GOY108" s="56"/>
      <c r="GOZ108" s="56"/>
      <c r="GPA108" s="56"/>
      <c r="GPB108" s="56"/>
      <c r="GPC108" s="56"/>
      <c r="GPD108" s="56"/>
      <c r="GPE108" s="56"/>
      <c r="GPF108" s="56"/>
      <c r="GPG108" s="56"/>
      <c r="GPH108" s="56"/>
      <c r="GPI108" s="56"/>
      <c r="GPJ108" s="56"/>
      <c r="GPK108" s="56"/>
      <c r="GPL108" s="56"/>
      <c r="GPM108" s="56"/>
      <c r="GPN108" s="56"/>
      <c r="GPO108" s="56"/>
      <c r="GPP108" s="56"/>
      <c r="GPQ108" s="56"/>
      <c r="GPR108" s="56"/>
      <c r="GPS108" s="56"/>
      <c r="GPT108" s="56"/>
      <c r="GPU108" s="56"/>
      <c r="GPV108" s="56"/>
      <c r="GPW108" s="56"/>
      <c r="GPX108" s="56"/>
      <c r="GPY108" s="56"/>
      <c r="GPZ108" s="56"/>
      <c r="GQA108" s="56"/>
      <c r="GQB108" s="56"/>
      <c r="GQC108" s="56"/>
      <c r="GQD108" s="56"/>
      <c r="GQE108" s="56"/>
      <c r="GQF108" s="56"/>
      <c r="GQG108" s="56"/>
      <c r="GQH108" s="56"/>
      <c r="GQI108" s="56"/>
      <c r="GQJ108" s="56"/>
      <c r="GQK108" s="56"/>
      <c r="GQL108" s="56"/>
      <c r="GQM108" s="56"/>
      <c r="GQN108" s="56"/>
      <c r="GQO108" s="56"/>
      <c r="GQP108" s="56"/>
      <c r="GQQ108" s="56"/>
      <c r="GQR108" s="56"/>
      <c r="GQS108" s="56"/>
      <c r="GQT108" s="56"/>
      <c r="GQU108" s="56"/>
      <c r="GQV108" s="56"/>
      <c r="GQW108" s="56"/>
      <c r="GQX108" s="56"/>
      <c r="GQY108" s="56"/>
      <c r="GQZ108" s="56"/>
      <c r="GRA108" s="56"/>
      <c r="GRB108" s="56"/>
      <c r="GRC108" s="56"/>
      <c r="GRD108" s="56"/>
      <c r="GRE108" s="56"/>
      <c r="GRF108" s="56"/>
      <c r="GRG108" s="56"/>
      <c r="GRH108" s="56"/>
      <c r="GRI108" s="56"/>
      <c r="GRJ108" s="56"/>
      <c r="GRK108" s="56"/>
      <c r="GRL108" s="56"/>
      <c r="GRM108" s="56"/>
      <c r="GRN108" s="56"/>
      <c r="GRO108" s="56"/>
      <c r="GRP108" s="56"/>
      <c r="GRQ108" s="56"/>
      <c r="GRR108" s="56"/>
      <c r="GRS108" s="56"/>
      <c r="GRT108" s="56"/>
      <c r="GRU108" s="56"/>
      <c r="GRV108" s="56"/>
      <c r="GRW108" s="56"/>
      <c r="GRX108" s="56"/>
      <c r="GRY108" s="56"/>
      <c r="GRZ108" s="56"/>
      <c r="GSA108" s="56"/>
      <c r="GSB108" s="56"/>
      <c r="GSC108" s="56"/>
      <c r="GSD108" s="56"/>
      <c r="GSE108" s="56"/>
      <c r="GSF108" s="56"/>
      <c r="GSG108" s="56"/>
      <c r="GSH108" s="56"/>
      <c r="GSI108" s="56"/>
      <c r="GSJ108" s="56"/>
      <c r="GSK108" s="56"/>
      <c r="GSL108" s="56"/>
      <c r="GSM108" s="56"/>
      <c r="GSN108" s="56"/>
      <c r="GSO108" s="56"/>
      <c r="GSP108" s="56"/>
      <c r="GSQ108" s="56"/>
      <c r="GSR108" s="56"/>
      <c r="GSS108" s="56"/>
      <c r="GST108" s="56"/>
      <c r="GSU108" s="56"/>
      <c r="GSV108" s="56"/>
      <c r="GSW108" s="56"/>
      <c r="GSX108" s="56"/>
      <c r="GSY108" s="56"/>
      <c r="GSZ108" s="56"/>
      <c r="GTA108" s="56"/>
      <c r="GTB108" s="56"/>
      <c r="GTC108" s="56"/>
      <c r="GTD108" s="56"/>
      <c r="GTE108" s="56"/>
      <c r="GTF108" s="56"/>
      <c r="GTG108" s="56"/>
      <c r="GTH108" s="56"/>
      <c r="GTI108" s="56"/>
      <c r="GTJ108" s="56"/>
      <c r="GTK108" s="56"/>
      <c r="GTL108" s="56"/>
      <c r="GTM108" s="56"/>
      <c r="GTN108" s="56"/>
      <c r="GTO108" s="56"/>
      <c r="GTP108" s="56"/>
      <c r="GTQ108" s="56"/>
      <c r="GTR108" s="56"/>
      <c r="GTS108" s="56"/>
      <c r="GTT108" s="56"/>
      <c r="GTU108" s="56"/>
      <c r="GTV108" s="56"/>
      <c r="GTW108" s="56"/>
      <c r="GTX108" s="56"/>
      <c r="GTY108" s="56"/>
      <c r="GTZ108" s="56"/>
      <c r="GUA108" s="56"/>
      <c r="GUB108" s="56"/>
      <c r="GUC108" s="56"/>
      <c r="GUD108" s="56"/>
      <c r="GUE108" s="56"/>
      <c r="GUF108" s="56"/>
      <c r="GUG108" s="56"/>
      <c r="GUH108" s="56"/>
      <c r="GUI108" s="56"/>
      <c r="GUJ108" s="56"/>
      <c r="GUK108" s="56"/>
      <c r="GUL108" s="56"/>
      <c r="GUM108" s="56"/>
      <c r="GUN108" s="56"/>
      <c r="GUO108" s="56"/>
      <c r="GUP108" s="56"/>
      <c r="GUQ108" s="56"/>
      <c r="GUR108" s="56"/>
      <c r="GUS108" s="56"/>
      <c r="GUT108" s="56"/>
      <c r="GUU108" s="56"/>
      <c r="GUV108" s="56"/>
      <c r="GUW108" s="56"/>
      <c r="GUX108" s="56"/>
      <c r="GUY108" s="56"/>
      <c r="GUZ108" s="56"/>
      <c r="GVA108" s="56"/>
      <c r="GVB108" s="56"/>
      <c r="GVC108" s="56"/>
      <c r="GVD108" s="56"/>
      <c r="GVE108" s="56"/>
      <c r="GVF108" s="56"/>
      <c r="GVG108" s="56"/>
      <c r="GVH108" s="56"/>
      <c r="GVI108" s="56"/>
      <c r="GVJ108" s="56"/>
      <c r="GVK108" s="56"/>
      <c r="GVL108" s="56"/>
      <c r="GVM108" s="56"/>
      <c r="GVN108" s="56"/>
      <c r="GVO108" s="56"/>
      <c r="GVP108" s="56"/>
      <c r="GVQ108" s="56"/>
      <c r="GVR108" s="56"/>
      <c r="GVS108" s="56"/>
      <c r="GVT108" s="56"/>
      <c r="GVU108" s="56"/>
      <c r="GVV108" s="56"/>
      <c r="GVW108" s="56"/>
      <c r="GVX108" s="56"/>
      <c r="GVY108" s="56"/>
      <c r="GVZ108" s="56"/>
      <c r="GWA108" s="56"/>
      <c r="GWB108" s="56"/>
      <c r="GWC108" s="56"/>
      <c r="GWD108" s="56"/>
      <c r="GWE108" s="56"/>
      <c r="GWF108" s="56"/>
      <c r="GWG108" s="56"/>
      <c r="GWH108" s="56"/>
      <c r="GWI108" s="56"/>
      <c r="GWJ108" s="56"/>
      <c r="GWK108" s="56"/>
      <c r="GWL108" s="56"/>
      <c r="GWM108" s="56"/>
      <c r="GWN108" s="56"/>
      <c r="GWO108" s="56"/>
      <c r="GWP108" s="56"/>
      <c r="GWQ108" s="56"/>
      <c r="GWR108" s="56"/>
      <c r="GWS108" s="56"/>
      <c r="GWT108" s="56"/>
      <c r="GWU108" s="56"/>
      <c r="GWV108" s="56"/>
      <c r="GWW108" s="56"/>
      <c r="GWX108" s="56"/>
      <c r="GWY108" s="56"/>
      <c r="GWZ108" s="56"/>
      <c r="GXA108" s="56"/>
      <c r="GXB108" s="56"/>
      <c r="GXC108" s="56"/>
      <c r="GXD108" s="56"/>
      <c r="GXE108" s="56"/>
      <c r="GXF108" s="56"/>
      <c r="GXG108" s="56"/>
      <c r="GXH108" s="56"/>
      <c r="GXI108" s="56"/>
      <c r="GXJ108" s="56"/>
      <c r="GXK108" s="56"/>
      <c r="GXL108" s="56"/>
      <c r="GXM108" s="56"/>
      <c r="GXN108" s="56"/>
      <c r="GXO108" s="56"/>
      <c r="GXP108" s="56"/>
      <c r="GXQ108" s="56"/>
      <c r="GXR108" s="56"/>
      <c r="GXS108" s="56"/>
      <c r="GXT108" s="56"/>
      <c r="GXU108" s="56"/>
      <c r="GXV108" s="56"/>
      <c r="GXW108" s="56"/>
      <c r="GXX108" s="56"/>
      <c r="GXY108" s="56"/>
      <c r="GXZ108" s="56"/>
      <c r="GYA108" s="56"/>
      <c r="GYB108" s="56"/>
      <c r="GYC108" s="56"/>
      <c r="GYD108" s="56"/>
      <c r="GYE108" s="56"/>
      <c r="GYF108" s="56"/>
      <c r="GYG108" s="56"/>
      <c r="GYH108" s="56"/>
      <c r="GYI108" s="56"/>
      <c r="GYJ108" s="56"/>
      <c r="GYK108" s="56"/>
      <c r="GYL108" s="56"/>
      <c r="GYM108" s="56"/>
      <c r="GYN108" s="56"/>
      <c r="GYO108" s="56"/>
      <c r="GYP108" s="56"/>
      <c r="GYQ108" s="56"/>
      <c r="GYR108" s="56"/>
      <c r="GYS108" s="56"/>
      <c r="GYT108" s="56"/>
      <c r="GYU108" s="56"/>
      <c r="GYV108" s="56"/>
      <c r="GYW108" s="56"/>
      <c r="GYX108" s="56"/>
      <c r="GYY108" s="56"/>
      <c r="GYZ108" s="56"/>
      <c r="GZA108" s="56"/>
      <c r="GZB108" s="56"/>
      <c r="GZC108" s="56"/>
      <c r="GZD108" s="56"/>
      <c r="GZE108" s="56"/>
      <c r="GZF108" s="56"/>
      <c r="GZG108" s="56"/>
      <c r="GZH108" s="56"/>
      <c r="GZI108" s="56"/>
      <c r="GZJ108" s="56"/>
      <c r="GZK108" s="56"/>
      <c r="GZL108" s="56"/>
      <c r="GZM108" s="56"/>
      <c r="GZN108" s="56"/>
      <c r="GZO108" s="56"/>
      <c r="GZP108" s="56"/>
      <c r="GZQ108" s="56"/>
      <c r="GZR108" s="56"/>
      <c r="GZS108" s="56"/>
      <c r="GZT108" s="56"/>
      <c r="GZU108" s="56"/>
      <c r="GZV108" s="56"/>
      <c r="GZW108" s="56"/>
      <c r="GZX108" s="56"/>
      <c r="GZY108" s="56"/>
      <c r="GZZ108" s="56"/>
      <c r="HAA108" s="56"/>
      <c r="HAB108" s="56"/>
      <c r="HAC108" s="56"/>
      <c r="HAD108" s="56"/>
      <c r="HAE108" s="56"/>
      <c r="HAF108" s="56"/>
      <c r="HAG108" s="56"/>
      <c r="HAH108" s="56"/>
      <c r="HAI108" s="56"/>
      <c r="HAJ108" s="56"/>
      <c r="HAK108" s="56"/>
      <c r="HAL108" s="56"/>
      <c r="HAM108" s="56"/>
      <c r="HAN108" s="56"/>
      <c r="HAO108" s="56"/>
      <c r="HAP108" s="56"/>
      <c r="HAQ108" s="56"/>
      <c r="HAR108" s="56"/>
      <c r="HAS108" s="56"/>
      <c r="HAT108" s="56"/>
      <c r="HAU108" s="56"/>
      <c r="HAV108" s="56"/>
      <c r="HAW108" s="56"/>
      <c r="HAX108" s="56"/>
      <c r="HAY108" s="56"/>
      <c r="HAZ108" s="56"/>
      <c r="HBA108" s="56"/>
      <c r="HBB108" s="56"/>
      <c r="HBC108" s="56"/>
      <c r="HBD108" s="56"/>
      <c r="HBE108" s="56"/>
      <c r="HBF108" s="56"/>
      <c r="HBG108" s="56"/>
      <c r="HBH108" s="56"/>
      <c r="HBI108" s="56"/>
      <c r="HBJ108" s="56"/>
      <c r="HBK108" s="56"/>
      <c r="HBL108" s="56"/>
      <c r="HBM108" s="56"/>
      <c r="HBN108" s="56"/>
      <c r="HBO108" s="56"/>
      <c r="HBP108" s="56"/>
      <c r="HBQ108" s="56"/>
      <c r="HBR108" s="56"/>
      <c r="HBS108" s="56"/>
      <c r="HBT108" s="56"/>
      <c r="HBU108" s="56"/>
      <c r="HBV108" s="56"/>
      <c r="HBW108" s="56"/>
      <c r="HBX108" s="56"/>
      <c r="HBY108" s="56"/>
      <c r="HBZ108" s="56"/>
      <c r="HCA108" s="56"/>
      <c r="HCB108" s="56"/>
      <c r="HCC108" s="56"/>
      <c r="HCD108" s="56"/>
      <c r="HCE108" s="56"/>
      <c r="HCF108" s="56"/>
      <c r="HCG108" s="56"/>
      <c r="HCH108" s="56"/>
      <c r="HCI108" s="56"/>
      <c r="HCJ108" s="56"/>
      <c r="HCK108" s="56"/>
      <c r="HCL108" s="56"/>
      <c r="HCM108" s="56"/>
      <c r="HCN108" s="56"/>
      <c r="HCO108" s="56"/>
      <c r="HCP108" s="56"/>
      <c r="HCQ108" s="56"/>
      <c r="HCR108" s="56"/>
      <c r="HCS108" s="56"/>
      <c r="HCT108" s="56"/>
      <c r="HCU108" s="56"/>
      <c r="HCV108" s="56"/>
      <c r="HCW108" s="56"/>
      <c r="HCX108" s="56"/>
      <c r="HCY108" s="56"/>
      <c r="HCZ108" s="56"/>
      <c r="HDA108" s="56"/>
      <c r="HDB108" s="56"/>
      <c r="HDC108" s="56"/>
      <c r="HDD108" s="56"/>
      <c r="HDE108" s="56"/>
      <c r="HDF108" s="56"/>
      <c r="HDG108" s="56"/>
      <c r="HDH108" s="56"/>
      <c r="HDI108" s="56"/>
      <c r="HDJ108" s="56"/>
      <c r="HDK108" s="56"/>
      <c r="HDL108" s="56"/>
      <c r="HDM108" s="56"/>
      <c r="HDN108" s="56"/>
      <c r="HDO108" s="56"/>
      <c r="HDP108" s="56"/>
      <c r="HDQ108" s="56"/>
      <c r="HDR108" s="56"/>
      <c r="HDS108" s="56"/>
      <c r="HDT108" s="56"/>
      <c r="HDU108" s="56"/>
      <c r="HDV108" s="56"/>
      <c r="HDW108" s="56"/>
      <c r="HDX108" s="56"/>
      <c r="HDY108" s="56"/>
      <c r="HDZ108" s="56"/>
      <c r="HEA108" s="56"/>
      <c r="HEB108" s="56"/>
      <c r="HEC108" s="56"/>
      <c r="HED108" s="56"/>
      <c r="HEE108" s="56"/>
      <c r="HEF108" s="56"/>
      <c r="HEG108" s="56"/>
      <c r="HEH108" s="56"/>
      <c r="HEI108" s="56"/>
      <c r="HEJ108" s="56"/>
      <c r="HEK108" s="56"/>
      <c r="HEL108" s="56"/>
      <c r="HEM108" s="56"/>
      <c r="HEN108" s="56"/>
      <c r="HEO108" s="56"/>
      <c r="HEP108" s="56"/>
      <c r="HEQ108" s="56"/>
      <c r="HER108" s="56"/>
      <c r="HES108" s="56"/>
      <c r="HET108" s="56"/>
      <c r="HEU108" s="56"/>
      <c r="HEV108" s="56"/>
      <c r="HEW108" s="56"/>
      <c r="HEX108" s="56"/>
      <c r="HEY108" s="56"/>
      <c r="HEZ108" s="56"/>
      <c r="HFA108" s="56"/>
      <c r="HFB108" s="56"/>
      <c r="HFC108" s="56"/>
      <c r="HFD108" s="56"/>
      <c r="HFE108" s="56"/>
      <c r="HFF108" s="56"/>
      <c r="HFG108" s="56"/>
      <c r="HFH108" s="56"/>
      <c r="HFI108" s="56"/>
      <c r="HFJ108" s="56"/>
      <c r="HFK108" s="56"/>
      <c r="HFL108" s="56"/>
      <c r="HFM108" s="56"/>
      <c r="HFN108" s="56"/>
      <c r="HFO108" s="56"/>
      <c r="HFP108" s="56"/>
      <c r="HFQ108" s="56"/>
      <c r="HFR108" s="56"/>
      <c r="HFS108" s="56"/>
      <c r="HFT108" s="56"/>
      <c r="HFU108" s="56"/>
      <c r="HFV108" s="56"/>
      <c r="HFW108" s="56"/>
      <c r="HFX108" s="56"/>
      <c r="HFY108" s="56"/>
      <c r="HFZ108" s="56"/>
      <c r="HGA108" s="56"/>
      <c r="HGB108" s="56"/>
      <c r="HGC108" s="56"/>
      <c r="HGD108" s="56"/>
      <c r="HGE108" s="56"/>
      <c r="HGF108" s="56"/>
      <c r="HGG108" s="56"/>
      <c r="HGH108" s="56"/>
      <c r="HGI108" s="56"/>
      <c r="HGJ108" s="56"/>
      <c r="HGK108" s="56"/>
      <c r="HGL108" s="56"/>
      <c r="HGM108" s="56"/>
      <c r="HGN108" s="56"/>
      <c r="HGO108" s="56"/>
      <c r="HGP108" s="56"/>
      <c r="HGQ108" s="56"/>
      <c r="HGR108" s="56"/>
      <c r="HGS108" s="56"/>
      <c r="HGT108" s="56"/>
      <c r="HGU108" s="56"/>
      <c r="HGV108" s="56"/>
      <c r="HGW108" s="56"/>
      <c r="HGX108" s="56"/>
      <c r="HGY108" s="56"/>
      <c r="HGZ108" s="56"/>
      <c r="HHA108" s="56"/>
      <c r="HHB108" s="56"/>
      <c r="HHC108" s="56"/>
      <c r="HHD108" s="56"/>
      <c r="HHE108" s="56"/>
      <c r="HHF108" s="56"/>
      <c r="HHG108" s="56"/>
      <c r="HHH108" s="56"/>
      <c r="HHI108" s="56"/>
      <c r="HHJ108" s="56"/>
      <c r="HHK108" s="56"/>
      <c r="HHL108" s="56"/>
      <c r="HHM108" s="56"/>
      <c r="HHN108" s="56"/>
      <c r="HHO108" s="56"/>
      <c r="HHP108" s="56"/>
      <c r="HHQ108" s="56"/>
      <c r="HHR108" s="56"/>
      <c r="HHS108" s="56"/>
      <c r="HHT108" s="56"/>
      <c r="HHU108" s="56"/>
      <c r="HHV108" s="56"/>
      <c r="HHW108" s="56"/>
      <c r="HHX108" s="56"/>
      <c r="HHY108" s="56"/>
      <c r="HHZ108" s="56"/>
      <c r="HIA108" s="56"/>
      <c r="HIB108" s="56"/>
      <c r="HIC108" s="56"/>
      <c r="HID108" s="56"/>
      <c r="HIE108" s="56"/>
      <c r="HIF108" s="56"/>
      <c r="HIG108" s="56"/>
      <c r="HIH108" s="56"/>
      <c r="HII108" s="56"/>
      <c r="HIJ108" s="56"/>
      <c r="HIK108" s="56"/>
      <c r="HIL108" s="56"/>
      <c r="HIM108" s="56"/>
      <c r="HIN108" s="56"/>
      <c r="HIO108" s="56"/>
      <c r="HIP108" s="56"/>
      <c r="HIQ108" s="56"/>
      <c r="HIR108" s="56"/>
      <c r="HIS108" s="56"/>
      <c r="HIT108" s="56"/>
      <c r="HIU108" s="56"/>
      <c r="HIV108" s="56"/>
      <c r="HIW108" s="56"/>
      <c r="HIX108" s="56"/>
      <c r="HIY108" s="56"/>
      <c r="HIZ108" s="56"/>
      <c r="HJA108" s="56"/>
      <c r="HJB108" s="56"/>
      <c r="HJC108" s="56"/>
      <c r="HJD108" s="56"/>
      <c r="HJE108" s="56"/>
      <c r="HJF108" s="56"/>
      <c r="HJG108" s="56"/>
      <c r="HJH108" s="56"/>
      <c r="HJI108" s="56"/>
      <c r="HJJ108" s="56"/>
      <c r="HJK108" s="56"/>
      <c r="HJL108" s="56"/>
      <c r="HJM108" s="56"/>
      <c r="HJN108" s="56"/>
      <c r="HJO108" s="56"/>
      <c r="HJP108" s="56"/>
      <c r="HJQ108" s="56"/>
      <c r="HJR108" s="56"/>
      <c r="HJS108" s="56"/>
      <c r="HJT108" s="56"/>
      <c r="HJU108" s="56"/>
      <c r="HJV108" s="56"/>
      <c r="HJW108" s="56"/>
      <c r="HJX108" s="56"/>
      <c r="HJY108" s="56"/>
      <c r="HJZ108" s="56"/>
      <c r="HKA108" s="56"/>
      <c r="HKB108" s="56"/>
      <c r="HKC108" s="56"/>
      <c r="HKD108" s="56"/>
      <c r="HKE108" s="56"/>
      <c r="HKF108" s="56"/>
      <c r="HKG108" s="56"/>
      <c r="HKH108" s="56"/>
      <c r="HKI108" s="56"/>
      <c r="HKJ108" s="56"/>
      <c r="HKK108" s="56"/>
      <c r="HKL108" s="56"/>
      <c r="HKM108" s="56"/>
      <c r="HKN108" s="56"/>
      <c r="HKO108" s="56"/>
      <c r="HKP108" s="56"/>
      <c r="HKQ108" s="56"/>
      <c r="HKR108" s="56"/>
      <c r="HKS108" s="56"/>
      <c r="HKT108" s="56"/>
      <c r="HKU108" s="56"/>
      <c r="HKV108" s="56"/>
      <c r="HKW108" s="56"/>
      <c r="HKX108" s="56"/>
      <c r="HKY108" s="56"/>
      <c r="HKZ108" s="56"/>
      <c r="HLA108" s="56"/>
      <c r="HLB108" s="56"/>
      <c r="HLC108" s="56"/>
      <c r="HLD108" s="56"/>
      <c r="HLE108" s="56"/>
      <c r="HLF108" s="56"/>
      <c r="HLG108" s="56"/>
      <c r="HLH108" s="56"/>
      <c r="HLI108" s="56"/>
      <c r="HLJ108" s="56"/>
      <c r="HLK108" s="56"/>
      <c r="HLL108" s="56"/>
      <c r="HLM108" s="56"/>
      <c r="HLN108" s="56"/>
      <c r="HLO108" s="56"/>
      <c r="HLP108" s="56"/>
      <c r="HLQ108" s="56"/>
      <c r="HLR108" s="56"/>
      <c r="HLS108" s="56"/>
      <c r="HLT108" s="56"/>
      <c r="HLU108" s="56"/>
      <c r="HLV108" s="56"/>
      <c r="HLW108" s="56"/>
      <c r="HLX108" s="56"/>
      <c r="HLY108" s="56"/>
      <c r="HLZ108" s="56"/>
      <c r="HMA108" s="56"/>
      <c r="HMB108" s="56"/>
      <c r="HMC108" s="56"/>
      <c r="HMD108" s="56"/>
      <c r="HME108" s="56"/>
      <c r="HMF108" s="56"/>
      <c r="HMG108" s="56"/>
      <c r="HMH108" s="56"/>
      <c r="HMI108" s="56"/>
      <c r="HMJ108" s="56"/>
      <c r="HMK108" s="56"/>
      <c r="HML108" s="56"/>
      <c r="HMM108" s="56"/>
      <c r="HMN108" s="56"/>
      <c r="HMO108" s="56"/>
      <c r="HMP108" s="56"/>
      <c r="HMQ108" s="56"/>
      <c r="HMR108" s="56"/>
      <c r="HMS108" s="56"/>
      <c r="HMT108" s="56"/>
      <c r="HMU108" s="56"/>
      <c r="HMV108" s="56"/>
      <c r="HMW108" s="56"/>
      <c r="HMX108" s="56"/>
      <c r="HMY108" s="56"/>
      <c r="HMZ108" s="56"/>
      <c r="HNA108" s="56"/>
      <c r="HNB108" s="56"/>
      <c r="HNC108" s="56"/>
      <c r="HND108" s="56"/>
      <c r="HNE108" s="56"/>
      <c r="HNF108" s="56"/>
      <c r="HNG108" s="56"/>
      <c r="HNH108" s="56"/>
      <c r="HNI108" s="56"/>
      <c r="HNJ108" s="56"/>
      <c r="HNK108" s="56"/>
      <c r="HNL108" s="56"/>
      <c r="HNM108" s="56"/>
      <c r="HNN108" s="56"/>
      <c r="HNO108" s="56"/>
      <c r="HNP108" s="56"/>
      <c r="HNQ108" s="56"/>
      <c r="HNR108" s="56"/>
      <c r="HNS108" s="56"/>
      <c r="HNT108" s="56"/>
      <c r="HNU108" s="56"/>
      <c r="HNV108" s="56"/>
      <c r="HNW108" s="56"/>
      <c r="HNX108" s="56"/>
      <c r="HNY108" s="56"/>
      <c r="HNZ108" s="56"/>
      <c r="HOA108" s="56"/>
      <c r="HOB108" s="56"/>
      <c r="HOC108" s="56"/>
      <c r="HOD108" s="56"/>
      <c r="HOE108" s="56"/>
      <c r="HOF108" s="56"/>
      <c r="HOG108" s="56"/>
      <c r="HOH108" s="56"/>
      <c r="HOI108" s="56"/>
      <c r="HOJ108" s="56"/>
      <c r="HOK108" s="56"/>
      <c r="HOL108" s="56"/>
      <c r="HOM108" s="56"/>
      <c r="HON108" s="56"/>
      <c r="HOO108" s="56"/>
      <c r="HOP108" s="56"/>
      <c r="HOQ108" s="56"/>
      <c r="HOR108" s="56"/>
      <c r="HOS108" s="56"/>
      <c r="HOT108" s="56"/>
      <c r="HOU108" s="56"/>
      <c r="HOV108" s="56"/>
      <c r="HOW108" s="56"/>
      <c r="HOX108" s="56"/>
      <c r="HOY108" s="56"/>
      <c r="HOZ108" s="56"/>
      <c r="HPA108" s="56"/>
      <c r="HPB108" s="56"/>
      <c r="HPC108" s="56"/>
      <c r="HPD108" s="56"/>
      <c r="HPE108" s="56"/>
      <c r="HPF108" s="56"/>
      <c r="HPG108" s="56"/>
      <c r="HPH108" s="56"/>
      <c r="HPI108" s="56"/>
      <c r="HPJ108" s="56"/>
      <c r="HPK108" s="56"/>
      <c r="HPL108" s="56"/>
      <c r="HPM108" s="56"/>
      <c r="HPN108" s="56"/>
      <c r="HPO108" s="56"/>
      <c r="HPP108" s="56"/>
      <c r="HPQ108" s="56"/>
      <c r="HPR108" s="56"/>
      <c r="HPS108" s="56"/>
      <c r="HPT108" s="56"/>
      <c r="HPU108" s="56"/>
      <c r="HPV108" s="56"/>
      <c r="HPW108" s="56"/>
      <c r="HPX108" s="56"/>
      <c r="HPY108" s="56"/>
      <c r="HPZ108" s="56"/>
      <c r="HQA108" s="56"/>
      <c r="HQB108" s="56"/>
      <c r="HQC108" s="56"/>
      <c r="HQD108" s="56"/>
      <c r="HQE108" s="56"/>
      <c r="HQF108" s="56"/>
      <c r="HQG108" s="56"/>
      <c r="HQH108" s="56"/>
      <c r="HQI108" s="56"/>
      <c r="HQJ108" s="56"/>
      <c r="HQK108" s="56"/>
      <c r="HQL108" s="56"/>
      <c r="HQM108" s="56"/>
      <c r="HQN108" s="56"/>
      <c r="HQO108" s="56"/>
      <c r="HQP108" s="56"/>
      <c r="HQQ108" s="56"/>
      <c r="HQR108" s="56"/>
      <c r="HQS108" s="56"/>
      <c r="HQT108" s="56"/>
      <c r="HQU108" s="56"/>
      <c r="HQV108" s="56"/>
      <c r="HQW108" s="56"/>
      <c r="HQX108" s="56"/>
      <c r="HQY108" s="56"/>
      <c r="HQZ108" s="56"/>
      <c r="HRA108" s="56"/>
      <c r="HRB108" s="56"/>
      <c r="HRC108" s="56"/>
      <c r="HRD108" s="56"/>
      <c r="HRE108" s="56"/>
      <c r="HRF108" s="56"/>
      <c r="HRG108" s="56"/>
      <c r="HRH108" s="56"/>
      <c r="HRI108" s="56"/>
      <c r="HRJ108" s="56"/>
      <c r="HRK108" s="56"/>
      <c r="HRL108" s="56"/>
      <c r="HRM108" s="56"/>
      <c r="HRN108" s="56"/>
      <c r="HRO108" s="56"/>
      <c r="HRP108" s="56"/>
      <c r="HRQ108" s="56"/>
      <c r="HRR108" s="56"/>
      <c r="HRS108" s="56"/>
      <c r="HRT108" s="56"/>
      <c r="HRU108" s="56"/>
      <c r="HRV108" s="56"/>
      <c r="HRW108" s="56"/>
      <c r="HRX108" s="56"/>
      <c r="HRY108" s="56"/>
      <c r="HRZ108" s="56"/>
      <c r="HSA108" s="56"/>
      <c r="HSB108" s="56"/>
      <c r="HSC108" s="56"/>
      <c r="HSD108" s="56"/>
      <c r="HSE108" s="56"/>
      <c r="HSF108" s="56"/>
      <c r="HSG108" s="56"/>
      <c r="HSH108" s="56"/>
      <c r="HSI108" s="56"/>
      <c r="HSJ108" s="56"/>
      <c r="HSK108" s="56"/>
      <c r="HSL108" s="56"/>
      <c r="HSM108" s="56"/>
      <c r="HSN108" s="56"/>
      <c r="HSO108" s="56"/>
      <c r="HSP108" s="56"/>
      <c r="HSQ108" s="56"/>
      <c r="HSR108" s="56"/>
      <c r="HSS108" s="56"/>
      <c r="HST108" s="56"/>
      <c r="HSU108" s="56"/>
      <c r="HSV108" s="56"/>
      <c r="HSW108" s="56"/>
      <c r="HSX108" s="56"/>
      <c r="HSY108" s="56"/>
      <c r="HSZ108" s="56"/>
      <c r="HTA108" s="56"/>
      <c r="HTB108" s="56"/>
      <c r="HTC108" s="56"/>
      <c r="HTD108" s="56"/>
      <c r="HTE108" s="56"/>
      <c r="HTF108" s="56"/>
      <c r="HTG108" s="56"/>
      <c r="HTH108" s="56"/>
      <c r="HTI108" s="56"/>
      <c r="HTJ108" s="56"/>
      <c r="HTK108" s="56"/>
      <c r="HTL108" s="56"/>
      <c r="HTM108" s="56"/>
      <c r="HTN108" s="56"/>
      <c r="HTO108" s="56"/>
      <c r="HTP108" s="56"/>
      <c r="HTQ108" s="56"/>
      <c r="HTR108" s="56"/>
      <c r="HTS108" s="56"/>
      <c r="HTT108" s="56"/>
      <c r="HTU108" s="56"/>
      <c r="HTV108" s="56"/>
      <c r="HTW108" s="56"/>
      <c r="HTX108" s="56"/>
      <c r="HTY108" s="56"/>
      <c r="HTZ108" s="56"/>
      <c r="HUA108" s="56"/>
      <c r="HUB108" s="56"/>
      <c r="HUC108" s="56"/>
      <c r="HUD108" s="56"/>
      <c r="HUE108" s="56"/>
      <c r="HUF108" s="56"/>
      <c r="HUG108" s="56"/>
      <c r="HUH108" s="56"/>
      <c r="HUI108" s="56"/>
      <c r="HUJ108" s="56"/>
      <c r="HUK108" s="56"/>
      <c r="HUL108" s="56"/>
      <c r="HUM108" s="56"/>
      <c r="HUN108" s="56"/>
      <c r="HUO108" s="56"/>
      <c r="HUP108" s="56"/>
      <c r="HUQ108" s="56"/>
      <c r="HUR108" s="56"/>
      <c r="HUS108" s="56"/>
      <c r="HUT108" s="56"/>
      <c r="HUU108" s="56"/>
      <c r="HUV108" s="56"/>
      <c r="HUW108" s="56"/>
      <c r="HUX108" s="56"/>
      <c r="HUY108" s="56"/>
      <c r="HUZ108" s="56"/>
      <c r="HVA108" s="56"/>
      <c r="HVB108" s="56"/>
      <c r="HVC108" s="56"/>
      <c r="HVD108" s="56"/>
      <c r="HVE108" s="56"/>
      <c r="HVF108" s="56"/>
      <c r="HVG108" s="56"/>
      <c r="HVH108" s="56"/>
      <c r="HVI108" s="56"/>
      <c r="HVJ108" s="56"/>
      <c r="HVK108" s="56"/>
      <c r="HVL108" s="56"/>
      <c r="HVM108" s="56"/>
      <c r="HVN108" s="56"/>
      <c r="HVO108" s="56"/>
      <c r="HVP108" s="56"/>
      <c r="HVQ108" s="56"/>
      <c r="HVR108" s="56"/>
      <c r="HVS108" s="56"/>
      <c r="HVT108" s="56"/>
      <c r="HVU108" s="56"/>
      <c r="HVV108" s="56"/>
      <c r="HVW108" s="56"/>
      <c r="HVX108" s="56"/>
      <c r="HVY108" s="56"/>
      <c r="HVZ108" s="56"/>
      <c r="HWA108" s="56"/>
      <c r="HWB108" s="56"/>
      <c r="HWC108" s="56"/>
      <c r="HWD108" s="56"/>
      <c r="HWE108" s="56"/>
      <c r="HWF108" s="56"/>
      <c r="HWG108" s="56"/>
      <c r="HWH108" s="56"/>
      <c r="HWI108" s="56"/>
      <c r="HWJ108" s="56"/>
      <c r="HWK108" s="56"/>
      <c r="HWL108" s="56"/>
      <c r="HWM108" s="56"/>
      <c r="HWN108" s="56"/>
      <c r="HWO108" s="56"/>
      <c r="HWP108" s="56"/>
      <c r="HWQ108" s="56"/>
      <c r="HWR108" s="56"/>
      <c r="HWS108" s="56"/>
      <c r="HWT108" s="56"/>
      <c r="HWU108" s="56"/>
      <c r="HWV108" s="56"/>
      <c r="HWW108" s="56"/>
      <c r="HWX108" s="56"/>
      <c r="HWY108" s="56"/>
      <c r="HWZ108" s="56"/>
      <c r="HXA108" s="56"/>
      <c r="HXB108" s="56"/>
      <c r="HXC108" s="56"/>
      <c r="HXD108" s="56"/>
      <c r="HXE108" s="56"/>
      <c r="HXF108" s="56"/>
      <c r="HXG108" s="56"/>
      <c r="HXH108" s="56"/>
      <c r="HXI108" s="56"/>
      <c r="HXJ108" s="56"/>
      <c r="HXK108" s="56"/>
      <c r="HXL108" s="56"/>
      <c r="HXM108" s="56"/>
      <c r="HXN108" s="56"/>
      <c r="HXO108" s="56"/>
      <c r="HXP108" s="56"/>
      <c r="HXQ108" s="56"/>
      <c r="HXR108" s="56"/>
      <c r="HXS108" s="56"/>
      <c r="HXT108" s="56"/>
      <c r="HXU108" s="56"/>
      <c r="HXV108" s="56"/>
      <c r="HXW108" s="56"/>
      <c r="HXX108" s="56"/>
      <c r="HXY108" s="56"/>
      <c r="HXZ108" s="56"/>
      <c r="HYA108" s="56"/>
      <c r="HYB108" s="56"/>
      <c r="HYC108" s="56"/>
      <c r="HYD108" s="56"/>
      <c r="HYE108" s="56"/>
      <c r="HYF108" s="56"/>
      <c r="HYG108" s="56"/>
      <c r="HYH108" s="56"/>
      <c r="HYI108" s="56"/>
      <c r="HYJ108" s="56"/>
      <c r="HYK108" s="56"/>
      <c r="HYL108" s="56"/>
      <c r="HYM108" s="56"/>
      <c r="HYN108" s="56"/>
      <c r="HYO108" s="56"/>
      <c r="HYP108" s="56"/>
      <c r="HYQ108" s="56"/>
      <c r="HYR108" s="56"/>
      <c r="HYS108" s="56"/>
      <c r="HYT108" s="56"/>
      <c r="HYU108" s="56"/>
      <c r="HYV108" s="56"/>
      <c r="HYW108" s="56"/>
      <c r="HYX108" s="56"/>
      <c r="HYY108" s="56"/>
      <c r="HYZ108" s="56"/>
      <c r="HZA108" s="56"/>
      <c r="HZB108" s="56"/>
      <c r="HZC108" s="56"/>
      <c r="HZD108" s="56"/>
      <c r="HZE108" s="56"/>
      <c r="HZF108" s="56"/>
      <c r="HZG108" s="56"/>
      <c r="HZH108" s="56"/>
      <c r="HZI108" s="56"/>
      <c r="HZJ108" s="56"/>
      <c r="HZK108" s="56"/>
      <c r="HZL108" s="56"/>
      <c r="HZM108" s="56"/>
      <c r="HZN108" s="56"/>
      <c r="HZO108" s="56"/>
      <c r="HZP108" s="56"/>
      <c r="HZQ108" s="56"/>
      <c r="HZR108" s="56"/>
      <c r="HZS108" s="56"/>
      <c r="HZT108" s="56"/>
      <c r="HZU108" s="56"/>
      <c r="HZV108" s="56"/>
      <c r="HZW108" s="56"/>
      <c r="HZX108" s="56"/>
      <c r="HZY108" s="56"/>
      <c r="HZZ108" s="56"/>
      <c r="IAA108" s="56"/>
      <c r="IAB108" s="56"/>
      <c r="IAC108" s="56"/>
      <c r="IAD108" s="56"/>
      <c r="IAE108" s="56"/>
      <c r="IAF108" s="56"/>
      <c r="IAG108" s="56"/>
      <c r="IAH108" s="56"/>
      <c r="IAI108" s="56"/>
      <c r="IAJ108" s="56"/>
      <c r="IAK108" s="56"/>
      <c r="IAL108" s="56"/>
      <c r="IAM108" s="56"/>
      <c r="IAN108" s="56"/>
      <c r="IAO108" s="56"/>
      <c r="IAP108" s="56"/>
      <c r="IAQ108" s="56"/>
      <c r="IAR108" s="56"/>
      <c r="IAS108" s="56"/>
      <c r="IAT108" s="56"/>
      <c r="IAU108" s="56"/>
      <c r="IAV108" s="56"/>
      <c r="IAW108" s="56"/>
      <c r="IAX108" s="56"/>
      <c r="IAY108" s="56"/>
      <c r="IAZ108" s="56"/>
      <c r="IBA108" s="56"/>
      <c r="IBB108" s="56"/>
      <c r="IBC108" s="56"/>
      <c r="IBD108" s="56"/>
      <c r="IBE108" s="56"/>
      <c r="IBF108" s="56"/>
      <c r="IBG108" s="56"/>
      <c r="IBH108" s="56"/>
      <c r="IBI108" s="56"/>
      <c r="IBJ108" s="56"/>
      <c r="IBK108" s="56"/>
      <c r="IBL108" s="56"/>
      <c r="IBM108" s="56"/>
      <c r="IBN108" s="56"/>
      <c r="IBO108" s="56"/>
      <c r="IBP108" s="56"/>
      <c r="IBQ108" s="56"/>
      <c r="IBR108" s="56"/>
      <c r="IBS108" s="56"/>
      <c r="IBT108" s="56"/>
      <c r="IBU108" s="56"/>
      <c r="IBV108" s="56"/>
      <c r="IBW108" s="56"/>
      <c r="IBX108" s="56"/>
      <c r="IBY108" s="56"/>
      <c r="IBZ108" s="56"/>
      <c r="ICA108" s="56"/>
      <c r="ICB108" s="56"/>
      <c r="ICC108" s="56"/>
      <c r="ICD108" s="56"/>
      <c r="ICE108" s="56"/>
      <c r="ICF108" s="56"/>
      <c r="ICG108" s="56"/>
      <c r="ICH108" s="56"/>
      <c r="ICI108" s="56"/>
      <c r="ICJ108" s="56"/>
      <c r="ICK108" s="56"/>
      <c r="ICL108" s="56"/>
      <c r="ICM108" s="56"/>
      <c r="ICN108" s="56"/>
      <c r="ICO108" s="56"/>
      <c r="ICP108" s="56"/>
      <c r="ICQ108" s="56"/>
      <c r="ICR108" s="56"/>
      <c r="ICS108" s="56"/>
      <c r="ICT108" s="56"/>
      <c r="ICU108" s="56"/>
      <c r="ICV108" s="56"/>
      <c r="ICW108" s="56"/>
      <c r="ICX108" s="56"/>
      <c r="ICY108" s="56"/>
      <c r="ICZ108" s="56"/>
      <c r="IDA108" s="56"/>
      <c r="IDB108" s="56"/>
      <c r="IDC108" s="56"/>
      <c r="IDD108" s="56"/>
      <c r="IDE108" s="56"/>
      <c r="IDF108" s="56"/>
      <c r="IDG108" s="56"/>
      <c r="IDH108" s="56"/>
      <c r="IDI108" s="56"/>
      <c r="IDJ108" s="56"/>
      <c r="IDK108" s="56"/>
      <c r="IDL108" s="56"/>
      <c r="IDM108" s="56"/>
      <c r="IDN108" s="56"/>
      <c r="IDO108" s="56"/>
      <c r="IDP108" s="56"/>
      <c r="IDQ108" s="56"/>
      <c r="IDR108" s="56"/>
      <c r="IDS108" s="56"/>
      <c r="IDT108" s="56"/>
      <c r="IDU108" s="56"/>
      <c r="IDV108" s="56"/>
      <c r="IDW108" s="56"/>
      <c r="IDX108" s="56"/>
      <c r="IDY108" s="56"/>
      <c r="IDZ108" s="56"/>
      <c r="IEA108" s="56"/>
      <c r="IEB108" s="56"/>
      <c r="IEC108" s="56"/>
      <c r="IED108" s="56"/>
      <c r="IEE108" s="56"/>
      <c r="IEF108" s="56"/>
      <c r="IEG108" s="56"/>
      <c r="IEH108" s="56"/>
      <c r="IEI108" s="56"/>
      <c r="IEJ108" s="56"/>
      <c r="IEK108" s="56"/>
      <c r="IEL108" s="56"/>
      <c r="IEM108" s="56"/>
      <c r="IEN108" s="56"/>
      <c r="IEO108" s="56"/>
      <c r="IEP108" s="56"/>
      <c r="IEQ108" s="56"/>
      <c r="IER108" s="56"/>
      <c r="IES108" s="56"/>
      <c r="IET108" s="56"/>
      <c r="IEU108" s="56"/>
      <c r="IEV108" s="56"/>
      <c r="IEW108" s="56"/>
      <c r="IEX108" s="56"/>
      <c r="IEY108" s="56"/>
      <c r="IEZ108" s="56"/>
      <c r="IFA108" s="56"/>
      <c r="IFB108" s="56"/>
      <c r="IFC108" s="56"/>
      <c r="IFD108" s="56"/>
      <c r="IFE108" s="56"/>
      <c r="IFF108" s="56"/>
      <c r="IFG108" s="56"/>
      <c r="IFH108" s="56"/>
      <c r="IFI108" s="56"/>
      <c r="IFJ108" s="56"/>
      <c r="IFK108" s="56"/>
      <c r="IFL108" s="56"/>
      <c r="IFM108" s="56"/>
      <c r="IFN108" s="56"/>
      <c r="IFO108" s="56"/>
      <c r="IFP108" s="56"/>
      <c r="IFQ108" s="56"/>
      <c r="IFR108" s="56"/>
      <c r="IFS108" s="56"/>
      <c r="IFT108" s="56"/>
      <c r="IFU108" s="56"/>
      <c r="IFV108" s="56"/>
      <c r="IFW108" s="56"/>
      <c r="IFX108" s="56"/>
      <c r="IFY108" s="56"/>
      <c r="IFZ108" s="56"/>
      <c r="IGA108" s="56"/>
      <c r="IGB108" s="56"/>
      <c r="IGC108" s="56"/>
      <c r="IGD108" s="56"/>
      <c r="IGE108" s="56"/>
      <c r="IGF108" s="56"/>
      <c r="IGG108" s="56"/>
      <c r="IGH108" s="56"/>
      <c r="IGI108" s="56"/>
      <c r="IGJ108" s="56"/>
      <c r="IGK108" s="56"/>
      <c r="IGL108" s="56"/>
      <c r="IGM108" s="56"/>
      <c r="IGN108" s="56"/>
      <c r="IGO108" s="56"/>
      <c r="IGP108" s="56"/>
      <c r="IGQ108" s="56"/>
      <c r="IGR108" s="56"/>
      <c r="IGS108" s="56"/>
      <c r="IGT108" s="56"/>
      <c r="IGU108" s="56"/>
      <c r="IGV108" s="56"/>
      <c r="IGW108" s="56"/>
      <c r="IGX108" s="56"/>
      <c r="IGY108" s="56"/>
      <c r="IGZ108" s="56"/>
      <c r="IHA108" s="56"/>
      <c r="IHB108" s="56"/>
      <c r="IHC108" s="56"/>
      <c r="IHD108" s="56"/>
      <c r="IHE108" s="56"/>
      <c r="IHF108" s="56"/>
      <c r="IHG108" s="56"/>
      <c r="IHH108" s="56"/>
      <c r="IHI108" s="56"/>
      <c r="IHJ108" s="56"/>
      <c r="IHK108" s="56"/>
      <c r="IHL108" s="56"/>
      <c r="IHM108" s="56"/>
      <c r="IHN108" s="56"/>
      <c r="IHO108" s="56"/>
      <c r="IHP108" s="56"/>
      <c r="IHQ108" s="56"/>
      <c r="IHR108" s="56"/>
      <c r="IHS108" s="56"/>
      <c r="IHT108" s="56"/>
      <c r="IHU108" s="56"/>
      <c r="IHV108" s="56"/>
      <c r="IHW108" s="56"/>
      <c r="IHX108" s="56"/>
      <c r="IHY108" s="56"/>
      <c r="IHZ108" s="56"/>
      <c r="IIA108" s="56"/>
      <c r="IIB108" s="56"/>
      <c r="IIC108" s="56"/>
      <c r="IID108" s="56"/>
      <c r="IIE108" s="56"/>
      <c r="IIF108" s="56"/>
      <c r="IIG108" s="56"/>
      <c r="IIH108" s="56"/>
      <c r="III108" s="56"/>
      <c r="IIJ108" s="56"/>
      <c r="IIK108" s="56"/>
      <c r="IIL108" s="56"/>
      <c r="IIM108" s="56"/>
      <c r="IIN108" s="56"/>
      <c r="IIO108" s="56"/>
      <c r="IIP108" s="56"/>
      <c r="IIQ108" s="56"/>
      <c r="IIR108" s="56"/>
      <c r="IIS108" s="56"/>
      <c r="IIT108" s="56"/>
      <c r="IIU108" s="56"/>
      <c r="IIV108" s="56"/>
      <c r="IIW108" s="56"/>
      <c r="IIX108" s="56"/>
      <c r="IIY108" s="56"/>
      <c r="IIZ108" s="56"/>
      <c r="IJA108" s="56"/>
      <c r="IJB108" s="56"/>
      <c r="IJC108" s="56"/>
      <c r="IJD108" s="56"/>
      <c r="IJE108" s="56"/>
      <c r="IJF108" s="56"/>
      <c r="IJG108" s="56"/>
      <c r="IJH108" s="56"/>
      <c r="IJI108" s="56"/>
      <c r="IJJ108" s="56"/>
      <c r="IJK108" s="56"/>
      <c r="IJL108" s="56"/>
      <c r="IJM108" s="56"/>
      <c r="IJN108" s="56"/>
      <c r="IJO108" s="56"/>
      <c r="IJP108" s="56"/>
      <c r="IJQ108" s="56"/>
      <c r="IJR108" s="56"/>
      <c r="IJS108" s="56"/>
      <c r="IJT108" s="56"/>
      <c r="IJU108" s="56"/>
      <c r="IJV108" s="56"/>
      <c r="IJW108" s="56"/>
      <c r="IJX108" s="56"/>
      <c r="IJY108" s="56"/>
      <c r="IJZ108" s="56"/>
      <c r="IKA108" s="56"/>
      <c r="IKB108" s="56"/>
      <c r="IKC108" s="56"/>
      <c r="IKD108" s="56"/>
      <c r="IKE108" s="56"/>
      <c r="IKF108" s="56"/>
      <c r="IKG108" s="56"/>
      <c r="IKH108" s="56"/>
      <c r="IKI108" s="56"/>
      <c r="IKJ108" s="56"/>
      <c r="IKK108" s="56"/>
      <c r="IKL108" s="56"/>
      <c r="IKM108" s="56"/>
      <c r="IKN108" s="56"/>
      <c r="IKO108" s="56"/>
      <c r="IKP108" s="56"/>
      <c r="IKQ108" s="56"/>
      <c r="IKR108" s="56"/>
      <c r="IKS108" s="56"/>
      <c r="IKT108" s="56"/>
      <c r="IKU108" s="56"/>
      <c r="IKV108" s="56"/>
      <c r="IKW108" s="56"/>
      <c r="IKX108" s="56"/>
      <c r="IKY108" s="56"/>
      <c r="IKZ108" s="56"/>
      <c r="ILA108" s="56"/>
      <c r="ILB108" s="56"/>
      <c r="ILC108" s="56"/>
      <c r="ILD108" s="56"/>
      <c r="ILE108" s="56"/>
      <c r="ILF108" s="56"/>
      <c r="ILG108" s="56"/>
      <c r="ILH108" s="56"/>
      <c r="ILI108" s="56"/>
      <c r="ILJ108" s="56"/>
      <c r="ILK108" s="56"/>
      <c r="ILL108" s="56"/>
      <c r="ILM108" s="56"/>
      <c r="ILN108" s="56"/>
      <c r="ILO108" s="56"/>
      <c r="ILP108" s="56"/>
      <c r="ILQ108" s="56"/>
      <c r="ILR108" s="56"/>
      <c r="ILS108" s="56"/>
      <c r="ILT108" s="56"/>
      <c r="ILU108" s="56"/>
      <c r="ILV108" s="56"/>
      <c r="ILW108" s="56"/>
      <c r="ILX108" s="56"/>
      <c r="ILY108" s="56"/>
      <c r="ILZ108" s="56"/>
      <c r="IMA108" s="56"/>
      <c r="IMB108" s="56"/>
      <c r="IMC108" s="56"/>
      <c r="IMD108" s="56"/>
      <c r="IME108" s="56"/>
      <c r="IMF108" s="56"/>
      <c r="IMG108" s="56"/>
      <c r="IMH108" s="56"/>
      <c r="IMI108" s="56"/>
      <c r="IMJ108" s="56"/>
      <c r="IMK108" s="56"/>
      <c r="IML108" s="56"/>
      <c r="IMM108" s="56"/>
      <c r="IMN108" s="56"/>
      <c r="IMO108" s="56"/>
      <c r="IMP108" s="56"/>
      <c r="IMQ108" s="56"/>
      <c r="IMR108" s="56"/>
      <c r="IMS108" s="56"/>
      <c r="IMT108" s="56"/>
      <c r="IMU108" s="56"/>
      <c r="IMV108" s="56"/>
      <c r="IMW108" s="56"/>
      <c r="IMX108" s="56"/>
      <c r="IMY108" s="56"/>
      <c r="IMZ108" s="56"/>
      <c r="INA108" s="56"/>
      <c r="INB108" s="56"/>
      <c r="INC108" s="56"/>
      <c r="IND108" s="56"/>
      <c r="INE108" s="56"/>
      <c r="INF108" s="56"/>
      <c r="ING108" s="56"/>
      <c r="INH108" s="56"/>
      <c r="INI108" s="56"/>
      <c r="INJ108" s="56"/>
      <c r="INK108" s="56"/>
      <c r="INL108" s="56"/>
      <c r="INM108" s="56"/>
      <c r="INN108" s="56"/>
      <c r="INO108" s="56"/>
      <c r="INP108" s="56"/>
      <c r="INQ108" s="56"/>
      <c r="INR108" s="56"/>
      <c r="INS108" s="56"/>
      <c r="INT108" s="56"/>
      <c r="INU108" s="56"/>
      <c r="INV108" s="56"/>
      <c r="INW108" s="56"/>
      <c r="INX108" s="56"/>
      <c r="INY108" s="56"/>
      <c r="INZ108" s="56"/>
      <c r="IOA108" s="56"/>
      <c r="IOB108" s="56"/>
      <c r="IOC108" s="56"/>
      <c r="IOD108" s="56"/>
      <c r="IOE108" s="56"/>
      <c r="IOF108" s="56"/>
      <c r="IOG108" s="56"/>
      <c r="IOH108" s="56"/>
      <c r="IOI108" s="56"/>
      <c r="IOJ108" s="56"/>
      <c r="IOK108" s="56"/>
      <c r="IOL108" s="56"/>
      <c r="IOM108" s="56"/>
      <c r="ION108" s="56"/>
      <c r="IOO108" s="56"/>
      <c r="IOP108" s="56"/>
      <c r="IOQ108" s="56"/>
      <c r="IOR108" s="56"/>
      <c r="IOS108" s="56"/>
      <c r="IOT108" s="56"/>
      <c r="IOU108" s="56"/>
      <c r="IOV108" s="56"/>
      <c r="IOW108" s="56"/>
      <c r="IOX108" s="56"/>
      <c r="IOY108" s="56"/>
      <c r="IOZ108" s="56"/>
      <c r="IPA108" s="56"/>
      <c r="IPB108" s="56"/>
      <c r="IPC108" s="56"/>
      <c r="IPD108" s="56"/>
      <c r="IPE108" s="56"/>
      <c r="IPF108" s="56"/>
      <c r="IPG108" s="56"/>
      <c r="IPH108" s="56"/>
      <c r="IPI108" s="56"/>
      <c r="IPJ108" s="56"/>
      <c r="IPK108" s="56"/>
      <c r="IPL108" s="56"/>
      <c r="IPM108" s="56"/>
      <c r="IPN108" s="56"/>
      <c r="IPO108" s="56"/>
      <c r="IPP108" s="56"/>
      <c r="IPQ108" s="56"/>
      <c r="IPR108" s="56"/>
      <c r="IPS108" s="56"/>
      <c r="IPT108" s="56"/>
      <c r="IPU108" s="56"/>
      <c r="IPV108" s="56"/>
      <c r="IPW108" s="56"/>
      <c r="IPX108" s="56"/>
      <c r="IPY108" s="56"/>
      <c r="IPZ108" s="56"/>
      <c r="IQA108" s="56"/>
      <c r="IQB108" s="56"/>
      <c r="IQC108" s="56"/>
      <c r="IQD108" s="56"/>
      <c r="IQE108" s="56"/>
      <c r="IQF108" s="56"/>
      <c r="IQG108" s="56"/>
      <c r="IQH108" s="56"/>
      <c r="IQI108" s="56"/>
      <c r="IQJ108" s="56"/>
      <c r="IQK108" s="56"/>
      <c r="IQL108" s="56"/>
      <c r="IQM108" s="56"/>
      <c r="IQN108" s="56"/>
      <c r="IQO108" s="56"/>
      <c r="IQP108" s="56"/>
      <c r="IQQ108" s="56"/>
      <c r="IQR108" s="56"/>
      <c r="IQS108" s="56"/>
      <c r="IQT108" s="56"/>
      <c r="IQU108" s="56"/>
      <c r="IQV108" s="56"/>
      <c r="IQW108" s="56"/>
      <c r="IQX108" s="56"/>
      <c r="IQY108" s="56"/>
      <c r="IQZ108" s="56"/>
      <c r="IRA108" s="56"/>
      <c r="IRB108" s="56"/>
      <c r="IRC108" s="56"/>
      <c r="IRD108" s="56"/>
      <c r="IRE108" s="56"/>
      <c r="IRF108" s="56"/>
      <c r="IRG108" s="56"/>
      <c r="IRH108" s="56"/>
      <c r="IRI108" s="56"/>
      <c r="IRJ108" s="56"/>
      <c r="IRK108" s="56"/>
      <c r="IRL108" s="56"/>
      <c r="IRM108" s="56"/>
      <c r="IRN108" s="56"/>
      <c r="IRO108" s="56"/>
      <c r="IRP108" s="56"/>
      <c r="IRQ108" s="56"/>
      <c r="IRR108" s="56"/>
      <c r="IRS108" s="56"/>
      <c r="IRT108" s="56"/>
      <c r="IRU108" s="56"/>
      <c r="IRV108" s="56"/>
      <c r="IRW108" s="56"/>
      <c r="IRX108" s="56"/>
      <c r="IRY108" s="56"/>
      <c r="IRZ108" s="56"/>
      <c r="ISA108" s="56"/>
      <c r="ISB108" s="56"/>
      <c r="ISC108" s="56"/>
      <c r="ISD108" s="56"/>
      <c r="ISE108" s="56"/>
      <c r="ISF108" s="56"/>
      <c r="ISG108" s="56"/>
      <c r="ISH108" s="56"/>
      <c r="ISI108" s="56"/>
      <c r="ISJ108" s="56"/>
      <c r="ISK108" s="56"/>
      <c r="ISL108" s="56"/>
      <c r="ISM108" s="56"/>
      <c r="ISN108" s="56"/>
      <c r="ISO108" s="56"/>
      <c r="ISP108" s="56"/>
      <c r="ISQ108" s="56"/>
      <c r="ISR108" s="56"/>
      <c r="ISS108" s="56"/>
      <c r="IST108" s="56"/>
      <c r="ISU108" s="56"/>
      <c r="ISV108" s="56"/>
      <c r="ISW108" s="56"/>
      <c r="ISX108" s="56"/>
      <c r="ISY108" s="56"/>
      <c r="ISZ108" s="56"/>
      <c r="ITA108" s="56"/>
      <c r="ITB108" s="56"/>
      <c r="ITC108" s="56"/>
      <c r="ITD108" s="56"/>
      <c r="ITE108" s="56"/>
      <c r="ITF108" s="56"/>
      <c r="ITG108" s="56"/>
      <c r="ITH108" s="56"/>
      <c r="ITI108" s="56"/>
      <c r="ITJ108" s="56"/>
      <c r="ITK108" s="56"/>
      <c r="ITL108" s="56"/>
      <c r="ITM108" s="56"/>
      <c r="ITN108" s="56"/>
      <c r="ITO108" s="56"/>
      <c r="ITP108" s="56"/>
      <c r="ITQ108" s="56"/>
      <c r="ITR108" s="56"/>
      <c r="ITS108" s="56"/>
      <c r="ITT108" s="56"/>
      <c r="ITU108" s="56"/>
      <c r="ITV108" s="56"/>
      <c r="ITW108" s="56"/>
      <c r="ITX108" s="56"/>
      <c r="ITY108" s="56"/>
      <c r="ITZ108" s="56"/>
      <c r="IUA108" s="56"/>
      <c r="IUB108" s="56"/>
      <c r="IUC108" s="56"/>
      <c r="IUD108" s="56"/>
      <c r="IUE108" s="56"/>
      <c r="IUF108" s="56"/>
      <c r="IUG108" s="56"/>
      <c r="IUH108" s="56"/>
      <c r="IUI108" s="56"/>
      <c r="IUJ108" s="56"/>
      <c r="IUK108" s="56"/>
      <c r="IUL108" s="56"/>
      <c r="IUM108" s="56"/>
      <c r="IUN108" s="56"/>
      <c r="IUO108" s="56"/>
      <c r="IUP108" s="56"/>
      <c r="IUQ108" s="56"/>
      <c r="IUR108" s="56"/>
      <c r="IUS108" s="56"/>
      <c r="IUT108" s="56"/>
      <c r="IUU108" s="56"/>
      <c r="IUV108" s="56"/>
      <c r="IUW108" s="56"/>
      <c r="IUX108" s="56"/>
      <c r="IUY108" s="56"/>
      <c r="IUZ108" s="56"/>
      <c r="IVA108" s="56"/>
      <c r="IVB108" s="56"/>
      <c r="IVC108" s="56"/>
      <c r="IVD108" s="56"/>
      <c r="IVE108" s="56"/>
      <c r="IVF108" s="56"/>
      <c r="IVG108" s="56"/>
      <c r="IVH108" s="56"/>
      <c r="IVI108" s="56"/>
      <c r="IVJ108" s="56"/>
      <c r="IVK108" s="56"/>
      <c r="IVL108" s="56"/>
      <c r="IVM108" s="56"/>
      <c r="IVN108" s="56"/>
      <c r="IVO108" s="56"/>
      <c r="IVP108" s="56"/>
      <c r="IVQ108" s="56"/>
      <c r="IVR108" s="56"/>
      <c r="IVS108" s="56"/>
      <c r="IVT108" s="56"/>
      <c r="IVU108" s="56"/>
      <c r="IVV108" s="56"/>
      <c r="IVW108" s="56"/>
      <c r="IVX108" s="56"/>
      <c r="IVY108" s="56"/>
      <c r="IVZ108" s="56"/>
      <c r="IWA108" s="56"/>
      <c r="IWB108" s="56"/>
      <c r="IWC108" s="56"/>
      <c r="IWD108" s="56"/>
      <c r="IWE108" s="56"/>
      <c r="IWF108" s="56"/>
      <c r="IWG108" s="56"/>
      <c r="IWH108" s="56"/>
      <c r="IWI108" s="56"/>
      <c r="IWJ108" s="56"/>
      <c r="IWK108" s="56"/>
      <c r="IWL108" s="56"/>
      <c r="IWM108" s="56"/>
      <c r="IWN108" s="56"/>
      <c r="IWO108" s="56"/>
      <c r="IWP108" s="56"/>
      <c r="IWQ108" s="56"/>
      <c r="IWR108" s="56"/>
      <c r="IWS108" s="56"/>
      <c r="IWT108" s="56"/>
      <c r="IWU108" s="56"/>
      <c r="IWV108" s="56"/>
      <c r="IWW108" s="56"/>
      <c r="IWX108" s="56"/>
      <c r="IWY108" s="56"/>
      <c r="IWZ108" s="56"/>
      <c r="IXA108" s="56"/>
      <c r="IXB108" s="56"/>
      <c r="IXC108" s="56"/>
      <c r="IXD108" s="56"/>
      <c r="IXE108" s="56"/>
      <c r="IXF108" s="56"/>
      <c r="IXG108" s="56"/>
      <c r="IXH108" s="56"/>
      <c r="IXI108" s="56"/>
      <c r="IXJ108" s="56"/>
      <c r="IXK108" s="56"/>
      <c r="IXL108" s="56"/>
      <c r="IXM108" s="56"/>
      <c r="IXN108" s="56"/>
      <c r="IXO108" s="56"/>
      <c r="IXP108" s="56"/>
      <c r="IXQ108" s="56"/>
      <c r="IXR108" s="56"/>
      <c r="IXS108" s="56"/>
      <c r="IXT108" s="56"/>
      <c r="IXU108" s="56"/>
      <c r="IXV108" s="56"/>
      <c r="IXW108" s="56"/>
      <c r="IXX108" s="56"/>
      <c r="IXY108" s="56"/>
      <c r="IXZ108" s="56"/>
      <c r="IYA108" s="56"/>
      <c r="IYB108" s="56"/>
      <c r="IYC108" s="56"/>
      <c r="IYD108" s="56"/>
      <c r="IYE108" s="56"/>
      <c r="IYF108" s="56"/>
      <c r="IYG108" s="56"/>
      <c r="IYH108" s="56"/>
      <c r="IYI108" s="56"/>
      <c r="IYJ108" s="56"/>
      <c r="IYK108" s="56"/>
      <c r="IYL108" s="56"/>
      <c r="IYM108" s="56"/>
      <c r="IYN108" s="56"/>
      <c r="IYO108" s="56"/>
      <c r="IYP108" s="56"/>
      <c r="IYQ108" s="56"/>
      <c r="IYR108" s="56"/>
      <c r="IYS108" s="56"/>
      <c r="IYT108" s="56"/>
      <c r="IYU108" s="56"/>
      <c r="IYV108" s="56"/>
      <c r="IYW108" s="56"/>
      <c r="IYX108" s="56"/>
      <c r="IYY108" s="56"/>
      <c r="IYZ108" s="56"/>
      <c r="IZA108" s="56"/>
      <c r="IZB108" s="56"/>
      <c r="IZC108" s="56"/>
      <c r="IZD108" s="56"/>
      <c r="IZE108" s="56"/>
      <c r="IZF108" s="56"/>
      <c r="IZG108" s="56"/>
      <c r="IZH108" s="56"/>
      <c r="IZI108" s="56"/>
      <c r="IZJ108" s="56"/>
      <c r="IZK108" s="56"/>
      <c r="IZL108" s="56"/>
      <c r="IZM108" s="56"/>
      <c r="IZN108" s="56"/>
      <c r="IZO108" s="56"/>
      <c r="IZP108" s="56"/>
      <c r="IZQ108" s="56"/>
      <c r="IZR108" s="56"/>
      <c r="IZS108" s="56"/>
      <c r="IZT108" s="56"/>
      <c r="IZU108" s="56"/>
      <c r="IZV108" s="56"/>
      <c r="IZW108" s="56"/>
      <c r="IZX108" s="56"/>
      <c r="IZY108" s="56"/>
      <c r="IZZ108" s="56"/>
      <c r="JAA108" s="56"/>
      <c r="JAB108" s="56"/>
      <c r="JAC108" s="56"/>
      <c r="JAD108" s="56"/>
      <c r="JAE108" s="56"/>
      <c r="JAF108" s="56"/>
      <c r="JAG108" s="56"/>
      <c r="JAH108" s="56"/>
      <c r="JAI108" s="56"/>
      <c r="JAJ108" s="56"/>
      <c r="JAK108" s="56"/>
      <c r="JAL108" s="56"/>
      <c r="JAM108" s="56"/>
      <c r="JAN108" s="56"/>
      <c r="JAO108" s="56"/>
      <c r="JAP108" s="56"/>
      <c r="JAQ108" s="56"/>
      <c r="JAR108" s="56"/>
      <c r="JAS108" s="56"/>
      <c r="JAT108" s="56"/>
      <c r="JAU108" s="56"/>
      <c r="JAV108" s="56"/>
      <c r="JAW108" s="56"/>
      <c r="JAX108" s="56"/>
      <c r="JAY108" s="56"/>
      <c r="JAZ108" s="56"/>
      <c r="JBA108" s="56"/>
      <c r="JBB108" s="56"/>
      <c r="JBC108" s="56"/>
      <c r="JBD108" s="56"/>
      <c r="JBE108" s="56"/>
      <c r="JBF108" s="56"/>
      <c r="JBG108" s="56"/>
      <c r="JBH108" s="56"/>
      <c r="JBI108" s="56"/>
      <c r="JBJ108" s="56"/>
      <c r="JBK108" s="56"/>
      <c r="JBL108" s="56"/>
      <c r="JBM108" s="56"/>
      <c r="JBN108" s="56"/>
      <c r="JBO108" s="56"/>
      <c r="JBP108" s="56"/>
      <c r="JBQ108" s="56"/>
      <c r="JBR108" s="56"/>
      <c r="JBS108" s="56"/>
      <c r="JBT108" s="56"/>
      <c r="JBU108" s="56"/>
      <c r="JBV108" s="56"/>
      <c r="JBW108" s="56"/>
      <c r="JBX108" s="56"/>
      <c r="JBY108" s="56"/>
      <c r="JBZ108" s="56"/>
      <c r="JCA108" s="56"/>
      <c r="JCB108" s="56"/>
      <c r="JCC108" s="56"/>
      <c r="JCD108" s="56"/>
      <c r="JCE108" s="56"/>
      <c r="JCF108" s="56"/>
      <c r="JCG108" s="56"/>
      <c r="JCH108" s="56"/>
      <c r="JCI108" s="56"/>
      <c r="JCJ108" s="56"/>
      <c r="JCK108" s="56"/>
      <c r="JCL108" s="56"/>
      <c r="JCM108" s="56"/>
      <c r="JCN108" s="56"/>
      <c r="JCO108" s="56"/>
      <c r="JCP108" s="56"/>
      <c r="JCQ108" s="56"/>
      <c r="JCR108" s="56"/>
      <c r="JCS108" s="56"/>
      <c r="JCT108" s="56"/>
      <c r="JCU108" s="56"/>
      <c r="JCV108" s="56"/>
      <c r="JCW108" s="56"/>
      <c r="JCX108" s="56"/>
      <c r="JCY108" s="56"/>
      <c r="JCZ108" s="56"/>
      <c r="JDA108" s="56"/>
      <c r="JDB108" s="56"/>
      <c r="JDC108" s="56"/>
      <c r="JDD108" s="56"/>
      <c r="JDE108" s="56"/>
      <c r="JDF108" s="56"/>
      <c r="JDG108" s="56"/>
      <c r="JDH108" s="56"/>
      <c r="JDI108" s="56"/>
      <c r="JDJ108" s="56"/>
      <c r="JDK108" s="56"/>
      <c r="JDL108" s="56"/>
      <c r="JDM108" s="56"/>
      <c r="JDN108" s="56"/>
      <c r="JDO108" s="56"/>
      <c r="JDP108" s="56"/>
      <c r="JDQ108" s="56"/>
      <c r="JDR108" s="56"/>
      <c r="JDS108" s="56"/>
      <c r="JDT108" s="56"/>
      <c r="JDU108" s="56"/>
      <c r="JDV108" s="56"/>
      <c r="JDW108" s="56"/>
      <c r="JDX108" s="56"/>
      <c r="JDY108" s="56"/>
      <c r="JDZ108" s="56"/>
      <c r="JEA108" s="56"/>
      <c r="JEB108" s="56"/>
      <c r="JEC108" s="56"/>
      <c r="JED108" s="56"/>
      <c r="JEE108" s="56"/>
      <c r="JEF108" s="56"/>
      <c r="JEG108" s="56"/>
      <c r="JEH108" s="56"/>
      <c r="JEI108" s="56"/>
      <c r="JEJ108" s="56"/>
      <c r="JEK108" s="56"/>
      <c r="JEL108" s="56"/>
      <c r="JEM108" s="56"/>
      <c r="JEN108" s="56"/>
      <c r="JEO108" s="56"/>
      <c r="JEP108" s="56"/>
      <c r="JEQ108" s="56"/>
      <c r="JER108" s="56"/>
      <c r="JES108" s="56"/>
      <c r="JET108" s="56"/>
      <c r="JEU108" s="56"/>
      <c r="JEV108" s="56"/>
      <c r="JEW108" s="56"/>
      <c r="JEX108" s="56"/>
      <c r="JEY108" s="56"/>
      <c r="JEZ108" s="56"/>
      <c r="JFA108" s="56"/>
      <c r="JFB108" s="56"/>
      <c r="JFC108" s="56"/>
      <c r="JFD108" s="56"/>
      <c r="JFE108" s="56"/>
      <c r="JFF108" s="56"/>
      <c r="JFG108" s="56"/>
      <c r="JFH108" s="56"/>
      <c r="JFI108" s="56"/>
      <c r="JFJ108" s="56"/>
      <c r="JFK108" s="56"/>
      <c r="JFL108" s="56"/>
      <c r="JFM108" s="56"/>
      <c r="JFN108" s="56"/>
      <c r="JFO108" s="56"/>
      <c r="JFP108" s="56"/>
      <c r="JFQ108" s="56"/>
      <c r="JFR108" s="56"/>
      <c r="JFS108" s="56"/>
      <c r="JFT108" s="56"/>
      <c r="JFU108" s="56"/>
      <c r="JFV108" s="56"/>
      <c r="JFW108" s="56"/>
      <c r="JFX108" s="56"/>
      <c r="JFY108" s="56"/>
      <c r="JFZ108" s="56"/>
      <c r="JGA108" s="56"/>
      <c r="JGB108" s="56"/>
      <c r="JGC108" s="56"/>
      <c r="JGD108" s="56"/>
      <c r="JGE108" s="56"/>
      <c r="JGF108" s="56"/>
      <c r="JGG108" s="56"/>
      <c r="JGH108" s="56"/>
      <c r="JGI108" s="56"/>
      <c r="JGJ108" s="56"/>
      <c r="JGK108" s="56"/>
      <c r="JGL108" s="56"/>
      <c r="JGM108" s="56"/>
      <c r="JGN108" s="56"/>
      <c r="JGO108" s="56"/>
      <c r="JGP108" s="56"/>
      <c r="JGQ108" s="56"/>
      <c r="JGR108" s="56"/>
      <c r="JGS108" s="56"/>
      <c r="JGT108" s="56"/>
      <c r="JGU108" s="56"/>
      <c r="JGV108" s="56"/>
      <c r="JGW108" s="56"/>
      <c r="JGX108" s="56"/>
      <c r="JGY108" s="56"/>
      <c r="JGZ108" s="56"/>
      <c r="JHA108" s="56"/>
      <c r="JHB108" s="56"/>
      <c r="JHC108" s="56"/>
      <c r="JHD108" s="56"/>
      <c r="JHE108" s="56"/>
      <c r="JHF108" s="56"/>
      <c r="JHG108" s="56"/>
      <c r="JHH108" s="56"/>
      <c r="JHI108" s="56"/>
      <c r="JHJ108" s="56"/>
      <c r="JHK108" s="56"/>
      <c r="JHL108" s="56"/>
      <c r="JHM108" s="56"/>
      <c r="JHN108" s="56"/>
      <c r="JHO108" s="56"/>
      <c r="JHP108" s="56"/>
      <c r="JHQ108" s="56"/>
      <c r="JHR108" s="56"/>
      <c r="JHS108" s="56"/>
      <c r="JHT108" s="56"/>
      <c r="JHU108" s="56"/>
      <c r="JHV108" s="56"/>
      <c r="JHW108" s="56"/>
      <c r="JHX108" s="56"/>
      <c r="JHY108" s="56"/>
      <c r="JHZ108" s="56"/>
      <c r="JIA108" s="56"/>
      <c r="JIB108" s="56"/>
      <c r="JIC108" s="56"/>
      <c r="JID108" s="56"/>
      <c r="JIE108" s="56"/>
      <c r="JIF108" s="56"/>
      <c r="JIG108" s="56"/>
      <c r="JIH108" s="56"/>
      <c r="JII108" s="56"/>
      <c r="JIJ108" s="56"/>
      <c r="JIK108" s="56"/>
      <c r="JIL108" s="56"/>
      <c r="JIM108" s="56"/>
      <c r="JIN108" s="56"/>
      <c r="JIO108" s="56"/>
      <c r="JIP108" s="56"/>
      <c r="JIQ108" s="56"/>
      <c r="JIR108" s="56"/>
      <c r="JIS108" s="56"/>
      <c r="JIT108" s="56"/>
      <c r="JIU108" s="56"/>
      <c r="JIV108" s="56"/>
      <c r="JIW108" s="56"/>
      <c r="JIX108" s="56"/>
      <c r="JIY108" s="56"/>
      <c r="JIZ108" s="56"/>
      <c r="JJA108" s="56"/>
      <c r="JJB108" s="56"/>
      <c r="JJC108" s="56"/>
      <c r="JJD108" s="56"/>
      <c r="JJE108" s="56"/>
      <c r="JJF108" s="56"/>
      <c r="JJG108" s="56"/>
      <c r="JJH108" s="56"/>
      <c r="JJI108" s="56"/>
      <c r="JJJ108" s="56"/>
      <c r="JJK108" s="56"/>
      <c r="JJL108" s="56"/>
      <c r="JJM108" s="56"/>
      <c r="JJN108" s="56"/>
      <c r="JJO108" s="56"/>
      <c r="JJP108" s="56"/>
      <c r="JJQ108" s="56"/>
      <c r="JJR108" s="56"/>
      <c r="JJS108" s="56"/>
      <c r="JJT108" s="56"/>
      <c r="JJU108" s="56"/>
      <c r="JJV108" s="56"/>
      <c r="JJW108" s="56"/>
      <c r="JJX108" s="56"/>
      <c r="JJY108" s="56"/>
      <c r="JJZ108" s="56"/>
      <c r="JKA108" s="56"/>
      <c r="JKB108" s="56"/>
      <c r="JKC108" s="56"/>
      <c r="JKD108" s="56"/>
      <c r="JKE108" s="56"/>
      <c r="JKF108" s="56"/>
      <c r="JKG108" s="56"/>
      <c r="JKH108" s="56"/>
      <c r="JKI108" s="56"/>
      <c r="JKJ108" s="56"/>
      <c r="JKK108" s="56"/>
      <c r="JKL108" s="56"/>
      <c r="JKM108" s="56"/>
      <c r="JKN108" s="56"/>
      <c r="JKO108" s="56"/>
      <c r="JKP108" s="56"/>
      <c r="JKQ108" s="56"/>
      <c r="JKR108" s="56"/>
      <c r="JKS108" s="56"/>
      <c r="JKT108" s="56"/>
      <c r="JKU108" s="56"/>
      <c r="JKV108" s="56"/>
      <c r="JKW108" s="56"/>
      <c r="JKX108" s="56"/>
      <c r="JKY108" s="56"/>
      <c r="JKZ108" s="56"/>
      <c r="JLA108" s="56"/>
      <c r="JLB108" s="56"/>
      <c r="JLC108" s="56"/>
      <c r="JLD108" s="56"/>
      <c r="JLE108" s="56"/>
      <c r="JLF108" s="56"/>
      <c r="JLG108" s="56"/>
      <c r="JLH108" s="56"/>
      <c r="JLI108" s="56"/>
      <c r="JLJ108" s="56"/>
      <c r="JLK108" s="56"/>
      <c r="JLL108" s="56"/>
      <c r="JLM108" s="56"/>
      <c r="JLN108" s="56"/>
      <c r="JLO108" s="56"/>
      <c r="JLP108" s="56"/>
      <c r="JLQ108" s="56"/>
      <c r="JLR108" s="56"/>
      <c r="JLS108" s="56"/>
      <c r="JLT108" s="56"/>
      <c r="JLU108" s="56"/>
      <c r="JLV108" s="56"/>
      <c r="JLW108" s="56"/>
      <c r="JLX108" s="56"/>
      <c r="JLY108" s="56"/>
      <c r="JLZ108" s="56"/>
      <c r="JMA108" s="56"/>
      <c r="JMB108" s="56"/>
      <c r="JMC108" s="56"/>
      <c r="JMD108" s="56"/>
      <c r="JME108" s="56"/>
      <c r="JMF108" s="56"/>
      <c r="JMG108" s="56"/>
      <c r="JMH108" s="56"/>
      <c r="JMI108" s="56"/>
      <c r="JMJ108" s="56"/>
      <c r="JMK108" s="56"/>
      <c r="JML108" s="56"/>
      <c r="JMM108" s="56"/>
      <c r="JMN108" s="56"/>
      <c r="JMO108" s="56"/>
      <c r="JMP108" s="56"/>
      <c r="JMQ108" s="56"/>
      <c r="JMR108" s="56"/>
      <c r="JMS108" s="56"/>
      <c r="JMT108" s="56"/>
      <c r="JMU108" s="56"/>
      <c r="JMV108" s="56"/>
      <c r="JMW108" s="56"/>
      <c r="JMX108" s="56"/>
      <c r="JMY108" s="56"/>
      <c r="JMZ108" s="56"/>
      <c r="JNA108" s="56"/>
      <c r="JNB108" s="56"/>
      <c r="JNC108" s="56"/>
      <c r="JND108" s="56"/>
      <c r="JNE108" s="56"/>
      <c r="JNF108" s="56"/>
      <c r="JNG108" s="56"/>
      <c r="JNH108" s="56"/>
      <c r="JNI108" s="56"/>
      <c r="JNJ108" s="56"/>
      <c r="JNK108" s="56"/>
      <c r="JNL108" s="56"/>
      <c r="JNM108" s="56"/>
      <c r="JNN108" s="56"/>
      <c r="JNO108" s="56"/>
      <c r="JNP108" s="56"/>
      <c r="JNQ108" s="56"/>
      <c r="JNR108" s="56"/>
      <c r="JNS108" s="56"/>
      <c r="JNT108" s="56"/>
      <c r="JNU108" s="56"/>
      <c r="JNV108" s="56"/>
      <c r="JNW108" s="56"/>
      <c r="JNX108" s="56"/>
      <c r="JNY108" s="56"/>
      <c r="JNZ108" s="56"/>
      <c r="JOA108" s="56"/>
      <c r="JOB108" s="56"/>
      <c r="JOC108" s="56"/>
      <c r="JOD108" s="56"/>
      <c r="JOE108" s="56"/>
      <c r="JOF108" s="56"/>
      <c r="JOG108" s="56"/>
      <c r="JOH108" s="56"/>
      <c r="JOI108" s="56"/>
      <c r="JOJ108" s="56"/>
      <c r="JOK108" s="56"/>
      <c r="JOL108" s="56"/>
      <c r="JOM108" s="56"/>
      <c r="JON108" s="56"/>
      <c r="JOO108" s="56"/>
      <c r="JOP108" s="56"/>
      <c r="JOQ108" s="56"/>
      <c r="JOR108" s="56"/>
      <c r="JOS108" s="56"/>
      <c r="JOT108" s="56"/>
      <c r="JOU108" s="56"/>
      <c r="JOV108" s="56"/>
      <c r="JOW108" s="56"/>
      <c r="JOX108" s="56"/>
      <c r="JOY108" s="56"/>
      <c r="JOZ108" s="56"/>
      <c r="JPA108" s="56"/>
      <c r="JPB108" s="56"/>
      <c r="JPC108" s="56"/>
      <c r="JPD108" s="56"/>
      <c r="JPE108" s="56"/>
      <c r="JPF108" s="56"/>
      <c r="JPG108" s="56"/>
      <c r="JPH108" s="56"/>
      <c r="JPI108" s="56"/>
      <c r="JPJ108" s="56"/>
      <c r="JPK108" s="56"/>
      <c r="JPL108" s="56"/>
      <c r="JPM108" s="56"/>
      <c r="JPN108" s="56"/>
      <c r="JPO108" s="56"/>
      <c r="JPP108" s="56"/>
      <c r="JPQ108" s="56"/>
      <c r="JPR108" s="56"/>
      <c r="JPS108" s="56"/>
      <c r="JPT108" s="56"/>
      <c r="JPU108" s="56"/>
      <c r="JPV108" s="56"/>
      <c r="JPW108" s="56"/>
      <c r="JPX108" s="56"/>
      <c r="JPY108" s="56"/>
      <c r="JPZ108" s="56"/>
      <c r="JQA108" s="56"/>
      <c r="JQB108" s="56"/>
      <c r="JQC108" s="56"/>
      <c r="JQD108" s="56"/>
      <c r="JQE108" s="56"/>
      <c r="JQF108" s="56"/>
      <c r="JQG108" s="56"/>
      <c r="JQH108" s="56"/>
      <c r="JQI108" s="56"/>
      <c r="JQJ108" s="56"/>
      <c r="JQK108" s="56"/>
      <c r="JQL108" s="56"/>
      <c r="JQM108" s="56"/>
      <c r="JQN108" s="56"/>
      <c r="JQO108" s="56"/>
      <c r="JQP108" s="56"/>
      <c r="JQQ108" s="56"/>
      <c r="JQR108" s="56"/>
      <c r="JQS108" s="56"/>
      <c r="JQT108" s="56"/>
      <c r="JQU108" s="56"/>
      <c r="JQV108" s="56"/>
      <c r="JQW108" s="56"/>
      <c r="JQX108" s="56"/>
      <c r="JQY108" s="56"/>
      <c r="JQZ108" s="56"/>
      <c r="JRA108" s="56"/>
      <c r="JRB108" s="56"/>
      <c r="JRC108" s="56"/>
      <c r="JRD108" s="56"/>
      <c r="JRE108" s="56"/>
      <c r="JRF108" s="56"/>
      <c r="JRG108" s="56"/>
      <c r="JRH108" s="56"/>
      <c r="JRI108" s="56"/>
      <c r="JRJ108" s="56"/>
      <c r="JRK108" s="56"/>
      <c r="JRL108" s="56"/>
      <c r="JRM108" s="56"/>
      <c r="JRN108" s="56"/>
      <c r="JRO108" s="56"/>
      <c r="JRP108" s="56"/>
      <c r="JRQ108" s="56"/>
      <c r="JRR108" s="56"/>
      <c r="JRS108" s="56"/>
      <c r="JRT108" s="56"/>
      <c r="JRU108" s="56"/>
      <c r="JRV108" s="56"/>
      <c r="JRW108" s="56"/>
      <c r="JRX108" s="56"/>
      <c r="JRY108" s="56"/>
      <c r="JRZ108" s="56"/>
      <c r="JSA108" s="56"/>
      <c r="JSB108" s="56"/>
      <c r="JSC108" s="56"/>
      <c r="JSD108" s="56"/>
      <c r="JSE108" s="56"/>
      <c r="JSF108" s="56"/>
      <c r="JSG108" s="56"/>
      <c r="JSH108" s="56"/>
      <c r="JSI108" s="56"/>
      <c r="JSJ108" s="56"/>
      <c r="JSK108" s="56"/>
      <c r="JSL108" s="56"/>
      <c r="JSM108" s="56"/>
      <c r="JSN108" s="56"/>
      <c r="JSO108" s="56"/>
      <c r="JSP108" s="56"/>
      <c r="JSQ108" s="56"/>
      <c r="JSR108" s="56"/>
      <c r="JSS108" s="56"/>
      <c r="JST108" s="56"/>
      <c r="JSU108" s="56"/>
      <c r="JSV108" s="56"/>
      <c r="JSW108" s="56"/>
      <c r="JSX108" s="56"/>
      <c r="JSY108" s="56"/>
      <c r="JSZ108" s="56"/>
      <c r="JTA108" s="56"/>
      <c r="JTB108" s="56"/>
      <c r="JTC108" s="56"/>
      <c r="JTD108" s="56"/>
      <c r="JTE108" s="56"/>
      <c r="JTF108" s="56"/>
      <c r="JTG108" s="56"/>
      <c r="JTH108" s="56"/>
      <c r="JTI108" s="56"/>
      <c r="JTJ108" s="56"/>
      <c r="JTK108" s="56"/>
      <c r="JTL108" s="56"/>
      <c r="JTM108" s="56"/>
      <c r="JTN108" s="56"/>
      <c r="JTO108" s="56"/>
      <c r="JTP108" s="56"/>
      <c r="JTQ108" s="56"/>
      <c r="JTR108" s="56"/>
      <c r="JTS108" s="56"/>
      <c r="JTT108" s="56"/>
      <c r="JTU108" s="56"/>
      <c r="JTV108" s="56"/>
      <c r="JTW108" s="56"/>
      <c r="JTX108" s="56"/>
      <c r="JTY108" s="56"/>
      <c r="JTZ108" s="56"/>
      <c r="JUA108" s="56"/>
      <c r="JUB108" s="56"/>
      <c r="JUC108" s="56"/>
      <c r="JUD108" s="56"/>
      <c r="JUE108" s="56"/>
      <c r="JUF108" s="56"/>
      <c r="JUG108" s="56"/>
      <c r="JUH108" s="56"/>
      <c r="JUI108" s="56"/>
      <c r="JUJ108" s="56"/>
      <c r="JUK108" s="56"/>
      <c r="JUL108" s="56"/>
      <c r="JUM108" s="56"/>
      <c r="JUN108" s="56"/>
      <c r="JUO108" s="56"/>
      <c r="JUP108" s="56"/>
      <c r="JUQ108" s="56"/>
      <c r="JUR108" s="56"/>
      <c r="JUS108" s="56"/>
      <c r="JUT108" s="56"/>
      <c r="JUU108" s="56"/>
      <c r="JUV108" s="56"/>
      <c r="JUW108" s="56"/>
      <c r="JUX108" s="56"/>
      <c r="JUY108" s="56"/>
      <c r="JUZ108" s="56"/>
      <c r="JVA108" s="56"/>
      <c r="JVB108" s="56"/>
      <c r="JVC108" s="56"/>
      <c r="JVD108" s="56"/>
      <c r="JVE108" s="56"/>
      <c r="JVF108" s="56"/>
      <c r="JVG108" s="56"/>
      <c r="JVH108" s="56"/>
      <c r="JVI108" s="56"/>
      <c r="JVJ108" s="56"/>
      <c r="JVK108" s="56"/>
      <c r="JVL108" s="56"/>
      <c r="JVM108" s="56"/>
      <c r="JVN108" s="56"/>
      <c r="JVO108" s="56"/>
      <c r="JVP108" s="56"/>
      <c r="JVQ108" s="56"/>
      <c r="JVR108" s="56"/>
      <c r="JVS108" s="56"/>
      <c r="JVT108" s="56"/>
      <c r="JVU108" s="56"/>
      <c r="JVV108" s="56"/>
      <c r="JVW108" s="56"/>
      <c r="JVX108" s="56"/>
      <c r="JVY108" s="56"/>
      <c r="JVZ108" s="56"/>
      <c r="JWA108" s="56"/>
      <c r="JWB108" s="56"/>
      <c r="JWC108" s="56"/>
      <c r="JWD108" s="56"/>
      <c r="JWE108" s="56"/>
      <c r="JWF108" s="56"/>
      <c r="JWG108" s="56"/>
      <c r="JWH108" s="56"/>
      <c r="JWI108" s="56"/>
      <c r="JWJ108" s="56"/>
      <c r="JWK108" s="56"/>
      <c r="JWL108" s="56"/>
      <c r="JWM108" s="56"/>
      <c r="JWN108" s="56"/>
      <c r="JWO108" s="56"/>
      <c r="JWP108" s="56"/>
      <c r="JWQ108" s="56"/>
      <c r="JWR108" s="56"/>
      <c r="JWS108" s="56"/>
      <c r="JWT108" s="56"/>
      <c r="JWU108" s="56"/>
      <c r="JWV108" s="56"/>
      <c r="JWW108" s="56"/>
      <c r="JWX108" s="56"/>
      <c r="JWY108" s="56"/>
      <c r="JWZ108" s="56"/>
      <c r="JXA108" s="56"/>
      <c r="JXB108" s="56"/>
      <c r="JXC108" s="56"/>
      <c r="JXD108" s="56"/>
      <c r="JXE108" s="56"/>
      <c r="JXF108" s="56"/>
      <c r="JXG108" s="56"/>
      <c r="JXH108" s="56"/>
      <c r="JXI108" s="56"/>
      <c r="JXJ108" s="56"/>
      <c r="JXK108" s="56"/>
      <c r="JXL108" s="56"/>
      <c r="JXM108" s="56"/>
      <c r="JXN108" s="56"/>
      <c r="JXO108" s="56"/>
      <c r="JXP108" s="56"/>
      <c r="JXQ108" s="56"/>
      <c r="JXR108" s="56"/>
      <c r="JXS108" s="56"/>
      <c r="JXT108" s="56"/>
      <c r="JXU108" s="56"/>
      <c r="JXV108" s="56"/>
      <c r="JXW108" s="56"/>
      <c r="JXX108" s="56"/>
      <c r="JXY108" s="56"/>
      <c r="JXZ108" s="56"/>
      <c r="JYA108" s="56"/>
      <c r="JYB108" s="56"/>
      <c r="JYC108" s="56"/>
      <c r="JYD108" s="56"/>
      <c r="JYE108" s="56"/>
      <c r="JYF108" s="56"/>
      <c r="JYG108" s="56"/>
      <c r="JYH108" s="56"/>
      <c r="JYI108" s="56"/>
      <c r="JYJ108" s="56"/>
      <c r="JYK108" s="56"/>
      <c r="JYL108" s="56"/>
      <c r="JYM108" s="56"/>
      <c r="JYN108" s="56"/>
      <c r="JYO108" s="56"/>
      <c r="JYP108" s="56"/>
      <c r="JYQ108" s="56"/>
      <c r="JYR108" s="56"/>
      <c r="JYS108" s="56"/>
      <c r="JYT108" s="56"/>
      <c r="JYU108" s="56"/>
      <c r="JYV108" s="56"/>
      <c r="JYW108" s="56"/>
      <c r="JYX108" s="56"/>
      <c r="JYY108" s="56"/>
      <c r="JYZ108" s="56"/>
      <c r="JZA108" s="56"/>
      <c r="JZB108" s="56"/>
      <c r="JZC108" s="56"/>
      <c r="JZD108" s="56"/>
      <c r="JZE108" s="56"/>
      <c r="JZF108" s="56"/>
      <c r="JZG108" s="56"/>
      <c r="JZH108" s="56"/>
      <c r="JZI108" s="56"/>
      <c r="JZJ108" s="56"/>
      <c r="JZK108" s="56"/>
      <c r="JZL108" s="56"/>
      <c r="JZM108" s="56"/>
      <c r="JZN108" s="56"/>
      <c r="JZO108" s="56"/>
      <c r="JZP108" s="56"/>
      <c r="JZQ108" s="56"/>
      <c r="JZR108" s="56"/>
      <c r="JZS108" s="56"/>
      <c r="JZT108" s="56"/>
      <c r="JZU108" s="56"/>
      <c r="JZV108" s="56"/>
      <c r="JZW108" s="56"/>
      <c r="JZX108" s="56"/>
      <c r="JZY108" s="56"/>
      <c r="JZZ108" s="56"/>
      <c r="KAA108" s="56"/>
      <c r="KAB108" s="56"/>
      <c r="KAC108" s="56"/>
      <c r="KAD108" s="56"/>
      <c r="KAE108" s="56"/>
      <c r="KAF108" s="56"/>
      <c r="KAG108" s="56"/>
      <c r="KAH108" s="56"/>
      <c r="KAI108" s="56"/>
      <c r="KAJ108" s="56"/>
      <c r="KAK108" s="56"/>
      <c r="KAL108" s="56"/>
      <c r="KAM108" s="56"/>
      <c r="KAN108" s="56"/>
      <c r="KAO108" s="56"/>
      <c r="KAP108" s="56"/>
      <c r="KAQ108" s="56"/>
      <c r="KAR108" s="56"/>
      <c r="KAS108" s="56"/>
      <c r="KAT108" s="56"/>
      <c r="KAU108" s="56"/>
      <c r="KAV108" s="56"/>
      <c r="KAW108" s="56"/>
      <c r="KAX108" s="56"/>
      <c r="KAY108" s="56"/>
      <c r="KAZ108" s="56"/>
      <c r="KBA108" s="56"/>
      <c r="KBB108" s="56"/>
      <c r="KBC108" s="56"/>
      <c r="KBD108" s="56"/>
      <c r="KBE108" s="56"/>
      <c r="KBF108" s="56"/>
      <c r="KBG108" s="56"/>
      <c r="KBH108" s="56"/>
      <c r="KBI108" s="56"/>
      <c r="KBJ108" s="56"/>
      <c r="KBK108" s="56"/>
      <c r="KBL108" s="56"/>
      <c r="KBM108" s="56"/>
      <c r="KBN108" s="56"/>
      <c r="KBO108" s="56"/>
      <c r="KBP108" s="56"/>
      <c r="KBQ108" s="56"/>
      <c r="KBR108" s="56"/>
      <c r="KBS108" s="56"/>
      <c r="KBT108" s="56"/>
      <c r="KBU108" s="56"/>
      <c r="KBV108" s="56"/>
      <c r="KBW108" s="56"/>
      <c r="KBX108" s="56"/>
      <c r="KBY108" s="56"/>
      <c r="KBZ108" s="56"/>
      <c r="KCA108" s="56"/>
      <c r="KCB108" s="56"/>
      <c r="KCC108" s="56"/>
      <c r="KCD108" s="56"/>
      <c r="KCE108" s="56"/>
      <c r="KCF108" s="56"/>
      <c r="KCG108" s="56"/>
      <c r="KCH108" s="56"/>
      <c r="KCI108" s="56"/>
      <c r="KCJ108" s="56"/>
      <c r="KCK108" s="56"/>
      <c r="KCL108" s="56"/>
      <c r="KCM108" s="56"/>
      <c r="KCN108" s="56"/>
      <c r="KCO108" s="56"/>
      <c r="KCP108" s="56"/>
      <c r="KCQ108" s="56"/>
      <c r="KCR108" s="56"/>
      <c r="KCS108" s="56"/>
      <c r="KCT108" s="56"/>
      <c r="KCU108" s="56"/>
      <c r="KCV108" s="56"/>
      <c r="KCW108" s="56"/>
      <c r="KCX108" s="56"/>
      <c r="KCY108" s="56"/>
      <c r="KCZ108" s="56"/>
      <c r="KDA108" s="56"/>
      <c r="KDB108" s="56"/>
      <c r="KDC108" s="56"/>
      <c r="KDD108" s="56"/>
      <c r="KDE108" s="56"/>
      <c r="KDF108" s="56"/>
      <c r="KDG108" s="56"/>
      <c r="KDH108" s="56"/>
      <c r="KDI108" s="56"/>
      <c r="KDJ108" s="56"/>
      <c r="KDK108" s="56"/>
      <c r="KDL108" s="56"/>
      <c r="KDM108" s="56"/>
      <c r="KDN108" s="56"/>
      <c r="KDO108" s="56"/>
      <c r="KDP108" s="56"/>
      <c r="KDQ108" s="56"/>
      <c r="KDR108" s="56"/>
      <c r="KDS108" s="56"/>
      <c r="KDT108" s="56"/>
      <c r="KDU108" s="56"/>
      <c r="KDV108" s="56"/>
      <c r="KDW108" s="56"/>
      <c r="KDX108" s="56"/>
      <c r="KDY108" s="56"/>
      <c r="KDZ108" s="56"/>
      <c r="KEA108" s="56"/>
      <c r="KEB108" s="56"/>
      <c r="KEC108" s="56"/>
      <c r="KED108" s="56"/>
      <c r="KEE108" s="56"/>
      <c r="KEF108" s="56"/>
      <c r="KEG108" s="56"/>
      <c r="KEH108" s="56"/>
      <c r="KEI108" s="56"/>
      <c r="KEJ108" s="56"/>
      <c r="KEK108" s="56"/>
      <c r="KEL108" s="56"/>
      <c r="KEM108" s="56"/>
      <c r="KEN108" s="56"/>
      <c r="KEO108" s="56"/>
      <c r="KEP108" s="56"/>
      <c r="KEQ108" s="56"/>
      <c r="KER108" s="56"/>
      <c r="KES108" s="56"/>
      <c r="KET108" s="56"/>
      <c r="KEU108" s="56"/>
      <c r="KEV108" s="56"/>
      <c r="KEW108" s="56"/>
      <c r="KEX108" s="56"/>
      <c r="KEY108" s="56"/>
      <c r="KEZ108" s="56"/>
      <c r="KFA108" s="56"/>
      <c r="KFB108" s="56"/>
      <c r="KFC108" s="56"/>
      <c r="KFD108" s="56"/>
      <c r="KFE108" s="56"/>
      <c r="KFF108" s="56"/>
      <c r="KFG108" s="56"/>
      <c r="KFH108" s="56"/>
      <c r="KFI108" s="56"/>
      <c r="KFJ108" s="56"/>
      <c r="KFK108" s="56"/>
      <c r="KFL108" s="56"/>
      <c r="KFM108" s="56"/>
      <c r="KFN108" s="56"/>
      <c r="KFO108" s="56"/>
      <c r="KFP108" s="56"/>
      <c r="KFQ108" s="56"/>
      <c r="KFR108" s="56"/>
      <c r="KFS108" s="56"/>
      <c r="KFT108" s="56"/>
      <c r="KFU108" s="56"/>
      <c r="KFV108" s="56"/>
      <c r="KFW108" s="56"/>
      <c r="KFX108" s="56"/>
      <c r="KFY108" s="56"/>
      <c r="KFZ108" s="56"/>
      <c r="KGA108" s="56"/>
      <c r="KGB108" s="56"/>
      <c r="KGC108" s="56"/>
      <c r="KGD108" s="56"/>
      <c r="KGE108" s="56"/>
      <c r="KGF108" s="56"/>
      <c r="KGG108" s="56"/>
      <c r="KGH108" s="56"/>
      <c r="KGI108" s="56"/>
      <c r="KGJ108" s="56"/>
      <c r="KGK108" s="56"/>
      <c r="KGL108" s="56"/>
      <c r="KGM108" s="56"/>
      <c r="KGN108" s="56"/>
      <c r="KGO108" s="56"/>
      <c r="KGP108" s="56"/>
      <c r="KGQ108" s="56"/>
      <c r="KGR108" s="56"/>
      <c r="KGS108" s="56"/>
      <c r="KGT108" s="56"/>
      <c r="KGU108" s="56"/>
      <c r="KGV108" s="56"/>
      <c r="KGW108" s="56"/>
      <c r="KGX108" s="56"/>
      <c r="KGY108" s="56"/>
      <c r="KGZ108" s="56"/>
      <c r="KHA108" s="56"/>
      <c r="KHB108" s="56"/>
      <c r="KHC108" s="56"/>
      <c r="KHD108" s="56"/>
      <c r="KHE108" s="56"/>
      <c r="KHF108" s="56"/>
      <c r="KHG108" s="56"/>
      <c r="KHH108" s="56"/>
      <c r="KHI108" s="56"/>
      <c r="KHJ108" s="56"/>
      <c r="KHK108" s="56"/>
      <c r="KHL108" s="56"/>
      <c r="KHM108" s="56"/>
      <c r="KHN108" s="56"/>
      <c r="KHO108" s="56"/>
      <c r="KHP108" s="56"/>
      <c r="KHQ108" s="56"/>
      <c r="KHR108" s="56"/>
      <c r="KHS108" s="56"/>
      <c r="KHT108" s="56"/>
      <c r="KHU108" s="56"/>
      <c r="KHV108" s="56"/>
      <c r="KHW108" s="56"/>
      <c r="KHX108" s="56"/>
      <c r="KHY108" s="56"/>
      <c r="KHZ108" s="56"/>
      <c r="KIA108" s="56"/>
      <c r="KIB108" s="56"/>
      <c r="KIC108" s="56"/>
      <c r="KID108" s="56"/>
      <c r="KIE108" s="56"/>
      <c r="KIF108" s="56"/>
      <c r="KIG108" s="56"/>
      <c r="KIH108" s="56"/>
      <c r="KII108" s="56"/>
      <c r="KIJ108" s="56"/>
      <c r="KIK108" s="56"/>
      <c r="KIL108" s="56"/>
      <c r="KIM108" s="56"/>
      <c r="KIN108" s="56"/>
      <c r="KIO108" s="56"/>
      <c r="KIP108" s="56"/>
      <c r="KIQ108" s="56"/>
      <c r="KIR108" s="56"/>
      <c r="KIS108" s="56"/>
      <c r="KIT108" s="56"/>
      <c r="KIU108" s="56"/>
      <c r="KIV108" s="56"/>
      <c r="KIW108" s="56"/>
      <c r="KIX108" s="56"/>
      <c r="KIY108" s="56"/>
      <c r="KIZ108" s="56"/>
      <c r="KJA108" s="56"/>
      <c r="KJB108" s="56"/>
      <c r="KJC108" s="56"/>
      <c r="KJD108" s="56"/>
      <c r="KJE108" s="56"/>
      <c r="KJF108" s="56"/>
      <c r="KJG108" s="56"/>
      <c r="KJH108" s="56"/>
      <c r="KJI108" s="56"/>
      <c r="KJJ108" s="56"/>
      <c r="KJK108" s="56"/>
      <c r="KJL108" s="56"/>
      <c r="KJM108" s="56"/>
      <c r="KJN108" s="56"/>
      <c r="KJO108" s="56"/>
      <c r="KJP108" s="56"/>
      <c r="KJQ108" s="56"/>
      <c r="KJR108" s="56"/>
      <c r="KJS108" s="56"/>
      <c r="KJT108" s="56"/>
      <c r="KJU108" s="56"/>
      <c r="KJV108" s="56"/>
      <c r="KJW108" s="56"/>
      <c r="KJX108" s="56"/>
      <c r="KJY108" s="56"/>
      <c r="KJZ108" s="56"/>
      <c r="KKA108" s="56"/>
      <c r="KKB108" s="56"/>
      <c r="KKC108" s="56"/>
      <c r="KKD108" s="56"/>
      <c r="KKE108" s="56"/>
      <c r="KKF108" s="56"/>
      <c r="KKG108" s="56"/>
      <c r="KKH108" s="56"/>
      <c r="KKI108" s="56"/>
      <c r="KKJ108" s="56"/>
      <c r="KKK108" s="56"/>
      <c r="KKL108" s="56"/>
      <c r="KKM108" s="56"/>
      <c r="KKN108" s="56"/>
      <c r="KKO108" s="56"/>
      <c r="KKP108" s="56"/>
      <c r="KKQ108" s="56"/>
      <c r="KKR108" s="56"/>
      <c r="KKS108" s="56"/>
      <c r="KKT108" s="56"/>
      <c r="KKU108" s="56"/>
      <c r="KKV108" s="56"/>
      <c r="KKW108" s="56"/>
      <c r="KKX108" s="56"/>
      <c r="KKY108" s="56"/>
      <c r="KKZ108" s="56"/>
      <c r="KLA108" s="56"/>
      <c r="KLB108" s="56"/>
      <c r="KLC108" s="56"/>
      <c r="KLD108" s="56"/>
      <c r="KLE108" s="56"/>
      <c r="KLF108" s="56"/>
      <c r="KLG108" s="56"/>
      <c r="KLH108" s="56"/>
      <c r="KLI108" s="56"/>
      <c r="KLJ108" s="56"/>
      <c r="KLK108" s="56"/>
      <c r="KLL108" s="56"/>
      <c r="KLM108" s="56"/>
      <c r="KLN108" s="56"/>
      <c r="KLO108" s="56"/>
      <c r="KLP108" s="56"/>
      <c r="KLQ108" s="56"/>
      <c r="KLR108" s="56"/>
      <c r="KLS108" s="56"/>
      <c r="KLT108" s="56"/>
      <c r="KLU108" s="56"/>
      <c r="KLV108" s="56"/>
      <c r="KLW108" s="56"/>
      <c r="KLX108" s="56"/>
      <c r="KLY108" s="56"/>
      <c r="KLZ108" s="56"/>
      <c r="KMA108" s="56"/>
      <c r="KMB108" s="56"/>
      <c r="KMC108" s="56"/>
      <c r="KMD108" s="56"/>
      <c r="KME108" s="56"/>
      <c r="KMF108" s="56"/>
      <c r="KMG108" s="56"/>
      <c r="KMH108" s="56"/>
      <c r="KMI108" s="56"/>
      <c r="KMJ108" s="56"/>
      <c r="KMK108" s="56"/>
      <c r="KML108" s="56"/>
      <c r="KMM108" s="56"/>
      <c r="KMN108" s="56"/>
      <c r="KMO108" s="56"/>
      <c r="KMP108" s="56"/>
      <c r="KMQ108" s="56"/>
      <c r="KMR108" s="56"/>
      <c r="KMS108" s="56"/>
      <c r="KMT108" s="56"/>
      <c r="KMU108" s="56"/>
      <c r="KMV108" s="56"/>
      <c r="KMW108" s="56"/>
      <c r="KMX108" s="56"/>
      <c r="KMY108" s="56"/>
      <c r="KMZ108" s="56"/>
      <c r="KNA108" s="56"/>
      <c r="KNB108" s="56"/>
      <c r="KNC108" s="56"/>
      <c r="KND108" s="56"/>
      <c r="KNE108" s="56"/>
      <c r="KNF108" s="56"/>
      <c r="KNG108" s="56"/>
      <c r="KNH108" s="56"/>
      <c r="KNI108" s="56"/>
      <c r="KNJ108" s="56"/>
      <c r="KNK108" s="56"/>
      <c r="KNL108" s="56"/>
      <c r="KNM108" s="56"/>
      <c r="KNN108" s="56"/>
      <c r="KNO108" s="56"/>
      <c r="KNP108" s="56"/>
      <c r="KNQ108" s="56"/>
      <c r="KNR108" s="56"/>
      <c r="KNS108" s="56"/>
      <c r="KNT108" s="56"/>
      <c r="KNU108" s="56"/>
      <c r="KNV108" s="56"/>
      <c r="KNW108" s="56"/>
      <c r="KNX108" s="56"/>
      <c r="KNY108" s="56"/>
      <c r="KNZ108" s="56"/>
      <c r="KOA108" s="56"/>
      <c r="KOB108" s="56"/>
      <c r="KOC108" s="56"/>
      <c r="KOD108" s="56"/>
      <c r="KOE108" s="56"/>
      <c r="KOF108" s="56"/>
      <c r="KOG108" s="56"/>
      <c r="KOH108" s="56"/>
      <c r="KOI108" s="56"/>
      <c r="KOJ108" s="56"/>
      <c r="KOK108" s="56"/>
      <c r="KOL108" s="56"/>
      <c r="KOM108" s="56"/>
      <c r="KON108" s="56"/>
      <c r="KOO108" s="56"/>
      <c r="KOP108" s="56"/>
      <c r="KOQ108" s="56"/>
      <c r="KOR108" s="56"/>
      <c r="KOS108" s="56"/>
      <c r="KOT108" s="56"/>
      <c r="KOU108" s="56"/>
      <c r="KOV108" s="56"/>
      <c r="KOW108" s="56"/>
      <c r="KOX108" s="56"/>
      <c r="KOY108" s="56"/>
      <c r="KOZ108" s="56"/>
      <c r="KPA108" s="56"/>
      <c r="KPB108" s="56"/>
      <c r="KPC108" s="56"/>
      <c r="KPD108" s="56"/>
      <c r="KPE108" s="56"/>
      <c r="KPF108" s="56"/>
      <c r="KPG108" s="56"/>
      <c r="KPH108" s="56"/>
      <c r="KPI108" s="56"/>
      <c r="KPJ108" s="56"/>
      <c r="KPK108" s="56"/>
      <c r="KPL108" s="56"/>
      <c r="KPM108" s="56"/>
      <c r="KPN108" s="56"/>
      <c r="KPO108" s="56"/>
      <c r="KPP108" s="56"/>
      <c r="KPQ108" s="56"/>
      <c r="KPR108" s="56"/>
      <c r="KPS108" s="56"/>
      <c r="KPT108" s="56"/>
      <c r="KPU108" s="56"/>
      <c r="KPV108" s="56"/>
      <c r="KPW108" s="56"/>
      <c r="KPX108" s="56"/>
      <c r="KPY108" s="56"/>
      <c r="KPZ108" s="56"/>
      <c r="KQA108" s="56"/>
      <c r="KQB108" s="56"/>
      <c r="KQC108" s="56"/>
      <c r="KQD108" s="56"/>
      <c r="KQE108" s="56"/>
      <c r="KQF108" s="56"/>
      <c r="KQG108" s="56"/>
      <c r="KQH108" s="56"/>
      <c r="KQI108" s="56"/>
      <c r="KQJ108" s="56"/>
      <c r="KQK108" s="56"/>
      <c r="KQL108" s="56"/>
      <c r="KQM108" s="56"/>
      <c r="KQN108" s="56"/>
      <c r="KQO108" s="56"/>
      <c r="KQP108" s="56"/>
      <c r="KQQ108" s="56"/>
      <c r="KQR108" s="56"/>
      <c r="KQS108" s="56"/>
      <c r="KQT108" s="56"/>
      <c r="KQU108" s="56"/>
      <c r="KQV108" s="56"/>
      <c r="KQW108" s="56"/>
      <c r="KQX108" s="56"/>
      <c r="KQY108" s="56"/>
      <c r="KQZ108" s="56"/>
      <c r="KRA108" s="56"/>
      <c r="KRB108" s="56"/>
      <c r="KRC108" s="56"/>
      <c r="KRD108" s="56"/>
      <c r="KRE108" s="56"/>
      <c r="KRF108" s="56"/>
      <c r="KRG108" s="56"/>
      <c r="KRH108" s="56"/>
      <c r="KRI108" s="56"/>
      <c r="KRJ108" s="56"/>
      <c r="KRK108" s="56"/>
      <c r="KRL108" s="56"/>
      <c r="KRM108" s="56"/>
      <c r="KRN108" s="56"/>
      <c r="KRO108" s="56"/>
      <c r="KRP108" s="56"/>
      <c r="KRQ108" s="56"/>
      <c r="KRR108" s="56"/>
      <c r="KRS108" s="56"/>
      <c r="KRT108" s="56"/>
      <c r="KRU108" s="56"/>
      <c r="KRV108" s="56"/>
      <c r="KRW108" s="56"/>
      <c r="KRX108" s="56"/>
      <c r="KRY108" s="56"/>
      <c r="KRZ108" s="56"/>
      <c r="KSA108" s="56"/>
      <c r="KSB108" s="56"/>
      <c r="KSC108" s="56"/>
      <c r="KSD108" s="56"/>
      <c r="KSE108" s="56"/>
      <c r="KSF108" s="56"/>
      <c r="KSG108" s="56"/>
      <c r="KSH108" s="56"/>
      <c r="KSI108" s="56"/>
      <c r="KSJ108" s="56"/>
      <c r="KSK108" s="56"/>
      <c r="KSL108" s="56"/>
      <c r="KSM108" s="56"/>
      <c r="KSN108" s="56"/>
      <c r="KSO108" s="56"/>
      <c r="KSP108" s="56"/>
      <c r="KSQ108" s="56"/>
      <c r="KSR108" s="56"/>
      <c r="KSS108" s="56"/>
      <c r="KST108" s="56"/>
      <c r="KSU108" s="56"/>
      <c r="KSV108" s="56"/>
      <c r="KSW108" s="56"/>
      <c r="KSX108" s="56"/>
      <c r="KSY108" s="56"/>
      <c r="KSZ108" s="56"/>
      <c r="KTA108" s="56"/>
      <c r="KTB108" s="56"/>
      <c r="KTC108" s="56"/>
      <c r="KTD108" s="56"/>
      <c r="KTE108" s="56"/>
      <c r="KTF108" s="56"/>
      <c r="KTG108" s="56"/>
      <c r="KTH108" s="56"/>
      <c r="KTI108" s="56"/>
      <c r="KTJ108" s="56"/>
      <c r="KTK108" s="56"/>
      <c r="KTL108" s="56"/>
      <c r="KTM108" s="56"/>
      <c r="KTN108" s="56"/>
      <c r="KTO108" s="56"/>
      <c r="KTP108" s="56"/>
      <c r="KTQ108" s="56"/>
      <c r="KTR108" s="56"/>
      <c r="KTS108" s="56"/>
      <c r="KTT108" s="56"/>
      <c r="KTU108" s="56"/>
      <c r="KTV108" s="56"/>
      <c r="KTW108" s="56"/>
      <c r="KTX108" s="56"/>
      <c r="KTY108" s="56"/>
      <c r="KTZ108" s="56"/>
      <c r="KUA108" s="56"/>
      <c r="KUB108" s="56"/>
      <c r="KUC108" s="56"/>
      <c r="KUD108" s="56"/>
      <c r="KUE108" s="56"/>
      <c r="KUF108" s="56"/>
      <c r="KUG108" s="56"/>
      <c r="KUH108" s="56"/>
      <c r="KUI108" s="56"/>
      <c r="KUJ108" s="56"/>
      <c r="KUK108" s="56"/>
      <c r="KUL108" s="56"/>
      <c r="KUM108" s="56"/>
      <c r="KUN108" s="56"/>
      <c r="KUO108" s="56"/>
      <c r="KUP108" s="56"/>
      <c r="KUQ108" s="56"/>
      <c r="KUR108" s="56"/>
      <c r="KUS108" s="56"/>
      <c r="KUT108" s="56"/>
      <c r="KUU108" s="56"/>
      <c r="KUV108" s="56"/>
      <c r="KUW108" s="56"/>
      <c r="KUX108" s="56"/>
      <c r="KUY108" s="56"/>
      <c r="KUZ108" s="56"/>
      <c r="KVA108" s="56"/>
      <c r="KVB108" s="56"/>
      <c r="KVC108" s="56"/>
      <c r="KVD108" s="56"/>
      <c r="KVE108" s="56"/>
      <c r="KVF108" s="56"/>
      <c r="KVG108" s="56"/>
      <c r="KVH108" s="56"/>
      <c r="KVI108" s="56"/>
      <c r="KVJ108" s="56"/>
      <c r="KVK108" s="56"/>
      <c r="KVL108" s="56"/>
      <c r="KVM108" s="56"/>
      <c r="KVN108" s="56"/>
      <c r="KVO108" s="56"/>
      <c r="KVP108" s="56"/>
      <c r="KVQ108" s="56"/>
      <c r="KVR108" s="56"/>
      <c r="KVS108" s="56"/>
      <c r="KVT108" s="56"/>
      <c r="KVU108" s="56"/>
      <c r="KVV108" s="56"/>
      <c r="KVW108" s="56"/>
      <c r="KVX108" s="56"/>
      <c r="KVY108" s="56"/>
      <c r="KVZ108" s="56"/>
      <c r="KWA108" s="56"/>
      <c r="KWB108" s="56"/>
      <c r="KWC108" s="56"/>
      <c r="KWD108" s="56"/>
      <c r="KWE108" s="56"/>
      <c r="KWF108" s="56"/>
      <c r="KWG108" s="56"/>
      <c r="KWH108" s="56"/>
      <c r="KWI108" s="56"/>
      <c r="KWJ108" s="56"/>
      <c r="KWK108" s="56"/>
      <c r="KWL108" s="56"/>
      <c r="KWM108" s="56"/>
      <c r="KWN108" s="56"/>
      <c r="KWO108" s="56"/>
      <c r="KWP108" s="56"/>
      <c r="KWQ108" s="56"/>
      <c r="KWR108" s="56"/>
      <c r="KWS108" s="56"/>
      <c r="KWT108" s="56"/>
      <c r="KWU108" s="56"/>
      <c r="KWV108" s="56"/>
      <c r="KWW108" s="56"/>
      <c r="KWX108" s="56"/>
      <c r="KWY108" s="56"/>
      <c r="KWZ108" s="56"/>
      <c r="KXA108" s="56"/>
      <c r="KXB108" s="56"/>
      <c r="KXC108" s="56"/>
      <c r="KXD108" s="56"/>
      <c r="KXE108" s="56"/>
      <c r="KXF108" s="56"/>
      <c r="KXG108" s="56"/>
      <c r="KXH108" s="56"/>
      <c r="KXI108" s="56"/>
      <c r="KXJ108" s="56"/>
      <c r="KXK108" s="56"/>
      <c r="KXL108" s="56"/>
      <c r="KXM108" s="56"/>
      <c r="KXN108" s="56"/>
      <c r="KXO108" s="56"/>
      <c r="KXP108" s="56"/>
      <c r="KXQ108" s="56"/>
      <c r="KXR108" s="56"/>
      <c r="KXS108" s="56"/>
      <c r="KXT108" s="56"/>
      <c r="KXU108" s="56"/>
      <c r="KXV108" s="56"/>
      <c r="KXW108" s="56"/>
      <c r="KXX108" s="56"/>
      <c r="KXY108" s="56"/>
      <c r="KXZ108" s="56"/>
      <c r="KYA108" s="56"/>
      <c r="KYB108" s="56"/>
      <c r="KYC108" s="56"/>
      <c r="KYD108" s="56"/>
      <c r="KYE108" s="56"/>
      <c r="KYF108" s="56"/>
      <c r="KYG108" s="56"/>
      <c r="KYH108" s="56"/>
      <c r="KYI108" s="56"/>
      <c r="KYJ108" s="56"/>
      <c r="KYK108" s="56"/>
      <c r="KYL108" s="56"/>
      <c r="KYM108" s="56"/>
      <c r="KYN108" s="56"/>
      <c r="KYO108" s="56"/>
      <c r="KYP108" s="56"/>
      <c r="KYQ108" s="56"/>
      <c r="KYR108" s="56"/>
      <c r="KYS108" s="56"/>
      <c r="KYT108" s="56"/>
      <c r="KYU108" s="56"/>
      <c r="KYV108" s="56"/>
      <c r="KYW108" s="56"/>
      <c r="KYX108" s="56"/>
      <c r="KYY108" s="56"/>
      <c r="KYZ108" s="56"/>
      <c r="KZA108" s="56"/>
      <c r="KZB108" s="56"/>
      <c r="KZC108" s="56"/>
      <c r="KZD108" s="56"/>
      <c r="KZE108" s="56"/>
      <c r="KZF108" s="56"/>
      <c r="KZG108" s="56"/>
      <c r="KZH108" s="56"/>
      <c r="KZI108" s="56"/>
      <c r="KZJ108" s="56"/>
      <c r="KZK108" s="56"/>
      <c r="KZL108" s="56"/>
      <c r="KZM108" s="56"/>
      <c r="KZN108" s="56"/>
      <c r="KZO108" s="56"/>
      <c r="KZP108" s="56"/>
      <c r="KZQ108" s="56"/>
      <c r="KZR108" s="56"/>
      <c r="KZS108" s="56"/>
      <c r="KZT108" s="56"/>
      <c r="KZU108" s="56"/>
      <c r="KZV108" s="56"/>
      <c r="KZW108" s="56"/>
      <c r="KZX108" s="56"/>
      <c r="KZY108" s="56"/>
      <c r="KZZ108" s="56"/>
      <c r="LAA108" s="56"/>
      <c r="LAB108" s="56"/>
      <c r="LAC108" s="56"/>
      <c r="LAD108" s="56"/>
      <c r="LAE108" s="56"/>
      <c r="LAF108" s="56"/>
      <c r="LAG108" s="56"/>
      <c r="LAH108" s="56"/>
      <c r="LAI108" s="56"/>
      <c r="LAJ108" s="56"/>
      <c r="LAK108" s="56"/>
      <c r="LAL108" s="56"/>
      <c r="LAM108" s="56"/>
      <c r="LAN108" s="56"/>
      <c r="LAO108" s="56"/>
      <c r="LAP108" s="56"/>
      <c r="LAQ108" s="56"/>
      <c r="LAR108" s="56"/>
      <c r="LAS108" s="56"/>
      <c r="LAT108" s="56"/>
      <c r="LAU108" s="56"/>
      <c r="LAV108" s="56"/>
      <c r="LAW108" s="56"/>
      <c r="LAX108" s="56"/>
      <c r="LAY108" s="56"/>
      <c r="LAZ108" s="56"/>
      <c r="LBA108" s="56"/>
      <c r="LBB108" s="56"/>
      <c r="LBC108" s="56"/>
      <c r="LBD108" s="56"/>
      <c r="LBE108" s="56"/>
      <c r="LBF108" s="56"/>
      <c r="LBG108" s="56"/>
      <c r="LBH108" s="56"/>
      <c r="LBI108" s="56"/>
      <c r="LBJ108" s="56"/>
      <c r="LBK108" s="56"/>
      <c r="LBL108" s="56"/>
      <c r="LBM108" s="56"/>
      <c r="LBN108" s="56"/>
      <c r="LBO108" s="56"/>
      <c r="LBP108" s="56"/>
      <c r="LBQ108" s="56"/>
      <c r="LBR108" s="56"/>
      <c r="LBS108" s="56"/>
      <c r="LBT108" s="56"/>
      <c r="LBU108" s="56"/>
      <c r="LBV108" s="56"/>
      <c r="LBW108" s="56"/>
      <c r="LBX108" s="56"/>
      <c r="LBY108" s="56"/>
      <c r="LBZ108" s="56"/>
      <c r="LCA108" s="56"/>
      <c r="LCB108" s="56"/>
      <c r="LCC108" s="56"/>
      <c r="LCD108" s="56"/>
      <c r="LCE108" s="56"/>
      <c r="LCF108" s="56"/>
      <c r="LCG108" s="56"/>
      <c r="LCH108" s="56"/>
      <c r="LCI108" s="56"/>
      <c r="LCJ108" s="56"/>
      <c r="LCK108" s="56"/>
      <c r="LCL108" s="56"/>
      <c r="LCM108" s="56"/>
      <c r="LCN108" s="56"/>
      <c r="LCO108" s="56"/>
      <c r="LCP108" s="56"/>
      <c r="LCQ108" s="56"/>
      <c r="LCR108" s="56"/>
      <c r="LCS108" s="56"/>
      <c r="LCT108" s="56"/>
      <c r="LCU108" s="56"/>
      <c r="LCV108" s="56"/>
      <c r="LCW108" s="56"/>
      <c r="LCX108" s="56"/>
      <c r="LCY108" s="56"/>
      <c r="LCZ108" s="56"/>
      <c r="LDA108" s="56"/>
      <c r="LDB108" s="56"/>
      <c r="LDC108" s="56"/>
      <c r="LDD108" s="56"/>
      <c r="LDE108" s="56"/>
      <c r="LDF108" s="56"/>
      <c r="LDG108" s="56"/>
      <c r="LDH108" s="56"/>
      <c r="LDI108" s="56"/>
      <c r="LDJ108" s="56"/>
      <c r="LDK108" s="56"/>
      <c r="LDL108" s="56"/>
      <c r="LDM108" s="56"/>
      <c r="LDN108" s="56"/>
      <c r="LDO108" s="56"/>
      <c r="LDP108" s="56"/>
      <c r="LDQ108" s="56"/>
      <c r="LDR108" s="56"/>
      <c r="LDS108" s="56"/>
      <c r="LDT108" s="56"/>
      <c r="LDU108" s="56"/>
      <c r="LDV108" s="56"/>
      <c r="LDW108" s="56"/>
      <c r="LDX108" s="56"/>
      <c r="LDY108" s="56"/>
      <c r="LDZ108" s="56"/>
      <c r="LEA108" s="56"/>
      <c r="LEB108" s="56"/>
      <c r="LEC108" s="56"/>
      <c r="LED108" s="56"/>
      <c r="LEE108" s="56"/>
      <c r="LEF108" s="56"/>
      <c r="LEG108" s="56"/>
      <c r="LEH108" s="56"/>
      <c r="LEI108" s="56"/>
      <c r="LEJ108" s="56"/>
      <c r="LEK108" s="56"/>
      <c r="LEL108" s="56"/>
      <c r="LEM108" s="56"/>
      <c r="LEN108" s="56"/>
      <c r="LEO108" s="56"/>
      <c r="LEP108" s="56"/>
      <c r="LEQ108" s="56"/>
      <c r="LER108" s="56"/>
      <c r="LES108" s="56"/>
      <c r="LET108" s="56"/>
      <c r="LEU108" s="56"/>
      <c r="LEV108" s="56"/>
      <c r="LEW108" s="56"/>
      <c r="LEX108" s="56"/>
      <c r="LEY108" s="56"/>
      <c r="LEZ108" s="56"/>
      <c r="LFA108" s="56"/>
      <c r="LFB108" s="56"/>
      <c r="LFC108" s="56"/>
      <c r="LFD108" s="56"/>
      <c r="LFE108" s="56"/>
      <c r="LFF108" s="56"/>
      <c r="LFG108" s="56"/>
      <c r="LFH108" s="56"/>
      <c r="LFI108" s="56"/>
      <c r="LFJ108" s="56"/>
      <c r="LFK108" s="56"/>
      <c r="LFL108" s="56"/>
      <c r="LFM108" s="56"/>
      <c r="LFN108" s="56"/>
      <c r="LFO108" s="56"/>
      <c r="LFP108" s="56"/>
      <c r="LFQ108" s="56"/>
      <c r="LFR108" s="56"/>
      <c r="LFS108" s="56"/>
      <c r="LFT108" s="56"/>
      <c r="LFU108" s="56"/>
      <c r="LFV108" s="56"/>
      <c r="LFW108" s="56"/>
      <c r="LFX108" s="56"/>
      <c r="LFY108" s="56"/>
      <c r="LFZ108" s="56"/>
      <c r="LGA108" s="56"/>
      <c r="LGB108" s="56"/>
      <c r="LGC108" s="56"/>
      <c r="LGD108" s="56"/>
      <c r="LGE108" s="56"/>
      <c r="LGF108" s="56"/>
      <c r="LGG108" s="56"/>
      <c r="LGH108" s="56"/>
      <c r="LGI108" s="56"/>
      <c r="LGJ108" s="56"/>
      <c r="LGK108" s="56"/>
      <c r="LGL108" s="56"/>
      <c r="LGM108" s="56"/>
      <c r="LGN108" s="56"/>
      <c r="LGO108" s="56"/>
      <c r="LGP108" s="56"/>
      <c r="LGQ108" s="56"/>
      <c r="LGR108" s="56"/>
      <c r="LGS108" s="56"/>
      <c r="LGT108" s="56"/>
      <c r="LGU108" s="56"/>
      <c r="LGV108" s="56"/>
      <c r="LGW108" s="56"/>
      <c r="LGX108" s="56"/>
      <c r="LGY108" s="56"/>
      <c r="LGZ108" s="56"/>
      <c r="LHA108" s="56"/>
      <c r="LHB108" s="56"/>
      <c r="LHC108" s="56"/>
      <c r="LHD108" s="56"/>
      <c r="LHE108" s="56"/>
      <c r="LHF108" s="56"/>
      <c r="LHG108" s="56"/>
      <c r="LHH108" s="56"/>
      <c r="LHI108" s="56"/>
      <c r="LHJ108" s="56"/>
      <c r="LHK108" s="56"/>
      <c r="LHL108" s="56"/>
      <c r="LHM108" s="56"/>
      <c r="LHN108" s="56"/>
      <c r="LHO108" s="56"/>
      <c r="LHP108" s="56"/>
      <c r="LHQ108" s="56"/>
      <c r="LHR108" s="56"/>
      <c r="LHS108" s="56"/>
      <c r="LHT108" s="56"/>
      <c r="LHU108" s="56"/>
      <c r="LHV108" s="56"/>
      <c r="LHW108" s="56"/>
      <c r="LHX108" s="56"/>
      <c r="LHY108" s="56"/>
      <c r="LHZ108" s="56"/>
      <c r="LIA108" s="56"/>
      <c r="LIB108" s="56"/>
      <c r="LIC108" s="56"/>
      <c r="LID108" s="56"/>
      <c r="LIE108" s="56"/>
      <c r="LIF108" s="56"/>
      <c r="LIG108" s="56"/>
      <c r="LIH108" s="56"/>
      <c r="LII108" s="56"/>
      <c r="LIJ108" s="56"/>
      <c r="LIK108" s="56"/>
      <c r="LIL108" s="56"/>
      <c r="LIM108" s="56"/>
      <c r="LIN108" s="56"/>
      <c r="LIO108" s="56"/>
      <c r="LIP108" s="56"/>
      <c r="LIQ108" s="56"/>
      <c r="LIR108" s="56"/>
      <c r="LIS108" s="56"/>
      <c r="LIT108" s="56"/>
      <c r="LIU108" s="56"/>
      <c r="LIV108" s="56"/>
      <c r="LIW108" s="56"/>
      <c r="LIX108" s="56"/>
      <c r="LIY108" s="56"/>
      <c r="LIZ108" s="56"/>
      <c r="LJA108" s="56"/>
      <c r="LJB108" s="56"/>
      <c r="LJC108" s="56"/>
      <c r="LJD108" s="56"/>
      <c r="LJE108" s="56"/>
      <c r="LJF108" s="56"/>
      <c r="LJG108" s="56"/>
      <c r="LJH108" s="56"/>
      <c r="LJI108" s="56"/>
      <c r="LJJ108" s="56"/>
      <c r="LJK108" s="56"/>
      <c r="LJL108" s="56"/>
      <c r="LJM108" s="56"/>
      <c r="LJN108" s="56"/>
      <c r="LJO108" s="56"/>
      <c r="LJP108" s="56"/>
      <c r="LJQ108" s="56"/>
      <c r="LJR108" s="56"/>
      <c r="LJS108" s="56"/>
      <c r="LJT108" s="56"/>
      <c r="LJU108" s="56"/>
      <c r="LJV108" s="56"/>
      <c r="LJW108" s="56"/>
      <c r="LJX108" s="56"/>
      <c r="LJY108" s="56"/>
      <c r="LJZ108" s="56"/>
      <c r="LKA108" s="56"/>
      <c r="LKB108" s="56"/>
      <c r="LKC108" s="56"/>
      <c r="LKD108" s="56"/>
      <c r="LKE108" s="56"/>
      <c r="LKF108" s="56"/>
      <c r="LKG108" s="56"/>
      <c r="LKH108" s="56"/>
      <c r="LKI108" s="56"/>
      <c r="LKJ108" s="56"/>
      <c r="LKK108" s="56"/>
      <c r="LKL108" s="56"/>
      <c r="LKM108" s="56"/>
      <c r="LKN108" s="56"/>
      <c r="LKO108" s="56"/>
      <c r="LKP108" s="56"/>
      <c r="LKQ108" s="56"/>
      <c r="LKR108" s="56"/>
      <c r="LKS108" s="56"/>
      <c r="LKT108" s="56"/>
      <c r="LKU108" s="56"/>
      <c r="LKV108" s="56"/>
      <c r="LKW108" s="56"/>
      <c r="LKX108" s="56"/>
      <c r="LKY108" s="56"/>
      <c r="LKZ108" s="56"/>
      <c r="LLA108" s="56"/>
      <c r="LLB108" s="56"/>
      <c r="LLC108" s="56"/>
      <c r="LLD108" s="56"/>
      <c r="LLE108" s="56"/>
      <c r="LLF108" s="56"/>
      <c r="LLG108" s="56"/>
      <c r="LLH108" s="56"/>
      <c r="LLI108" s="56"/>
      <c r="LLJ108" s="56"/>
      <c r="LLK108" s="56"/>
      <c r="LLL108" s="56"/>
      <c r="LLM108" s="56"/>
      <c r="LLN108" s="56"/>
      <c r="LLO108" s="56"/>
      <c r="LLP108" s="56"/>
      <c r="LLQ108" s="56"/>
      <c r="LLR108" s="56"/>
      <c r="LLS108" s="56"/>
      <c r="LLT108" s="56"/>
      <c r="LLU108" s="56"/>
      <c r="LLV108" s="56"/>
      <c r="LLW108" s="56"/>
      <c r="LLX108" s="56"/>
      <c r="LLY108" s="56"/>
      <c r="LLZ108" s="56"/>
      <c r="LMA108" s="56"/>
      <c r="LMB108" s="56"/>
      <c r="LMC108" s="56"/>
      <c r="LMD108" s="56"/>
      <c r="LME108" s="56"/>
      <c r="LMF108" s="56"/>
      <c r="LMG108" s="56"/>
      <c r="LMH108" s="56"/>
      <c r="LMI108" s="56"/>
      <c r="LMJ108" s="56"/>
      <c r="LMK108" s="56"/>
      <c r="LML108" s="56"/>
      <c r="LMM108" s="56"/>
      <c r="LMN108" s="56"/>
      <c r="LMO108" s="56"/>
      <c r="LMP108" s="56"/>
      <c r="LMQ108" s="56"/>
      <c r="LMR108" s="56"/>
      <c r="LMS108" s="56"/>
      <c r="LMT108" s="56"/>
      <c r="LMU108" s="56"/>
      <c r="LMV108" s="56"/>
      <c r="LMW108" s="56"/>
      <c r="LMX108" s="56"/>
      <c r="LMY108" s="56"/>
      <c r="LMZ108" s="56"/>
      <c r="LNA108" s="56"/>
      <c r="LNB108" s="56"/>
      <c r="LNC108" s="56"/>
      <c r="LND108" s="56"/>
      <c r="LNE108" s="56"/>
      <c r="LNF108" s="56"/>
      <c r="LNG108" s="56"/>
      <c r="LNH108" s="56"/>
      <c r="LNI108" s="56"/>
      <c r="LNJ108" s="56"/>
      <c r="LNK108" s="56"/>
      <c r="LNL108" s="56"/>
      <c r="LNM108" s="56"/>
      <c r="LNN108" s="56"/>
      <c r="LNO108" s="56"/>
      <c r="LNP108" s="56"/>
      <c r="LNQ108" s="56"/>
      <c r="LNR108" s="56"/>
      <c r="LNS108" s="56"/>
      <c r="LNT108" s="56"/>
      <c r="LNU108" s="56"/>
      <c r="LNV108" s="56"/>
      <c r="LNW108" s="56"/>
      <c r="LNX108" s="56"/>
      <c r="LNY108" s="56"/>
      <c r="LNZ108" s="56"/>
      <c r="LOA108" s="56"/>
      <c r="LOB108" s="56"/>
      <c r="LOC108" s="56"/>
      <c r="LOD108" s="56"/>
      <c r="LOE108" s="56"/>
      <c r="LOF108" s="56"/>
      <c r="LOG108" s="56"/>
      <c r="LOH108" s="56"/>
      <c r="LOI108" s="56"/>
      <c r="LOJ108" s="56"/>
      <c r="LOK108" s="56"/>
      <c r="LOL108" s="56"/>
      <c r="LOM108" s="56"/>
      <c r="LON108" s="56"/>
      <c r="LOO108" s="56"/>
      <c r="LOP108" s="56"/>
      <c r="LOQ108" s="56"/>
      <c r="LOR108" s="56"/>
      <c r="LOS108" s="56"/>
      <c r="LOT108" s="56"/>
      <c r="LOU108" s="56"/>
      <c r="LOV108" s="56"/>
      <c r="LOW108" s="56"/>
      <c r="LOX108" s="56"/>
      <c r="LOY108" s="56"/>
      <c r="LOZ108" s="56"/>
      <c r="LPA108" s="56"/>
      <c r="LPB108" s="56"/>
      <c r="LPC108" s="56"/>
      <c r="LPD108" s="56"/>
      <c r="LPE108" s="56"/>
      <c r="LPF108" s="56"/>
      <c r="LPG108" s="56"/>
      <c r="LPH108" s="56"/>
      <c r="LPI108" s="56"/>
      <c r="LPJ108" s="56"/>
      <c r="LPK108" s="56"/>
      <c r="LPL108" s="56"/>
      <c r="LPM108" s="56"/>
      <c r="LPN108" s="56"/>
      <c r="LPO108" s="56"/>
      <c r="LPP108" s="56"/>
      <c r="LPQ108" s="56"/>
      <c r="LPR108" s="56"/>
      <c r="LPS108" s="56"/>
      <c r="LPT108" s="56"/>
      <c r="LPU108" s="56"/>
      <c r="LPV108" s="56"/>
      <c r="LPW108" s="56"/>
      <c r="LPX108" s="56"/>
      <c r="LPY108" s="56"/>
      <c r="LPZ108" s="56"/>
      <c r="LQA108" s="56"/>
      <c r="LQB108" s="56"/>
      <c r="LQC108" s="56"/>
      <c r="LQD108" s="56"/>
      <c r="LQE108" s="56"/>
      <c r="LQF108" s="56"/>
      <c r="LQG108" s="56"/>
      <c r="LQH108" s="56"/>
      <c r="LQI108" s="56"/>
      <c r="LQJ108" s="56"/>
      <c r="LQK108" s="56"/>
      <c r="LQL108" s="56"/>
      <c r="LQM108" s="56"/>
      <c r="LQN108" s="56"/>
      <c r="LQO108" s="56"/>
      <c r="LQP108" s="56"/>
      <c r="LQQ108" s="56"/>
      <c r="LQR108" s="56"/>
      <c r="LQS108" s="56"/>
      <c r="LQT108" s="56"/>
      <c r="LQU108" s="56"/>
      <c r="LQV108" s="56"/>
      <c r="LQW108" s="56"/>
      <c r="LQX108" s="56"/>
      <c r="LQY108" s="56"/>
      <c r="LQZ108" s="56"/>
      <c r="LRA108" s="56"/>
      <c r="LRB108" s="56"/>
      <c r="LRC108" s="56"/>
      <c r="LRD108" s="56"/>
      <c r="LRE108" s="56"/>
      <c r="LRF108" s="56"/>
      <c r="LRG108" s="56"/>
      <c r="LRH108" s="56"/>
      <c r="LRI108" s="56"/>
      <c r="LRJ108" s="56"/>
      <c r="LRK108" s="56"/>
      <c r="LRL108" s="56"/>
      <c r="LRM108" s="56"/>
      <c r="LRN108" s="56"/>
      <c r="LRO108" s="56"/>
      <c r="LRP108" s="56"/>
      <c r="LRQ108" s="56"/>
      <c r="LRR108" s="56"/>
      <c r="LRS108" s="56"/>
      <c r="LRT108" s="56"/>
      <c r="LRU108" s="56"/>
      <c r="LRV108" s="56"/>
      <c r="LRW108" s="56"/>
      <c r="LRX108" s="56"/>
      <c r="LRY108" s="56"/>
      <c r="LRZ108" s="56"/>
      <c r="LSA108" s="56"/>
      <c r="LSB108" s="56"/>
      <c r="LSC108" s="56"/>
      <c r="LSD108" s="56"/>
      <c r="LSE108" s="56"/>
      <c r="LSF108" s="56"/>
      <c r="LSG108" s="56"/>
      <c r="LSH108" s="56"/>
      <c r="LSI108" s="56"/>
      <c r="LSJ108" s="56"/>
      <c r="LSK108" s="56"/>
      <c r="LSL108" s="56"/>
      <c r="LSM108" s="56"/>
      <c r="LSN108" s="56"/>
      <c r="LSO108" s="56"/>
      <c r="LSP108" s="56"/>
      <c r="LSQ108" s="56"/>
      <c r="LSR108" s="56"/>
      <c r="LSS108" s="56"/>
      <c r="LST108" s="56"/>
      <c r="LSU108" s="56"/>
      <c r="LSV108" s="56"/>
      <c r="LSW108" s="56"/>
      <c r="LSX108" s="56"/>
      <c r="LSY108" s="56"/>
      <c r="LSZ108" s="56"/>
      <c r="LTA108" s="56"/>
      <c r="LTB108" s="56"/>
      <c r="LTC108" s="56"/>
      <c r="LTD108" s="56"/>
      <c r="LTE108" s="56"/>
      <c r="LTF108" s="56"/>
      <c r="LTG108" s="56"/>
      <c r="LTH108" s="56"/>
      <c r="LTI108" s="56"/>
      <c r="LTJ108" s="56"/>
      <c r="LTK108" s="56"/>
      <c r="LTL108" s="56"/>
      <c r="LTM108" s="56"/>
      <c r="LTN108" s="56"/>
      <c r="LTO108" s="56"/>
      <c r="LTP108" s="56"/>
      <c r="LTQ108" s="56"/>
      <c r="LTR108" s="56"/>
      <c r="LTS108" s="56"/>
      <c r="LTT108" s="56"/>
      <c r="LTU108" s="56"/>
      <c r="LTV108" s="56"/>
      <c r="LTW108" s="56"/>
      <c r="LTX108" s="56"/>
      <c r="LTY108" s="56"/>
      <c r="LTZ108" s="56"/>
      <c r="LUA108" s="56"/>
      <c r="LUB108" s="56"/>
      <c r="LUC108" s="56"/>
      <c r="LUD108" s="56"/>
      <c r="LUE108" s="56"/>
      <c r="LUF108" s="56"/>
      <c r="LUG108" s="56"/>
      <c r="LUH108" s="56"/>
      <c r="LUI108" s="56"/>
      <c r="LUJ108" s="56"/>
      <c r="LUK108" s="56"/>
      <c r="LUL108" s="56"/>
      <c r="LUM108" s="56"/>
      <c r="LUN108" s="56"/>
      <c r="LUO108" s="56"/>
      <c r="LUP108" s="56"/>
      <c r="LUQ108" s="56"/>
      <c r="LUR108" s="56"/>
      <c r="LUS108" s="56"/>
      <c r="LUT108" s="56"/>
      <c r="LUU108" s="56"/>
      <c r="LUV108" s="56"/>
      <c r="LUW108" s="56"/>
      <c r="LUX108" s="56"/>
      <c r="LUY108" s="56"/>
      <c r="LUZ108" s="56"/>
      <c r="LVA108" s="56"/>
      <c r="LVB108" s="56"/>
      <c r="LVC108" s="56"/>
      <c r="LVD108" s="56"/>
      <c r="LVE108" s="56"/>
      <c r="LVF108" s="56"/>
      <c r="LVG108" s="56"/>
      <c r="LVH108" s="56"/>
      <c r="LVI108" s="56"/>
      <c r="LVJ108" s="56"/>
      <c r="LVK108" s="56"/>
      <c r="LVL108" s="56"/>
      <c r="LVM108" s="56"/>
      <c r="LVN108" s="56"/>
      <c r="LVO108" s="56"/>
      <c r="LVP108" s="56"/>
      <c r="LVQ108" s="56"/>
      <c r="LVR108" s="56"/>
      <c r="LVS108" s="56"/>
      <c r="LVT108" s="56"/>
      <c r="LVU108" s="56"/>
      <c r="LVV108" s="56"/>
      <c r="LVW108" s="56"/>
      <c r="LVX108" s="56"/>
      <c r="LVY108" s="56"/>
      <c r="LVZ108" s="56"/>
      <c r="LWA108" s="56"/>
      <c r="LWB108" s="56"/>
      <c r="LWC108" s="56"/>
      <c r="LWD108" s="56"/>
      <c r="LWE108" s="56"/>
      <c r="LWF108" s="56"/>
      <c r="LWG108" s="56"/>
      <c r="LWH108" s="56"/>
      <c r="LWI108" s="56"/>
      <c r="LWJ108" s="56"/>
      <c r="LWK108" s="56"/>
      <c r="LWL108" s="56"/>
      <c r="LWM108" s="56"/>
      <c r="LWN108" s="56"/>
      <c r="LWO108" s="56"/>
      <c r="LWP108" s="56"/>
      <c r="LWQ108" s="56"/>
      <c r="LWR108" s="56"/>
      <c r="LWS108" s="56"/>
      <c r="LWT108" s="56"/>
      <c r="LWU108" s="56"/>
      <c r="LWV108" s="56"/>
      <c r="LWW108" s="56"/>
      <c r="LWX108" s="56"/>
      <c r="LWY108" s="56"/>
      <c r="LWZ108" s="56"/>
      <c r="LXA108" s="56"/>
      <c r="LXB108" s="56"/>
      <c r="LXC108" s="56"/>
      <c r="LXD108" s="56"/>
      <c r="LXE108" s="56"/>
      <c r="LXF108" s="56"/>
      <c r="LXG108" s="56"/>
      <c r="LXH108" s="56"/>
      <c r="LXI108" s="56"/>
      <c r="LXJ108" s="56"/>
      <c r="LXK108" s="56"/>
      <c r="LXL108" s="56"/>
      <c r="LXM108" s="56"/>
      <c r="LXN108" s="56"/>
      <c r="LXO108" s="56"/>
      <c r="LXP108" s="56"/>
      <c r="LXQ108" s="56"/>
      <c r="LXR108" s="56"/>
      <c r="LXS108" s="56"/>
      <c r="LXT108" s="56"/>
      <c r="LXU108" s="56"/>
      <c r="LXV108" s="56"/>
      <c r="LXW108" s="56"/>
      <c r="LXX108" s="56"/>
      <c r="LXY108" s="56"/>
      <c r="LXZ108" s="56"/>
      <c r="LYA108" s="56"/>
      <c r="LYB108" s="56"/>
      <c r="LYC108" s="56"/>
      <c r="LYD108" s="56"/>
      <c r="LYE108" s="56"/>
      <c r="LYF108" s="56"/>
      <c r="LYG108" s="56"/>
      <c r="LYH108" s="56"/>
      <c r="LYI108" s="56"/>
      <c r="LYJ108" s="56"/>
      <c r="LYK108" s="56"/>
      <c r="LYL108" s="56"/>
      <c r="LYM108" s="56"/>
      <c r="LYN108" s="56"/>
      <c r="LYO108" s="56"/>
      <c r="LYP108" s="56"/>
      <c r="LYQ108" s="56"/>
      <c r="LYR108" s="56"/>
      <c r="LYS108" s="56"/>
      <c r="LYT108" s="56"/>
      <c r="LYU108" s="56"/>
      <c r="LYV108" s="56"/>
      <c r="LYW108" s="56"/>
      <c r="LYX108" s="56"/>
      <c r="LYY108" s="56"/>
      <c r="LYZ108" s="56"/>
      <c r="LZA108" s="56"/>
      <c r="LZB108" s="56"/>
      <c r="LZC108" s="56"/>
      <c r="LZD108" s="56"/>
      <c r="LZE108" s="56"/>
      <c r="LZF108" s="56"/>
      <c r="LZG108" s="56"/>
      <c r="LZH108" s="56"/>
      <c r="LZI108" s="56"/>
      <c r="LZJ108" s="56"/>
      <c r="LZK108" s="56"/>
      <c r="LZL108" s="56"/>
      <c r="LZM108" s="56"/>
      <c r="LZN108" s="56"/>
      <c r="LZO108" s="56"/>
      <c r="LZP108" s="56"/>
      <c r="LZQ108" s="56"/>
      <c r="LZR108" s="56"/>
      <c r="LZS108" s="56"/>
      <c r="LZT108" s="56"/>
      <c r="LZU108" s="56"/>
      <c r="LZV108" s="56"/>
      <c r="LZW108" s="56"/>
      <c r="LZX108" s="56"/>
      <c r="LZY108" s="56"/>
      <c r="LZZ108" s="56"/>
      <c r="MAA108" s="56"/>
      <c r="MAB108" s="56"/>
      <c r="MAC108" s="56"/>
      <c r="MAD108" s="56"/>
      <c r="MAE108" s="56"/>
      <c r="MAF108" s="56"/>
      <c r="MAG108" s="56"/>
      <c r="MAH108" s="56"/>
      <c r="MAI108" s="56"/>
      <c r="MAJ108" s="56"/>
      <c r="MAK108" s="56"/>
      <c r="MAL108" s="56"/>
      <c r="MAM108" s="56"/>
      <c r="MAN108" s="56"/>
      <c r="MAO108" s="56"/>
      <c r="MAP108" s="56"/>
      <c r="MAQ108" s="56"/>
      <c r="MAR108" s="56"/>
      <c r="MAS108" s="56"/>
      <c r="MAT108" s="56"/>
      <c r="MAU108" s="56"/>
      <c r="MAV108" s="56"/>
      <c r="MAW108" s="56"/>
      <c r="MAX108" s="56"/>
      <c r="MAY108" s="56"/>
      <c r="MAZ108" s="56"/>
      <c r="MBA108" s="56"/>
      <c r="MBB108" s="56"/>
      <c r="MBC108" s="56"/>
      <c r="MBD108" s="56"/>
      <c r="MBE108" s="56"/>
      <c r="MBF108" s="56"/>
      <c r="MBG108" s="56"/>
      <c r="MBH108" s="56"/>
      <c r="MBI108" s="56"/>
      <c r="MBJ108" s="56"/>
      <c r="MBK108" s="56"/>
      <c r="MBL108" s="56"/>
      <c r="MBM108" s="56"/>
      <c r="MBN108" s="56"/>
      <c r="MBO108" s="56"/>
      <c r="MBP108" s="56"/>
      <c r="MBQ108" s="56"/>
      <c r="MBR108" s="56"/>
      <c r="MBS108" s="56"/>
      <c r="MBT108" s="56"/>
      <c r="MBU108" s="56"/>
      <c r="MBV108" s="56"/>
      <c r="MBW108" s="56"/>
      <c r="MBX108" s="56"/>
      <c r="MBY108" s="56"/>
      <c r="MBZ108" s="56"/>
      <c r="MCA108" s="56"/>
      <c r="MCB108" s="56"/>
      <c r="MCC108" s="56"/>
      <c r="MCD108" s="56"/>
      <c r="MCE108" s="56"/>
      <c r="MCF108" s="56"/>
      <c r="MCG108" s="56"/>
      <c r="MCH108" s="56"/>
      <c r="MCI108" s="56"/>
      <c r="MCJ108" s="56"/>
      <c r="MCK108" s="56"/>
      <c r="MCL108" s="56"/>
      <c r="MCM108" s="56"/>
      <c r="MCN108" s="56"/>
      <c r="MCO108" s="56"/>
      <c r="MCP108" s="56"/>
      <c r="MCQ108" s="56"/>
      <c r="MCR108" s="56"/>
      <c r="MCS108" s="56"/>
      <c r="MCT108" s="56"/>
      <c r="MCU108" s="56"/>
      <c r="MCV108" s="56"/>
      <c r="MCW108" s="56"/>
      <c r="MCX108" s="56"/>
      <c r="MCY108" s="56"/>
      <c r="MCZ108" s="56"/>
      <c r="MDA108" s="56"/>
      <c r="MDB108" s="56"/>
      <c r="MDC108" s="56"/>
      <c r="MDD108" s="56"/>
      <c r="MDE108" s="56"/>
      <c r="MDF108" s="56"/>
      <c r="MDG108" s="56"/>
      <c r="MDH108" s="56"/>
      <c r="MDI108" s="56"/>
      <c r="MDJ108" s="56"/>
      <c r="MDK108" s="56"/>
      <c r="MDL108" s="56"/>
      <c r="MDM108" s="56"/>
      <c r="MDN108" s="56"/>
      <c r="MDO108" s="56"/>
      <c r="MDP108" s="56"/>
      <c r="MDQ108" s="56"/>
      <c r="MDR108" s="56"/>
      <c r="MDS108" s="56"/>
      <c r="MDT108" s="56"/>
      <c r="MDU108" s="56"/>
      <c r="MDV108" s="56"/>
      <c r="MDW108" s="56"/>
      <c r="MDX108" s="56"/>
      <c r="MDY108" s="56"/>
      <c r="MDZ108" s="56"/>
      <c r="MEA108" s="56"/>
      <c r="MEB108" s="56"/>
      <c r="MEC108" s="56"/>
      <c r="MED108" s="56"/>
      <c r="MEE108" s="56"/>
      <c r="MEF108" s="56"/>
      <c r="MEG108" s="56"/>
      <c r="MEH108" s="56"/>
      <c r="MEI108" s="56"/>
      <c r="MEJ108" s="56"/>
      <c r="MEK108" s="56"/>
      <c r="MEL108" s="56"/>
      <c r="MEM108" s="56"/>
      <c r="MEN108" s="56"/>
      <c r="MEO108" s="56"/>
      <c r="MEP108" s="56"/>
      <c r="MEQ108" s="56"/>
      <c r="MER108" s="56"/>
      <c r="MES108" s="56"/>
      <c r="MET108" s="56"/>
      <c r="MEU108" s="56"/>
      <c r="MEV108" s="56"/>
      <c r="MEW108" s="56"/>
      <c r="MEX108" s="56"/>
      <c r="MEY108" s="56"/>
      <c r="MEZ108" s="56"/>
      <c r="MFA108" s="56"/>
      <c r="MFB108" s="56"/>
      <c r="MFC108" s="56"/>
      <c r="MFD108" s="56"/>
      <c r="MFE108" s="56"/>
      <c r="MFF108" s="56"/>
      <c r="MFG108" s="56"/>
      <c r="MFH108" s="56"/>
      <c r="MFI108" s="56"/>
      <c r="MFJ108" s="56"/>
      <c r="MFK108" s="56"/>
      <c r="MFL108" s="56"/>
      <c r="MFM108" s="56"/>
      <c r="MFN108" s="56"/>
      <c r="MFO108" s="56"/>
      <c r="MFP108" s="56"/>
      <c r="MFQ108" s="56"/>
      <c r="MFR108" s="56"/>
      <c r="MFS108" s="56"/>
      <c r="MFT108" s="56"/>
      <c r="MFU108" s="56"/>
      <c r="MFV108" s="56"/>
      <c r="MFW108" s="56"/>
      <c r="MFX108" s="56"/>
      <c r="MFY108" s="56"/>
      <c r="MFZ108" s="56"/>
      <c r="MGA108" s="56"/>
      <c r="MGB108" s="56"/>
      <c r="MGC108" s="56"/>
      <c r="MGD108" s="56"/>
      <c r="MGE108" s="56"/>
      <c r="MGF108" s="56"/>
      <c r="MGG108" s="56"/>
      <c r="MGH108" s="56"/>
      <c r="MGI108" s="56"/>
      <c r="MGJ108" s="56"/>
      <c r="MGK108" s="56"/>
      <c r="MGL108" s="56"/>
      <c r="MGM108" s="56"/>
      <c r="MGN108" s="56"/>
      <c r="MGO108" s="56"/>
      <c r="MGP108" s="56"/>
      <c r="MGQ108" s="56"/>
      <c r="MGR108" s="56"/>
      <c r="MGS108" s="56"/>
      <c r="MGT108" s="56"/>
      <c r="MGU108" s="56"/>
      <c r="MGV108" s="56"/>
      <c r="MGW108" s="56"/>
      <c r="MGX108" s="56"/>
      <c r="MGY108" s="56"/>
      <c r="MGZ108" s="56"/>
      <c r="MHA108" s="56"/>
      <c r="MHB108" s="56"/>
      <c r="MHC108" s="56"/>
      <c r="MHD108" s="56"/>
      <c r="MHE108" s="56"/>
      <c r="MHF108" s="56"/>
      <c r="MHG108" s="56"/>
      <c r="MHH108" s="56"/>
      <c r="MHI108" s="56"/>
      <c r="MHJ108" s="56"/>
      <c r="MHK108" s="56"/>
      <c r="MHL108" s="56"/>
      <c r="MHM108" s="56"/>
      <c r="MHN108" s="56"/>
      <c r="MHO108" s="56"/>
      <c r="MHP108" s="56"/>
      <c r="MHQ108" s="56"/>
      <c r="MHR108" s="56"/>
      <c r="MHS108" s="56"/>
      <c r="MHT108" s="56"/>
      <c r="MHU108" s="56"/>
      <c r="MHV108" s="56"/>
      <c r="MHW108" s="56"/>
      <c r="MHX108" s="56"/>
      <c r="MHY108" s="56"/>
      <c r="MHZ108" s="56"/>
      <c r="MIA108" s="56"/>
      <c r="MIB108" s="56"/>
      <c r="MIC108" s="56"/>
      <c r="MID108" s="56"/>
      <c r="MIE108" s="56"/>
      <c r="MIF108" s="56"/>
      <c r="MIG108" s="56"/>
      <c r="MIH108" s="56"/>
      <c r="MII108" s="56"/>
      <c r="MIJ108" s="56"/>
      <c r="MIK108" s="56"/>
      <c r="MIL108" s="56"/>
      <c r="MIM108" s="56"/>
      <c r="MIN108" s="56"/>
      <c r="MIO108" s="56"/>
      <c r="MIP108" s="56"/>
      <c r="MIQ108" s="56"/>
      <c r="MIR108" s="56"/>
      <c r="MIS108" s="56"/>
      <c r="MIT108" s="56"/>
      <c r="MIU108" s="56"/>
      <c r="MIV108" s="56"/>
      <c r="MIW108" s="56"/>
      <c r="MIX108" s="56"/>
      <c r="MIY108" s="56"/>
      <c r="MIZ108" s="56"/>
      <c r="MJA108" s="56"/>
      <c r="MJB108" s="56"/>
      <c r="MJC108" s="56"/>
      <c r="MJD108" s="56"/>
      <c r="MJE108" s="56"/>
      <c r="MJF108" s="56"/>
      <c r="MJG108" s="56"/>
      <c r="MJH108" s="56"/>
      <c r="MJI108" s="56"/>
      <c r="MJJ108" s="56"/>
      <c r="MJK108" s="56"/>
      <c r="MJL108" s="56"/>
      <c r="MJM108" s="56"/>
      <c r="MJN108" s="56"/>
      <c r="MJO108" s="56"/>
      <c r="MJP108" s="56"/>
      <c r="MJQ108" s="56"/>
      <c r="MJR108" s="56"/>
      <c r="MJS108" s="56"/>
      <c r="MJT108" s="56"/>
      <c r="MJU108" s="56"/>
      <c r="MJV108" s="56"/>
      <c r="MJW108" s="56"/>
      <c r="MJX108" s="56"/>
      <c r="MJY108" s="56"/>
      <c r="MJZ108" s="56"/>
      <c r="MKA108" s="56"/>
      <c r="MKB108" s="56"/>
      <c r="MKC108" s="56"/>
      <c r="MKD108" s="56"/>
      <c r="MKE108" s="56"/>
      <c r="MKF108" s="56"/>
      <c r="MKG108" s="56"/>
      <c r="MKH108" s="56"/>
      <c r="MKI108" s="56"/>
      <c r="MKJ108" s="56"/>
      <c r="MKK108" s="56"/>
      <c r="MKL108" s="56"/>
      <c r="MKM108" s="56"/>
      <c r="MKN108" s="56"/>
      <c r="MKO108" s="56"/>
      <c r="MKP108" s="56"/>
      <c r="MKQ108" s="56"/>
      <c r="MKR108" s="56"/>
      <c r="MKS108" s="56"/>
      <c r="MKT108" s="56"/>
      <c r="MKU108" s="56"/>
      <c r="MKV108" s="56"/>
      <c r="MKW108" s="56"/>
      <c r="MKX108" s="56"/>
      <c r="MKY108" s="56"/>
      <c r="MKZ108" s="56"/>
      <c r="MLA108" s="56"/>
      <c r="MLB108" s="56"/>
      <c r="MLC108" s="56"/>
      <c r="MLD108" s="56"/>
      <c r="MLE108" s="56"/>
      <c r="MLF108" s="56"/>
      <c r="MLG108" s="56"/>
      <c r="MLH108" s="56"/>
      <c r="MLI108" s="56"/>
      <c r="MLJ108" s="56"/>
      <c r="MLK108" s="56"/>
      <c r="MLL108" s="56"/>
      <c r="MLM108" s="56"/>
      <c r="MLN108" s="56"/>
      <c r="MLO108" s="56"/>
      <c r="MLP108" s="56"/>
      <c r="MLQ108" s="56"/>
      <c r="MLR108" s="56"/>
      <c r="MLS108" s="56"/>
      <c r="MLT108" s="56"/>
      <c r="MLU108" s="56"/>
      <c r="MLV108" s="56"/>
      <c r="MLW108" s="56"/>
      <c r="MLX108" s="56"/>
      <c r="MLY108" s="56"/>
      <c r="MLZ108" s="56"/>
      <c r="MMA108" s="56"/>
      <c r="MMB108" s="56"/>
      <c r="MMC108" s="56"/>
      <c r="MMD108" s="56"/>
      <c r="MME108" s="56"/>
      <c r="MMF108" s="56"/>
      <c r="MMG108" s="56"/>
      <c r="MMH108" s="56"/>
      <c r="MMI108" s="56"/>
      <c r="MMJ108" s="56"/>
      <c r="MMK108" s="56"/>
      <c r="MML108" s="56"/>
      <c r="MMM108" s="56"/>
      <c r="MMN108" s="56"/>
      <c r="MMO108" s="56"/>
      <c r="MMP108" s="56"/>
      <c r="MMQ108" s="56"/>
      <c r="MMR108" s="56"/>
      <c r="MMS108" s="56"/>
      <c r="MMT108" s="56"/>
      <c r="MMU108" s="56"/>
      <c r="MMV108" s="56"/>
      <c r="MMW108" s="56"/>
      <c r="MMX108" s="56"/>
      <c r="MMY108" s="56"/>
      <c r="MMZ108" s="56"/>
      <c r="MNA108" s="56"/>
      <c r="MNB108" s="56"/>
      <c r="MNC108" s="56"/>
      <c r="MND108" s="56"/>
      <c r="MNE108" s="56"/>
      <c r="MNF108" s="56"/>
      <c r="MNG108" s="56"/>
      <c r="MNH108" s="56"/>
      <c r="MNI108" s="56"/>
      <c r="MNJ108" s="56"/>
      <c r="MNK108" s="56"/>
      <c r="MNL108" s="56"/>
      <c r="MNM108" s="56"/>
      <c r="MNN108" s="56"/>
      <c r="MNO108" s="56"/>
      <c r="MNP108" s="56"/>
      <c r="MNQ108" s="56"/>
      <c r="MNR108" s="56"/>
      <c r="MNS108" s="56"/>
      <c r="MNT108" s="56"/>
      <c r="MNU108" s="56"/>
      <c r="MNV108" s="56"/>
      <c r="MNW108" s="56"/>
      <c r="MNX108" s="56"/>
      <c r="MNY108" s="56"/>
      <c r="MNZ108" s="56"/>
      <c r="MOA108" s="56"/>
      <c r="MOB108" s="56"/>
      <c r="MOC108" s="56"/>
      <c r="MOD108" s="56"/>
      <c r="MOE108" s="56"/>
      <c r="MOF108" s="56"/>
      <c r="MOG108" s="56"/>
      <c r="MOH108" s="56"/>
      <c r="MOI108" s="56"/>
      <c r="MOJ108" s="56"/>
      <c r="MOK108" s="56"/>
      <c r="MOL108" s="56"/>
      <c r="MOM108" s="56"/>
      <c r="MON108" s="56"/>
      <c r="MOO108" s="56"/>
      <c r="MOP108" s="56"/>
      <c r="MOQ108" s="56"/>
      <c r="MOR108" s="56"/>
      <c r="MOS108" s="56"/>
      <c r="MOT108" s="56"/>
      <c r="MOU108" s="56"/>
      <c r="MOV108" s="56"/>
      <c r="MOW108" s="56"/>
      <c r="MOX108" s="56"/>
      <c r="MOY108" s="56"/>
      <c r="MOZ108" s="56"/>
      <c r="MPA108" s="56"/>
      <c r="MPB108" s="56"/>
      <c r="MPC108" s="56"/>
      <c r="MPD108" s="56"/>
      <c r="MPE108" s="56"/>
      <c r="MPF108" s="56"/>
      <c r="MPG108" s="56"/>
      <c r="MPH108" s="56"/>
      <c r="MPI108" s="56"/>
      <c r="MPJ108" s="56"/>
      <c r="MPK108" s="56"/>
      <c r="MPL108" s="56"/>
      <c r="MPM108" s="56"/>
      <c r="MPN108" s="56"/>
      <c r="MPO108" s="56"/>
      <c r="MPP108" s="56"/>
      <c r="MPQ108" s="56"/>
      <c r="MPR108" s="56"/>
      <c r="MPS108" s="56"/>
      <c r="MPT108" s="56"/>
      <c r="MPU108" s="56"/>
      <c r="MPV108" s="56"/>
      <c r="MPW108" s="56"/>
      <c r="MPX108" s="56"/>
      <c r="MPY108" s="56"/>
      <c r="MPZ108" s="56"/>
      <c r="MQA108" s="56"/>
      <c r="MQB108" s="56"/>
      <c r="MQC108" s="56"/>
      <c r="MQD108" s="56"/>
      <c r="MQE108" s="56"/>
      <c r="MQF108" s="56"/>
      <c r="MQG108" s="56"/>
      <c r="MQH108" s="56"/>
      <c r="MQI108" s="56"/>
      <c r="MQJ108" s="56"/>
      <c r="MQK108" s="56"/>
      <c r="MQL108" s="56"/>
      <c r="MQM108" s="56"/>
      <c r="MQN108" s="56"/>
      <c r="MQO108" s="56"/>
      <c r="MQP108" s="56"/>
      <c r="MQQ108" s="56"/>
      <c r="MQR108" s="56"/>
      <c r="MQS108" s="56"/>
      <c r="MQT108" s="56"/>
      <c r="MQU108" s="56"/>
      <c r="MQV108" s="56"/>
      <c r="MQW108" s="56"/>
      <c r="MQX108" s="56"/>
      <c r="MQY108" s="56"/>
      <c r="MQZ108" s="56"/>
      <c r="MRA108" s="56"/>
      <c r="MRB108" s="56"/>
      <c r="MRC108" s="56"/>
      <c r="MRD108" s="56"/>
      <c r="MRE108" s="56"/>
      <c r="MRF108" s="56"/>
      <c r="MRG108" s="56"/>
      <c r="MRH108" s="56"/>
      <c r="MRI108" s="56"/>
      <c r="MRJ108" s="56"/>
      <c r="MRK108" s="56"/>
      <c r="MRL108" s="56"/>
      <c r="MRM108" s="56"/>
      <c r="MRN108" s="56"/>
      <c r="MRO108" s="56"/>
      <c r="MRP108" s="56"/>
      <c r="MRQ108" s="56"/>
      <c r="MRR108" s="56"/>
      <c r="MRS108" s="56"/>
      <c r="MRT108" s="56"/>
      <c r="MRU108" s="56"/>
      <c r="MRV108" s="56"/>
      <c r="MRW108" s="56"/>
      <c r="MRX108" s="56"/>
      <c r="MRY108" s="56"/>
      <c r="MRZ108" s="56"/>
      <c r="MSA108" s="56"/>
      <c r="MSB108" s="56"/>
      <c r="MSC108" s="56"/>
      <c r="MSD108" s="56"/>
      <c r="MSE108" s="56"/>
      <c r="MSF108" s="56"/>
      <c r="MSG108" s="56"/>
      <c r="MSH108" s="56"/>
      <c r="MSI108" s="56"/>
      <c r="MSJ108" s="56"/>
      <c r="MSK108" s="56"/>
      <c r="MSL108" s="56"/>
      <c r="MSM108" s="56"/>
      <c r="MSN108" s="56"/>
      <c r="MSO108" s="56"/>
      <c r="MSP108" s="56"/>
      <c r="MSQ108" s="56"/>
      <c r="MSR108" s="56"/>
      <c r="MSS108" s="56"/>
      <c r="MST108" s="56"/>
      <c r="MSU108" s="56"/>
      <c r="MSV108" s="56"/>
      <c r="MSW108" s="56"/>
      <c r="MSX108" s="56"/>
      <c r="MSY108" s="56"/>
      <c r="MSZ108" s="56"/>
      <c r="MTA108" s="56"/>
      <c r="MTB108" s="56"/>
      <c r="MTC108" s="56"/>
      <c r="MTD108" s="56"/>
      <c r="MTE108" s="56"/>
      <c r="MTF108" s="56"/>
      <c r="MTG108" s="56"/>
      <c r="MTH108" s="56"/>
      <c r="MTI108" s="56"/>
      <c r="MTJ108" s="56"/>
      <c r="MTK108" s="56"/>
      <c r="MTL108" s="56"/>
      <c r="MTM108" s="56"/>
      <c r="MTN108" s="56"/>
      <c r="MTO108" s="56"/>
      <c r="MTP108" s="56"/>
      <c r="MTQ108" s="56"/>
      <c r="MTR108" s="56"/>
      <c r="MTS108" s="56"/>
      <c r="MTT108" s="56"/>
      <c r="MTU108" s="56"/>
      <c r="MTV108" s="56"/>
      <c r="MTW108" s="56"/>
      <c r="MTX108" s="56"/>
      <c r="MTY108" s="56"/>
      <c r="MTZ108" s="56"/>
      <c r="MUA108" s="56"/>
      <c r="MUB108" s="56"/>
      <c r="MUC108" s="56"/>
      <c r="MUD108" s="56"/>
      <c r="MUE108" s="56"/>
      <c r="MUF108" s="56"/>
      <c r="MUG108" s="56"/>
      <c r="MUH108" s="56"/>
      <c r="MUI108" s="56"/>
      <c r="MUJ108" s="56"/>
      <c r="MUK108" s="56"/>
      <c r="MUL108" s="56"/>
      <c r="MUM108" s="56"/>
      <c r="MUN108" s="56"/>
      <c r="MUO108" s="56"/>
      <c r="MUP108" s="56"/>
      <c r="MUQ108" s="56"/>
      <c r="MUR108" s="56"/>
      <c r="MUS108" s="56"/>
      <c r="MUT108" s="56"/>
      <c r="MUU108" s="56"/>
      <c r="MUV108" s="56"/>
      <c r="MUW108" s="56"/>
      <c r="MUX108" s="56"/>
      <c r="MUY108" s="56"/>
      <c r="MUZ108" s="56"/>
      <c r="MVA108" s="56"/>
      <c r="MVB108" s="56"/>
      <c r="MVC108" s="56"/>
      <c r="MVD108" s="56"/>
      <c r="MVE108" s="56"/>
      <c r="MVF108" s="56"/>
      <c r="MVG108" s="56"/>
      <c r="MVH108" s="56"/>
      <c r="MVI108" s="56"/>
      <c r="MVJ108" s="56"/>
      <c r="MVK108" s="56"/>
      <c r="MVL108" s="56"/>
      <c r="MVM108" s="56"/>
      <c r="MVN108" s="56"/>
      <c r="MVO108" s="56"/>
      <c r="MVP108" s="56"/>
      <c r="MVQ108" s="56"/>
      <c r="MVR108" s="56"/>
      <c r="MVS108" s="56"/>
      <c r="MVT108" s="56"/>
      <c r="MVU108" s="56"/>
      <c r="MVV108" s="56"/>
      <c r="MVW108" s="56"/>
      <c r="MVX108" s="56"/>
      <c r="MVY108" s="56"/>
      <c r="MVZ108" s="56"/>
      <c r="MWA108" s="56"/>
      <c r="MWB108" s="56"/>
      <c r="MWC108" s="56"/>
      <c r="MWD108" s="56"/>
      <c r="MWE108" s="56"/>
      <c r="MWF108" s="56"/>
      <c r="MWG108" s="56"/>
      <c r="MWH108" s="56"/>
      <c r="MWI108" s="56"/>
      <c r="MWJ108" s="56"/>
      <c r="MWK108" s="56"/>
      <c r="MWL108" s="56"/>
      <c r="MWM108" s="56"/>
      <c r="MWN108" s="56"/>
      <c r="MWO108" s="56"/>
      <c r="MWP108" s="56"/>
      <c r="MWQ108" s="56"/>
      <c r="MWR108" s="56"/>
      <c r="MWS108" s="56"/>
      <c r="MWT108" s="56"/>
      <c r="MWU108" s="56"/>
      <c r="MWV108" s="56"/>
      <c r="MWW108" s="56"/>
      <c r="MWX108" s="56"/>
      <c r="MWY108" s="56"/>
      <c r="MWZ108" s="56"/>
      <c r="MXA108" s="56"/>
      <c r="MXB108" s="56"/>
      <c r="MXC108" s="56"/>
      <c r="MXD108" s="56"/>
      <c r="MXE108" s="56"/>
      <c r="MXF108" s="56"/>
      <c r="MXG108" s="56"/>
      <c r="MXH108" s="56"/>
      <c r="MXI108" s="56"/>
      <c r="MXJ108" s="56"/>
      <c r="MXK108" s="56"/>
      <c r="MXL108" s="56"/>
      <c r="MXM108" s="56"/>
      <c r="MXN108" s="56"/>
      <c r="MXO108" s="56"/>
      <c r="MXP108" s="56"/>
      <c r="MXQ108" s="56"/>
      <c r="MXR108" s="56"/>
      <c r="MXS108" s="56"/>
      <c r="MXT108" s="56"/>
      <c r="MXU108" s="56"/>
      <c r="MXV108" s="56"/>
      <c r="MXW108" s="56"/>
      <c r="MXX108" s="56"/>
      <c r="MXY108" s="56"/>
      <c r="MXZ108" s="56"/>
      <c r="MYA108" s="56"/>
      <c r="MYB108" s="56"/>
      <c r="MYC108" s="56"/>
      <c r="MYD108" s="56"/>
      <c r="MYE108" s="56"/>
      <c r="MYF108" s="56"/>
      <c r="MYG108" s="56"/>
      <c r="MYH108" s="56"/>
      <c r="MYI108" s="56"/>
      <c r="MYJ108" s="56"/>
      <c r="MYK108" s="56"/>
      <c r="MYL108" s="56"/>
      <c r="MYM108" s="56"/>
      <c r="MYN108" s="56"/>
      <c r="MYO108" s="56"/>
      <c r="MYP108" s="56"/>
      <c r="MYQ108" s="56"/>
      <c r="MYR108" s="56"/>
      <c r="MYS108" s="56"/>
      <c r="MYT108" s="56"/>
      <c r="MYU108" s="56"/>
      <c r="MYV108" s="56"/>
      <c r="MYW108" s="56"/>
      <c r="MYX108" s="56"/>
      <c r="MYY108" s="56"/>
      <c r="MYZ108" s="56"/>
      <c r="MZA108" s="56"/>
      <c r="MZB108" s="56"/>
      <c r="MZC108" s="56"/>
      <c r="MZD108" s="56"/>
      <c r="MZE108" s="56"/>
      <c r="MZF108" s="56"/>
      <c r="MZG108" s="56"/>
      <c r="MZH108" s="56"/>
      <c r="MZI108" s="56"/>
      <c r="MZJ108" s="56"/>
      <c r="MZK108" s="56"/>
      <c r="MZL108" s="56"/>
      <c r="MZM108" s="56"/>
      <c r="MZN108" s="56"/>
      <c r="MZO108" s="56"/>
      <c r="MZP108" s="56"/>
      <c r="MZQ108" s="56"/>
      <c r="MZR108" s="56"/>
      <c r="MZS108" s="56"/>
      <c r="MZT108" s="56"/>
      <c r="MZU108" s="56"/>
      <c r="MZV108" s="56"/>
      <c r="MZW108" s="56"/>
      <c r="MZX108" s="56"/>
      <c r="MZY108" s="56"/>
      <c r="MZZ108" s="56"/>
      <c r="NAA108" s="56"/>
      <c r="NAB108" s="56"/>
      <c r="NAC108" s="56"/>
      <c r="NAD108" s="56"/>
      <c r="NAE108" s="56"/>
      <c r="NAF108" s="56"/>
      <c r="NAG108" s="56"/>
      <c r="NAH108" s="56"/>
      <c r="NAI108" s="56"/>
      <c r="NAJ108" s="56"/>
      <c r="NAK108" s="56"/>
      <c r="NAL108" s="56"/>
      <c r="NAM108" s="56"/>
      <c r="NAN108" s="56"/>
      <c r="NAO108" s="56"/>
      <c r="NAP108" s="56"/>
      <c r="NAQ108" s="56"/>
      <c r="NAR108" s="56"/>
      <c r="NAS108" s="56"/>
      <c r="NAT108" s="56"/>
      <c r="NAU108" s="56"/>
      <c r="NAV108" s="56"/>
      <c r="NAW108" s="56"/>
      <c r="NAX108" s="56"/>
      <c r="NAY108" s="56"/>
      <c r="NAZ108" s="56"/>
      <c r="NBA108" s="56"/>
      <c r="NBB108" s="56"/>
      <c r="NBC108" s="56"/>
      <c r="NBD108" s="56"/>
      <c r="NBE108" s="56"/>
      <c r="NBF108" s="56"/>
      <c r="NBG108" s="56"/>
      <c r="NBH108" s="56"/>
      <c r="NBI108" s="56"/>
      <c r="NBJ108" s="56"/>
      <c r="NBK108" s="56"/>
      <c r="NBL108" s="56"/>
      <c r="NBM108" s="56"/>
      <c r="NBN108" s="56"/>
      <c r="NBO108" s="56"/>
      <c r="NBP108" s="56"/>
      <c r="NBQ108" s="56"/>
      <c r="NBR108" s="56"/>
      <c r="NBS108" s="56"/>
      <c r="NBT108" s="56"/>
      <c r="NBU108" s="56"/>
      <c r="NBV108" s="56"/>
      <c r="NBW108" s="56"/>
      <c r="NBX108" s="56"/>
      <c r="NBY108" s="56"/>
      <c r="NBZ108" s="56"/>
      <c r="NCA108" s="56"/>
      <c r="NCB108" s="56"/>
      <c r="NCC108" s="56"/>
      <c r="NCD108" s="56"/>
      <c r="NCE108" s="56"/>
      <c r="NCF108" s="56"/>
      <c r="NCG108" s="56"/>
      <c r="NCH108" s="56"/>
      <c r="NCI108" s="56"/>
      <c r="NCJ108" s="56"/>
      <c r="NCK108" s="56"/>
      <c r="NCL108" s="56"/>
      <c r="NCM108" s="56"/>
      <c r="NCN108" s="56"/>
      <c r="NCO108" s="56"/>
      <c r="NCP108" s="56"/>
      <c r="NCQ108" s="56"/>
      <c r="NCR108" s="56"/>
      <c r="NCS108" s="56"/>
      <c r="NCT108" s="56"/>
      <c r="NCU108" s="56"/>
      <c r="NCV108" s="56"/>
      <c r="NCW108" s="56"/>
      <c r="NCX108" s="56"/>
      <c r="NCY108" s="56"/>
      <c r="NCZ108" s="56"/>
      <c r="NDA108" s="56"/>
      <c r="NDB108" s="56"/>
      <c r="NDC108" s="56"/>
      <c r="NDD108" s="56"/>
      <c r="NDE108" s="56"/>
      <c r="NDF108" s="56"/>
      <c r="NDG108" s="56"/>
      <c r="NDH108" s="56"/>
      <c r="NDI108" s="56"/>
      <c r="NDJ108" s="56"/>
      <c r="NDK108" s="56"/>
      <c r="NDL108" s="56"/>
      <c r="NDM108" s="56"/>
      <c r="NDN108" s="56"/>
      <c r="NDO108" s="56"/>
      <c r="NDP108" s="56"/>
      <c r="NDQ108" s="56"/>
      <c r="NDR108" s="56"/>
      <c r="NDS108" s="56"/>
      <c r="NDT108" s="56"/>
      <c r="NDU108" s="56"/>
      <c r="NDV108" s="56"/>
      <c r="NDW108" s="56"/>
      <c r="NDX108" s="56"/>
      <c r="NDY108" s="56"/>
      <c r="NDZ108" s="56"/>
      <c r="NEA108" s="56"/>
      <c r="NEB108" s="56"/>
      <c r="NEC108" s="56"/>
      <c r="NED108" s="56"/>
      <c r="NEE108" s="56"/>
      <c r="NEF108" s="56"/>
      <c r="NEG108" s="56"/>
      <c r="NEH108" s="56"/>
      <c r="NEI108" s="56"/>
      <c r="NEJ108" s="56"/>
      <c r="NEK108" s="56"/>
      <c r="NEL108" s="56"/>
      <c r="NEM108" s="56"/>
      <c r="NEN108" s="56"/>
      <c r="NEO108" s="56"/>
      <c r="NEP108" s="56"/>
      <c r="NEQ108" s="56"/>
      <c r="NER108" s="56"/>
      <c r="NES108" s="56"/>
      <c r="NET108" s="56"/>
      <c r="NEU108" s="56"/>
      <c r="NEV108" s="56"/>
      <c r="NEW108" s="56"/>
      <c r="NEX108" s="56"/>
      <c r="NEY108" s="56"/>
      <c r="NEZ108" s="56"/>
      <c r="NFA108" s="56"/>
      <c r="NFB108" s="56"/>
      <c r="NFC108" s="56"/>
      <c r="NFD108" s="56"/>
      <c r="NFE108" s="56"/>
      <c r="NFF108" s="56"/>
      <c r="NFG108" s="56"/>
      <c r="NFH108" s="56"/>
      <c r="NFI108" s="56"/>
      <c r="NFJ108" s="56"/>
      <c r="NFK108" s="56"/>
      <c r="NFL108" s="56"/>
      <c r="NFM108" s="56"/>
      <c r="NFN108" s="56"/>
      <c r="NFO108" s="56"/>
      <c r="NFP108" s="56"/>
      <c r="NFQ108" s="56"/>
      <c r="NFR108" s="56"/>
      <c r="NFS108" s="56"/>
      <c r="NFT108" s="56"/>
      <c r="NFU108" s="56"/>
      <c r="NFV108" s="56"/>
      <c r="NFW108" s="56"/>
      <c r="NFX108" s="56"/>
      <c r="NFY108" s="56"/>
      <c r="NFZ108" s="56"/>
      <c r="NGA108" s="56"/>
      <c r="NGB108" s="56"/>
      <c r="NGC108" s="56"/>
      <c r="NGD108" s="56"/>
      <c r="NGE108" s="56"/>
      <c r="NGF108" s="56"/>
      <c r="NGG108" s="56"/>
      <c r="NGH108" s="56"/>
      <c r="NGI108" s="56"/>
      <c r="NGJ108" s="56"/>
      <c r="NGK108" s="56"/>
      <c r="NGL108" s="56"/>
      <c r="NGM108" s="56"/>
      <c r="NGN108" s="56"/>
      <c r="NGO108" s="56"/>
      <c r="NGP108" s="56"/>
      <c r="NGQ108" s="56"/>
      <c r="NGR108" s="56"/>
      <c r="NGS108" s="56"/>
      <c r="NGT108" s="56"/>
      <c r="NGU108" s="56"/>
      <c r="NGV108" s="56"/>
      <c r="NGW108" s="56"/>
      <c r="NGX108" s="56"/>
      <c r="NGY108" s="56"/>
      <c r="NGZ108" s="56"/>
      <c r="NHA108" s="56"/>
      <c r="NHB108" s="56"/>
      <c r="NHC108" s="56"/>
      <c r="NHD108" s="56"/>
      <c r="NHE108" s="56"/>
      <c r="NHF108" s="56"/>
      <c r="NHG108" s="56"/>
      <c r="NHH108" s="56"/>
      <c r="NHI108" s="56"/>
      <c r="NHJ108" s="56"/>
      <c r="NHK108" s="56"/>
      <c r="NHL108" s="56"/>
      <c r="NHM108" s="56"/>
      <c r="NHN108" s="56"/>
      <c r="NHO108" s="56"/>
      <c r="NHP108" s="56"/>
      <c r="NHQ108" s="56"/>
      <c r="NHR108" s="56"/>
      <c r="NHS108" s="56"/>
      <c r="NHT108" s="56"/>
      <c r="NHU108" s="56"/>
      <c r="NHV108" s="56"/>
      <c r="NHW108" s="56"/>
      <c r="NHX108" s="56"/>
      <c r="NHY108" s="56"/>
      <c r="NHZ108" s="56"/>
      <c r="NIA108" s="56"/>
      <c r="NIB108" s="56"/>
      <c r="NIC108" s="56"/>
      <c r="NID108" s="56"/>
      <c r="NIE108" s="56"/>
      <c r="NIF108" s="56"/>
      <c r="NIG108" s="56"/>
      <c r="NIH108" s="56"/>
      <c r="NII108" s="56"/>
      <c r="NIJ108" s="56"/>
      <c r="NIK108" s="56"/>
      <c r="NIL108" s="56"/>
      <c r="NIM108" s="56"/>
      <c r="NIN108" s="56"/>
      <c r="NIO108" s="56"/>
      <c r="NIP108" s="56"/>
      <c r="NIQ108" s="56"/>
      <c r="NIR108" s="56"/>
      <c r="NIS108" s="56"/>
      <c r="NIT108" s="56"/>
      <c r="NIU108" s="56"/>
      <c r="NIV108" s="56"/>
      <c r="NIW108" s="56"/>
      <c r="NIX108" s="56"/>
      <c r="NIY108" s="56"/>
      <c r="NIZ108" s="56"/>
      <c r="NJA108" s="56"/>
      <c r="NJB108" s="56"/>
      <c r="NJC108" s="56"/>
      <c r="NJD108" s="56"/>
      <c r="NJE108" s="56"/>
      <c r="NJF108" s="56"/>
      <c r="NJG108" s="56"/>
      <c r="NJH108" s="56"/>
      <c r="NJI108" s="56"/>
      <c r="NJJ108" s="56"/>
      <c r="NJK108" s="56"/>
      <c r="NJL108" s="56"/>
      <c r="NJM108" s="56"/>
      <c r="NJN108" s="56"/>
      <c r="NJO108" s="56"/>
      <c r="NJP108" s="56"/>
      <c r="NJQ108" s="56"/>
      <c r="NJR108" s="56"/>
      <c r="NJS108" s="56"/>
      <c r="NJT108" s="56"/>
      <c r="NJU108" s="56"/>
      <c r="NJV108" s="56"/>
      <c r="NJW108" s="56"/>
      <c r="NJX108" s="56"/>
      <c r="NJY108" s="56"/>
      <c r="NJZ108" s="56"/>
      <c r="NKA108" s="56"/>
      <c r="NKB108" s="56"/>
      <c r="NKC108" s="56"/>
      <c r="NKD108" s="56"/>
      <c r="NKE108" s="56"/>
      <c r="NKF108" s="56"/>
      <c r="NKG108" s="56"/>
      <c r="NKH108" s="56"/>
      <c r="NKI108" s="56"/>
      <c r="NKJ108" s="56"/>
      <c r="NKK108" s="56"/>
      <c r="NKL108" s="56"/>
      <c r="NKM108" s="56"/>
      <c r="NKN108" s="56"/>
      <c r="NKO108" s="56"/>
      <c r="NKP108" s="56"/>
      <c r="NKQ108" s="56"/>
      <c r="NKR108" s="56"/>
      <c r="NKS108" s="56"/>
      <c r="NKT108" s="56"/>
      <c r="NKU108" s="56"/>
      <c r="NKV108" s="56"/>
      <c r="NKW108" s="56"/>
      <c r="NKX108" s="56"/>
      <c r="NKY108" s="56"/>
      <c r="NKZ108" s="56"/>
      <c r="NLA108" s="56"/>
      <c r="NLB108" s="56"/>
      <c r="NLC108" s="56"/>
      <c r="NLD108" s="56"/>
      <c r="NLE108" s="56"/>
      <c r="NLF108" s="56"/>
      <c r="NLG108" s="56"/>
      <c r="NLH108" s="56"/>
      <c r="NLI108" s="56"/>
      <c r="NLJ108" s="56"/>
      <c r="NLK108" s="56"/>
      <c r="NLL108" s="56"/>
      <c r="NLM108" s="56"/>
      <c r="NLN108" s="56"/>
      <c r="NLO108" s="56"/>
      <c r="NLP108" s="56"/>
      <c r="NLQ108" s="56"/>
      <c r="NLR108" s="56"/>
      <c r="NLS108" s="56"/>
      <c r="NLT108" s="56"/>
      <c r="NLU108" s="56"/>
      <c r="NLV108" s="56"/>
      <c r="NLW108" s="56"/>
      <c r="NLX108" s="56"/>
      <c r="NLY108" s="56"/>
      <c r="NLZ108" s="56"/>
      <c r="NMA108" s="56"/>
      <c r="NMB108" s="56"/>
      <c r="NMC108" s="56"/>
      <c r="NMD108" s="56"/>
      <c r="NME108" s="56"/>
      <c r="NMF108" s="56"/>
      <c r="NMG108" s="56"/>
      <c r="NMH108" s="56"/>
      <c r="NMI108" s="56"/>
      <c r="NMJ108" s="56"/>
      <c r="NMK108" s="56"/>
      <c r="NML108" s="56"/>
      <c r="NMM108" s="56"/>
      <c r="NMN108" s="56"/>
      <c r="NMO108" s="56"/>
      <c r="NMP108" s="56"/>
      <c r="NMQ108" s="56"/>
      <c r="NMR108" s="56"/>
      <c r="NMS108" s="56"/>
      <c r="NMT108" s="56"/>
      <c r="NMU108" s="56"/>
      <c r="NMV108" s="56"/>
      <c r="NMW108" s="56"/>
      <c r="NMX108" s="56"/>
      <c r="NMY108" s="56"/>
      <c r="NMZ108" s="56"/>
      <c r="NNA108" s="56"/>
      <c r="NNB108" s="56"/>
      <c r="NNC108" s="56"/>
      <c r="NND108" s="56"/>
      <c r="NNE108" s="56"/>
      <c r="NNF108" s="56"/>
      <c r="NNG108" s="56"/>
      <c r="NNH108" s="56"/>
      <c r="NNI108" s="56"/>
      <c r="NNJ108" s="56"/>
      <c r="NNK108" s="56"/>
      <c r="NNL108" s="56"/>
      <c r="NNM108" s="56"/>
      <c r="NNN108" s="56"/>
      <c r="NNO108" s="56"/>
      <c r="NNP108" s="56"/>
      <c r="NNQ108" s="56"/>
      <c r="NNR108" s="56"/>
      <c r="NNS108" s="56"/>
      <c r="NNT108" s="56"/>
      <c r="NNU108" s="56"/>
      <c r="NNV108" s="56"/>
      <c r="NNW108" s="56"/>
      <c r="NNX108" s="56"/>
      <c r="NNY108" s="56"/>
      <c r="NNZ108" s="56"/>
      <c r="NOA108" s="56"/>
      <c r="NOB108" s="56"/>
      <c r="NOC108" s="56"/>
      <c r="NOD108" s="56"/>
      <c r="NOE108" s="56"/>
      <c r="NOF108" s="56"/>
      <c r="NOG108" s="56"/>
      <c r="NOH108" s="56"/>
      <c r="NOI108" s="56"/>
      <c r="NOJ108" s="56"/>
      <c r="NOK108" s="56"/>
      <c r="NOL108" s="56"/>
      <c r="NOM108" s="56"/>
      <c r="NON108" s="56"/>
      <c r="NOO108" s="56"/>
      <c r="NOP108" s="56"/>
      <c r="NOQ108" s="56"/>
      <c r="NOR108" s="56"/>
      <c r="NOS108" s="56"/>
      <c r="NOT108" s="56"/>
      <c r="NOU108" s="56"/>
      <c r="NOV108" s="56"/>
      <c r="NOW108" s="56"/>
      <c r="NOX108" s="56"/>
      <c r="NOY108" s="56"/>
      <c r="NOZ108" s="56"/>
      <c r="NPA108" s="56"/>
      <c r="NPB108" s="56"/>
      <c r="NPC108" s="56"/>
      <c r="NPD108" s="56"/>
      <c r="NPE108" s="56"/>
      <c r="NPF108" s="56"/>
      <c r="NPG108" s="56"/>
      <c r="NPH108" s="56"/>
      <c r="NPI108" s="56"/>
      <c r="NPJ108" s="56"/>
      <c r="NPK108" s="56"/>
      <c r="NPL108" s="56"/>
      <c r="NPM108" s="56"/>
      <c r="NPN108" s="56"/>
      <c r="NPO108" s="56"/>
      <c r="NPP108" s="56"/>
      <c r="NPQ108" s="56"/>
      <c r="NPR108" s="56"/>
      <c r="NPS108" s="56"/>
      <c r="NPT108" s="56"/>
      <c r="NPU108" s="56"/>
      <c r="NPV108" s="56"/>
      <c r="NPW108" s="56"/>
      <c r="NPX108" s="56"/>
      <c r="NPY108" s="56"/>
      <c r="NPZ108" s="56"/>
      <c r="NQA108" s="56"/>
      <c r="NQB108" s="56"/>
      <c r="NQC108" s="56"/>
      <c r="NQD108" s="56"/>
      <c r="NQE108" s="56"/>
      <c r="NQF108" s="56"/>
      <c r="NQG108" s="56"/>
      <c r="NQH108" s="56"/>
      <c r="NQI108" s="56"/>
      <c r="NQJ108" s="56"/>
      <c r="NQK108" s="56"/>
      <c r="NQL108" s="56"/>
      <c r="NQM108" s="56"/>
      <c r="NQN108" s="56"/>
      <c r="NQO108" s="56"/>
      <c r="NQP108" s="56"/>
      <c r="NQQ108" s="56"/>
      <c r="NQR108" s="56"/>
      <c r="NQS108" s="56"/>
      <c r="NQT108" s="56"/>
      <c r="NQU108" s="56"/>
      <c r="NQV108" s="56"/>
      <c r="NQW108" s="56"/>
      <c r="NQX108" s="56"/>
      <c r="NQY108" s="56"/>
      <c r="NQZ108" s="56"/>
      <c r="NRA108" s="56"/>
      <c r="NRB108" s="56"/>
      <c r="NRC108" s="56"/>
      <c r="NRD108" s="56"/>
      <c r="NRE108" s="56"/>
      <c r="NRF108" s="56"/>
      <c r="NRG108" s="56"/>
      <c r="NRH108" s="56"/>
      <c r="NRI108" s="56"/>
      <c r="NRJ108" s="56"/>
      <c r="NRK108" s="56"/>
      <c r="NRL108" s="56"/>
      <c r="NRM108" s="56"/>
      <c r="NRN108" s="56"/>
      <c r="NRO108" s="56"/>
      <c r="NRP108" s="56"/>
      <c r="NRQ108" s="56"/>
      <c r="NRR108" s="56"/>
      <c r="NRS108" s="56"/>
      <c r="NRT108" s="56"/>
      <c r="NRU108" s="56"/>
      <c r="NRV108" s="56"/>
      <c r="NRW108" s="56"/>
      <c r="NRX108" s="56"/>
      <c r="NRY108" s="56"/>
      <c r="NRZ108" s="56"/>
      <c r="NSA108" s="56"/>
      <c r="NSB108" s="56"/>
      <c r="NSC108" s="56"/>
      <c r="NSD108" s="56"/>
      <c r="NSE108" s="56"/>
      <c r="NSF108" s="56"/>
      <c r="NSG108" s="56"/>
      <c r="NSH108" s="56"/>
      <c r="NSI108" s="56"/>
      <c r="NSJ108" s="56"/>
      <c r="NSK108" s="56"/>
      <c r="NSL108" s="56"/>
      <c r="NSM108" s="56"/>
      <c r="NSN108" s="56"/>
      <c r="NSO108" s="56"/>
      <c r="NSP108" s="56"/>
      <c r="NSQ108" s="56"/>
      <c r="NSR108" s="56"/>
      <c r="NSS108" s="56"/>
      <c r="NST108" s="56"/>
      <c r="NSU108" s="56"/>
      <c r="NSV108" s="56"/>
      <c r="NSW108" s="56"/>
      <c r="NSX108" s="56"/>
      <c r="NSY108" s="56"/>
      <c r="NSZ108" s="56"/>
      <c r="NTA108" s="56"/>
      <c r="NTB108" s="56"/>
      <c r="NTC108" s="56"/>
      <c r="NTD108" s="56"/>
      <c r="NTE108" s="56"/>
      <c r="NTF108" s="56"/>
      <c r="NTG108" s="56"/>
      <c r="NTH108" s="56"/>
      <c r="NTI108" s="56"/>
      <c r="NTJ108" s="56"/>
      <c r="NTK108" s="56"/>
      <c r="NTL108" s="56"/>
      <c r="NTM108" s="56"/>
      <c r="NTN108" s="56"/>
      <c r="NTO108" s="56"/>
      <c r="NTP108" s="56"/>
      <c r="NTQ108" s="56"/>
      <c r="NTR108" s="56"/>
      <c r="NTS108" s="56"/>
      <c r="NTT108" s="56"/>
      <c r="NTU108" s="56"/>
      <c r="NTV108" s="56"/>
      <c r="NTW108" s="56"/>
      <c r="NTX108" s="56"/>
      <c r="NTY108" s="56"/>
      <c r="NTZ108" s="56"/>
      <c r="NUA108" s="56"/>
      <c r="NUB108" s="56"/>
      <c r="NUC108" s="56"/>
      <c r="NUD108" s="56"/>
      <c r="NUE108" s="56"/>
      <c r="NUF108" s="56"/>
      <c r="NUG108" s="56"/>
      <c r="NUH108" s="56"/>
      <c r="NUI108" s="56"/>
      <c r="NUJ108" s="56"/>
      <c r="NUK108" s="56"/>
      <c r="NUL108" s="56"/>
      <c r="NUM108" s="56"/>
      <c r="NUN108" s="56"/>
      <c r="NUO108" s="56"/>
      <c r="NUP108" s="56"/>
      <c r="NUQ108" s="56"/>
      <c r="NUR108" s="56"/>
      <c r="NUS108" s="56"/>
      <c r="NUT108" s="56"/>
      <c r="NUU108" s="56"/>
      <c r="NUV108" s="56"/>
      <c r="NUW108" s="56"/>
      <c r="NUX108" s="56"/>
      <c r="NUY108" s="56"/>
      <c r="NUZ108" s="56"/>
      <c r="NVA108" s="56"/>
      <c r="NVB108" s="56"/>
      <c r="NVC108" s="56"/>
      <c r="NVD108" s="56"/>
      <c r="NVE108" s="56"/>
      <c r="NVF108" s="56"/>
      <c r="NVG108" s="56"/>
      <c r="NVH108" s="56"/>
      <c r="NVI108" s="56"/>
      <c r="NVJ108" s="56"/>
      <c r="NVK108" s="56"/>
      <c r="NVL108" s="56"/>
      <c r="NVM108" s="56"/>
      <c r="NVN108" s="56"/>
      <c r="NVO108" s="56"/>
      <c r="NVP108" s="56"/>
      <c r="NVQ108" s="56"/>
      <c r="NVR108" s="56"/>
      <c r="NVS108" s="56"/>
      <c r="NVT108" s="56"/>
      <c r="NVU108" s="56"/>
      <c r="NVV108" s="56"/>
      <c r="NVW108" s="56"/>
      <c r="NVX108" s="56"/>
      <c r="NVY108" s="56"/>
      <c r="NVZ108" s="56"/>
      <c r="NWA108" s="56"/>
      <c r="NWB108" s="56"/>
      <c r="NWC108" s="56"/>
      <c r="NWD108" s="56"/>
      <c r="NWE108" s="56"/>
      <c r="NWF108" s="56"/>
      <c r="NWG108" s="56"/>
      <c r="NWH108" s="56"/>
      <c r="NWI108" s="56"/>
      <c r="NWJ108" s="56"/>
      <c r="NWK108" s="56"/>
      <c r="NWL108" s="56"/>
      <c r="NWM108" s="56"/>
      <c r="NWN108" s="56"/>
      <c r="NWO108" s="56"/>
      <c r="NWP108" s="56"/>
      <c r="NWQ108" s="56"/>
      <c r="NWR108" s="56"/>
      <c r="NWS108" s="56"/>
      <c r="NWT108" s="56"/>
      <c r="NWU108" s="56"/>
      <c r="NWV108" s="56"/>
      <c r="NWW108" s="56"/>
      <c r="NWX108" s="56"/>
      <c r="NWY108" s="56"/>
      <c r="NWZ108" s="56"/>
      <c r="NXA108" s="56"/>
      <c r="NXB108" s="56"/>
      <c r="NXC108" s="56"/>
      <c r="NXD108" s="56"/>
      <c r="NXE108" s="56"/>
      <c r="NXF108" s="56"/>
      <c r="NXG108" s="56"/>
      <c r="NXH108" s="56"/>
      <c r="NXI108" s="56"/>
      <c r="NXJ108" s="56"/>
      <c r="NXK108" s="56"/>
      <c r="NXL108" s="56"/>
      <c r="NXM108" s="56"/>
      <c r="NXN108" s="56"/>
      <c r="NXO108" s="56"/>
      <c r="NXP108" s="56"/>
      <c r="NXQ108" s="56"/>
      <c r="NXR108" s="56"/>
      <c r="NXS108" s="56"/>
      <c r="NXT108" s="56"/>
      <c r="NXU108" s="56"/>
      <c r="NXV108" s="56"/>
      <c r="NXW108" s="56"/>
      <c r="NXX108" s="56"/>
      <c r="NXY108" s="56"/>
      <c r="NXZ108" s="56"/>
      <c r="NYA108" s="56"/>
      <c r="NYB108" s="56"/>
      <c r="NYC108" s="56"/>
      <c r="NYD108" s="56"/>
      <c r="NYE108" s="56"/>
      <c r="NYF108" s="56"/>
      <c r="NYG108" s="56"/>
      <c r="NYH108" s="56"/>
      <c r="NYI108" s="56"/>
      <c r="NYJ108" s="56"/>
      <c r="NYK108" s="56"/>
      <c r="NYL108" s="56"/>
      <c r="NYM108" s="56"/>
      <c r="NYN108" s="56"/>
      <c r="NYO108" s="56"/>
      <c r="NYP108" s="56"/>
      <c r="NYQ108" s="56"/>
      <c r="NYR108" s="56"/>
      <c r="NYS108" s="56"/>
      <c r="NYT108" s="56"/>
      <c r="NYU108" s="56"/>
      <c r="NYV108" s="56"/>
      <c r="NYW108" s="56"/>
      <c r="NYX108" s="56"/>
      <c r="NYY108" s="56"/>
      <c r="NYZ108" s="56"/>
      <c r="NZA108" s="56"/>
      <c r="NZB108" s="56"/>
      <c r="NZC108" s="56"/>
      <c r="NZD108" s="56"/>
      <c r="NZE108" s="56"/>
      <c r="NZF108" s="56"/>
      <c r="NZG108" s="56"/>
      <c r="NZH108" s="56"/>
      <c r="NZI108" s="56"/>
      <c r="NZJ108" s="56"/>
      <c r="NZK108" s="56"/>
      <c r="NZL108" s="56"/>
      <c r="NZM108" s="56"/>
      <c r="NZN108" s="56"/>
      <c r="NZO108" s="56"/>
      <c r="NZP108" s="56"/>
      <c r="NZQ108" s="56"/>
      <c r="NZR108" s="56"/>
      <c r="NZS108" s="56"/>
      <c r="NZT108" s="56"/>
      <c r="NZU108" s="56"/>
      <c r="NZV108" s="56"/>
      <c r="NZW108" s="56"/>
      <c r="NZX108" s="56"/>
      <c r="NZY108" s="56"/>
      <c r="NZZ108" s="56"/>
      <c r="OAA108" s="56"/>
      <c r="OAB108" s="56"/>
      <c r="OAC108" s="56"/>
      <c r="OAD108" s="56"/>
      <c r="OAE108" s="56"/>
      <c r="OAF108" s="56"/>
      <c r="OAG108" s="56"/>
      <c r="OAH108" s="56"/>
      <c r="OAI108" s="56"/>
      <c r="OAJ108" s="56"/>
      <c r="OAK108" s="56"/>
      <c r="OAL108" s="56"/>
      <c r="OAM108" s="56"/>
      <c r="OAN108" s="56"/>
      <c r="OAO108" s="56"/>
      <c r="OAP108" s="56"/>
      <c r="OAQ108" s="56"/>
      <c r="OAR108" s="56"/>
      <c r="OAS108" s="56"/>
      <c r="OAT108" s="56"/>
      <c r="OAU108" s="56"/>
      <c r="OAV108" s="56"/>
      <c r="OAW108" s="56"/>
      <c r="OAX108" s="56"/>
      <c r="OAY108" s="56"/>
      <c r="OAZ108" s="56"/>
      <c r="OBA108" s="56"/>
      <c r="OBB108" s="56"/>
      <c r="OBC108" s="56"/>
      <c r="OBD108" s="56"/>
      <c r="OBE108" s="56"/>
      <c r="OBF108" s="56"/>
      <c r="OBG108" s="56"/>
      <c r="OBH108" s="56"/>
      <c r="OBI108" s="56"/>
      <c r="OBJ108" s="56"/>
      <c r="OBK108" s="56"/>
      <c r="OBL108" s="56"/>
      <c r="OBM108" s="56"/>
      <c r="OBN108" s="56"/>
      <c r="OBO108" s="56"/>
      <c r="OBP108" s="56"/>
      <c r="OBQ108" s="56"/>
      <c r="OBR108" s="56"/>
      <c r="OBS108" s="56"/>
      <c r="OBT108" s="56"/>
      <c r="OBU108" s="56"/>
      <c r="OBV108" s="56"/>
      <c r="OBW108" s="56"/>
      <c r="OBX108" s="56"/>
      <c r="OBY108" s="56"/>
      <c r="OBZ108" s="56"/>
      <c r="OCA108" s="56"/>
      <c r="OCB108" s="56"/>
      <c r="OCC108" s="56"/>
      <c r="OCD108" s="56"/>
      <c r="OCE108" s="56"/>
      <c r="OCF108" s="56"/>
      <c r="OCG108" s="56"/>
      <c r="OCH108" s="56"/>
      <c r="OCI108" s="56"/>
      <c r="OCJ108" s="56"/>
      <c r="OCK108" s="56"/>
      <c r="OCL108" s="56"/>
      <c r="OCM108" s="56"/>
      <c r="OCN108" s="56"/>
      <c r="OCO108" s="56"/>
      <c r="OCP108" s="56"/>
      <c r="OCQ108" s="56"/>
      <c r="OCR108" s="56"/>
      <c r="OCS108" s="56"/>
      <c r="OCT108" s="56"/>
      <c r="OCU108" s="56"/>
      <c r="OCV108" s="56"/>
      <c r="OCW108" s="56"/>
      <c r="OCX108" s="56"/>
      <c r="OCY108" s="56"/>
      <c r="OCZ108" s="56"/>
      <c r="ODA108" s="56"/>
      <c r="ODB108" s="56"/>
      <c r="ODC108" s="56"/>
      <c r="ODD108" s="56"/>
      <c r="ODE108" s="56"/>
      <c r="ODF108" s="56"/>
      <c r="ODG108" s="56"/>
      <c r="ODH108" s="56"/>
      <c r="ODI108" s="56"/>
      <c r="ODJ108" s="56"/>
      <c r="ODK108" s="56"/>
      <c r="ODL108" s="56"/>
      <c r="ODM108" s="56"/>
      <c r="ODN108" s="56"/>
      <c r="ODO108" s="56"/>
      <c r="ODP108" s="56"/>
      <c r="ODQ108" s="56"/>
      <c r="ODR108" s="56"/>
      <c r="ODS108" s="56"/>
      <c r="ODT108" s="56"/>
      <c r="ODU108" s="56"/>
      <c r="ODV108" s="56"/>
      <c r="ODW108" s="56"/>
      <c r="ODX108" s="56"/>
      <c r="ODY108" s="56"/>
      <c r="ODZ108" s="56"/>
      <c r="OEA108" s="56"/>
      <c r="OEB108" s="56"/>
      <c r="OEC108" s="56"/>
      <c r="OED108" s="56"/>
      <c r="OEE108" s="56"/>
      <c r="OEF108" s="56"/>
      <c r="OEG108" s="56"/>
      <c r="OEH108" s="56"/>
      <c r="OEI108" s="56"/>
      <c r="OEJ108" s="56"/>
      <c r="OEK108" s="56"/>
      <c r="OEL108" s="56"/>
      <c r="OEM108" s="56"/>
      <c r="OEN108" s="56"/>
      <c r="OEO108" s="56"/>
      <c r="OEP108" s="56"/>
      <c r="OEQ108" s="56"/>
      <c r="OER108" s="56"/>
      <c r="OES108" s="56"/>
      <c r="OET108" s="56"/>
      <c r="OEU108" s="56"/>
      <c r="OEV108" s="56"/>
      <c r="OEW108" s="56"/>
      <c r="OEX108" s="56"/>
      <c r="OEY108" s="56"/>
      <c r="OEZ108" s="56"/>
      <c r="OFA108" s="56"/>
      <c r="OFB108" s="56"/>
      <c r="OFC108" s="56"/>
      <c r="OFD108" s="56"/>
      <c r="OFE108" s="56"/>
      <c r="OFF108" s="56"/>
      <c r="OFG108" s="56"/>
      <c r="OFH108" s="56"/>
      <c r="OFI108" s="56"/>
      <c r="OFJ108" s="56"/>
      <c r="OFK108" s="56"/>
      <c r="OFL108" s="56"/>
      <c r="OFM108" s="56"/>
      <c r="OFN108" s="56"/>
      <c r="OFO108" s="56"/>
      <c r="OFP108" s="56"/>
      <c r="OFQ108" s="56"/>
      <c r="OFR108" s="56"/>
      <c r="OFS108" s="56"/>
      <c r="OFT108" s="56"/>
      <c r="OFU108" s="56"/>
      <c r="OFV108" s="56"/>
      <c r="OFW108" s="56"/>
      <c r="OFX108" s="56"/>
      <c r="OFY108" s="56"/>
      <c r="OFZ108" s="56"/>
      <c r="OGA108" s="56"/>
      <c r="OGB108" s="56"/>
      <c r="OGC108" s="56"/>
      <c r="OGD108" s="56"/>
      <c r="OGE108" s="56"/>
      <c r="OGF108" s="56"/>
      <c r="OGG108" s="56"/>
      <c r="OGH108" s="56"/>
      <c r="OGI108" s="56"/>
      <c r="OGJ108" s="56"/>
      <c r="OGK108" s="56"/>
      <c r="OGL108" s="56"/>
      <c r="OGM108" s="56"/>
      <c r="OGN108" s="56"/>
      <c r="OGO108" s="56"/>
      <c r="OGP108" s="56"/>
      <c r="OGQ108" s="56"/>
      <c r="OGR108" s="56"/>
      <c r="OGS108" s="56"/>
      <c r="OGT108" s="56"/>
      <c r="OGU108" s="56"/>
      <c r="OGV108" s="56"/>
      <c r="OGW108" s="56"/>
      <c r="OGX108" s="56"/>
      <c r="OGY108" s="56"/>
      <c r="OGZ108" s="56"/>
      <c r="OHA108" s="56"/>
      <c r="OHB108" s="56"/>
      <c r="OHC108" s="56"/>
      <c r="OHD108" s="56"/>
      <c r="OHE108" s="56"/>
      <c r="OHF108" s="56"/>
      <c r="OHG108" s="56"/>
      <c r="OHH108" s="56"/>
      <c r="OHI108" s="56"/>
      <c r="OHJ108" s="56"/>
      <c r="OHK108" s="56"/>
      <c r="OHL108" s="56"/>
      <c r="OHM108" s="56"/>
      <c r="OHN108" s="56"/>
      <c r="OHO108" s="56"/>
      <c r="OHP108" s="56"/>
      <c r="OHQ108" s="56"/>
      <c r="OHR108" s="56"/>
      <c r="OHS108" s="56"/>
      <c r="OHT108" s="56"/>
      <c r="OHU108" s="56"/>
      <c r="OHV108" s="56"/>
      <c r="OHW108" s="56"/>
      <c r="OHX108" s="56"/>
      <c r="OHY108" s="56"/>
      <c r="OHZ108" s="56"/>
      <c r="OIA108" s="56"/>
      <c r="OIB108" s="56"/>
      <c r="OIC108" s="56"/>
      <c r="OID108" s="56"/>
      <c r="OIE108" s="56"/>
      <c r="OIF108" s="56"/>
      <c r="OIG108" s="56"/>
      <c r="OIH108" s="56"/>
      <c r="OII108" s="56"/>
      <c r="OIJ108" s="56"/>
      <c r="OIK108" s="56"/>
      <c r="OIL108" s="56"/>
      <c r="OIM108" s="56"/>
      <c r="OIN108" s="56"/>
      <c r="OIO108" s="56"/>
      <c r="OIP108" s="56"/>
      <c r="OIQ108" s="56"/>
      <c r="OIR108" s="56"/>
      <c r="OIS108" s="56"/>
      <c r="OIT108" s="56"/>
      <c r="OIU108" s="56"/>
      <c r="OIV108" s="56"/>
      <c r="OIW108" s="56"/>
      <c r="OIX108" s="56"/>
      <c r="OIY108" s="56"/>
      <c r="OIZ108" s="56"/>
      <c r="OJA108" s="56"/>
      <c r="OJB108" s="56"/>
      <c r="OJC108" s="56"/>
      <c r="OJD108" s="56"/>
      <c r="OJE108" s="56"/>
      <c r="OJF108" s="56"/>
      <c r="OJG108" s="56"/>
      <c r="OJH108" s="56"/>
      <c r="OJI108" s="56"/>
      <c r="OJJ108" s="56"/>
      <c r="OJK108" s="56"/>
      <c r="OJL108" s="56"/>
      <c r="OJM108" s="56"/>
      <c r="OJN108" s="56"/>
      <c r="OJO108" s="56"/>
      <c r="OJP108" s="56"/>
      <c r="OJQ108" s="56"/>
      <c r="OJR108" s="56"/>
      <c r="OJS108" s="56"/>
      <c r="OJT108" s="56"/>
      <c r="OJU108" s="56"/>
      <c r="OJV108" s="56"/>
      <c r="OJW108" s="56"/>
      <c r="OJX108" s="56"/>
      <c r="OJY108" s="56"/>
      <c r="OJZ108" s="56"/>
      <c r="OKA108" s="56"/>
      <c r="OKB108" s="56"/>
      <c r="OKC108" s="56"/>
      <c r="OKD108" s="56"/>
      <c r="OKE108" s="56"/>
      <c r="OKF108" s="56"/>
      <c r="OKG108" s="56"/>
      <c r="OKH108" s="56"/>
      <c r="OKI108" s="56"/>
      <c r="OKJ108" s="56"/>
      <c r="OKK108" s="56"/>
      <c r="OKL108" s="56"/>
      <c r="OKM108" s="56"/>
      <c r="OKN108" s="56"/>
      <c r="OKO108" s="56"/>
      <c r="OKP108" s="56"/>
      <c r="OKQ108" s="56"/>
      <c r="OKR108" s="56"/>
      <c r="OKS108" s="56"/>
      <c r="OKT108" s="56"/>
      <c r="OKU108" s="56"/>
      <c r="OKV108" s="56"/>
      <c r="OKW108" s="56"/>
      <c r="OKX108" s="56"/>
      <c r="OKY108" s="56"/>
      <c r="OKZ108" s="56"/>
      <c r="OLA108" s="56"/>
      <c r="OLB108" s="56"/>
      <c r="OLC108" s="56"/>
      <c r="OLD108" s="56"/>
      <c r="OLE108" s="56"/>
      <c r="OLF108" s="56"/>
      <c r="OLG108" s="56"/>
      <c r="OLH108" s="56"/>
      <c r="OLI108" s="56"/>
      <c r="OLJ108" s="56"/>
      <c r="OLK108" s="56"/>
      <c r="OLL108" s="56"/>
      <c r="OLM108" s="56"/>
      <c r="OLN108" s="56"/>
      <c r="OLO108" s="56"/>
      <c r="OLP108" s="56"/>
      <c r="OLQ108" s="56"/>
      <c r="OLR108" s="56"/>
      <c r="OLS108" s="56"/>
      <c r="OLT108" s="56"/>
      <c r="OLU108" s="56"/>
      <c r="OLV108" s="56"/>
      <c r="OLW108" s="56"/>
      <c r="OLX108" s="56"/>
      <c r="OLY108" s="56"/>
      <c r="OLZ108" s="56"/>
      <c r="OMA108" s="56"/>
      <c r="OMB108" s="56"/>
      <c r="OMC108" s="56"/>
      <c r="OMD108" s="56"/>
      <c r="OME108" s="56"/>
      <c r="OMF108" s="56"/>
      <c r="OMG108" s="56"/>
      <c r="OMH108" s="56"/>
      <c r="OMI108" s="56"/>
      <c r="OMJ108" s="56"/>
      <c r="OMK108" s="56"/>
      <c r="OML108" s="56"/>
      <c r="OMM108" s="56"/>
      <c r="OMN108" s="56"/>
      <c r="OMO108" s="56"/>
      <c r="OMP108" s="56"/>
      <c r="OMQ108" s="56"/>
      <c r="OMR108" s="56"/>
      <c r="OMS108" s="56"/>
      <c r="OMT108" s="56"/>
      <c r="OMU108" s="56"/>
      <c r="OMV108" s="56"/>
      <c r="OMW108" s="56"/>
      <c r="OMX108" s="56"/>
      <c r="OMY108" s="56"/>
      <c r="OMZ108" s="56"/>
      <c r="ONA108" s="56"/>
      <c r="ONB108" s="56"/>
      <c r="ONC108" s="56"/>
      <c r="OND108" s="56"/>
      <c r="ONE108" s="56"/>
      <c r="ONF108" s="56"/>
      <c r="ONG108" s="56"/>
      <c r="ONH108" s="56"/>
      <c r="ONI108" s="56"/>
      <c r="ONJ108" s="56"/>
      <c r="ONK108" s="56"/>
      <c r="ONL108" s="56"/>
      <c r="ONM108" s="56"/>
      <c r="ONN108" s="56"/>
      <c r="ONO108" s="56"/>
      <c r="ONP108" s="56"/>
      <c r="ONQ108" s="56"/>
      <c r="ONR108" s="56"/>
      <c r="ONS108" s="56"/>
      <c r="ONT108" s="56"/>
      <c r="ONU108" s="56"/>
      <c r="ONV108" s="56"/>
      <c r="ONW108" s="56"/>
      <c r="ONX108" s="56"/>
      <c r="ONY108" s="56"/>
      <c r="ONZ108" s="56"/>
      <c r="OOA108" s="56"/>
      <c r="OOB108" s="56"/>
      <c r="OOC108" s="56"/>
      <c r="OOD108" s="56"/>
      <c r="OOE108" s="56"/>
      <c r="OOF108" s="56"/>
      <c r="OOG108" s="56"/>
      <c r="OOH108" s="56"/>
      <c r="OOI108" s="56"/>
      <c r="OOJ108" s="56"/>
      <c r="OOK108" s="56"/>
      <c r="OOL108" s="56"/>
      <c r="OOM108" s="56"/>
      <c r="OON108" s="56"/>
      <c r="OOO108" s="56"/>
      <c r="OOP108" s="56"/>
      <c r="OOQ108" s="56"/>
      <c r="OOR108" s="56"/>
      <c r="OOS108" s="56"/>
      <c r="OOT108" s="56"/>
      <c r="OOU108" s="56"/>
      <c r="OOV108" s="56"/>
      <c r="OOW108" s="56"/>
      <c r="OOX108" s="56"/>
      <c r="OOY108" s="56"/>
      <c r="OOZ108" s="56"/>
      <c r="OPA108" s="56"/>
      <c r="OPB108" s="56"/>
      <c r="OPC108" s="56"/>
      <c r="OPD108" s="56"/>
      <c r="OPE108" s="56"/>
      <c r="OPF108" s="56"/>
      <c r="OPG108" s="56"/>
      <c r="OPH108" s="56"/>
      <c r="OPI108" s="56"/>
      <c r="OPJ108" s="56"/>
      <c r="OPK108" s="56"/>
      <c r="OPL108" s="56"/>
      <c r="OPM108" s="56"/>
      <c r="OPN108" s="56"/>
      <c r="OPO108" s="56"/>
      <c r="OPP108" s="56"/>
      <c r="OPQ108" s="56"/>
      <c r="OPR108" s="56"/>
      <c r="OPS108" s="56"/>
      <c r="OPT108" s="56"/>
      <c r="OPU108" s="56"/>
      <c r="OPV108" s="56"/>
      <c r="OPW108" s="56"/>
      <c r="OPX108" s="56"/>
      <c r="OPY108" s="56"/>
      <c r="OPZ108" s="56"/>
      <c r="OQA108" s="56"/>
      <c r="OQB108" s="56"/>
      <c r="OQC108" s="56"/>
      <c r="OQD108" s="56"/>
      <c r="OQE108" s="56"/>
      <c r="OQF108" s="56"/>
      <c r="OQG108" s="56"/>
      <c r="OQH108" s="56"/>
      <c r="OQI108" s="56"/>
      <c r="OQJ108" s="56"/>
      <c r="OQK108" s="56"/>
      <c r="OQL108" s="56"/>
      <c r="OQM108" s="56"/>
      <c r="OQN108" s="56"/>
      <c r="OQO108" s="56"/>
      <c r="OQP108" s="56"/>
      <c r="OQQ108" s="56"/>
      <c r="OQR108" s="56"/>
      <c r="OQS108" s="56"/>
      <c r="OQT108" s="56"/>
      <c r="OQU108" s="56"/>
      <c r="OQV108" s="56"/>
      <c r="OQW108" s="56"/>
      <c r="OQX108" s="56"/>
      <c r="OQY108" s="56"/>
      <c r="OQZ108" s="56"/>
      <c r="ORA108" s="56"/>
      <c r="ORB108" s="56"/>
      <c r="ORC108" s="56"/>
      <c r="ORD108" s="56"/>
      <c r="ORE108" s="56"/>
      <c r="ORF108" s="56"/>
      <c r="ORG108" s="56"/>
      <c r="ORH108" s="56"/>
      <c r="ORI108" s="56"/>
      <c r="ORJ108" s="56"/>
      <c r="ORK108" s="56"/>
      <c r="ORL108" s="56"/>
      <c r="ORM108" s="56"/>
      <c r="ORN108" s="56"/>
      <c r="ORO108" s="56"/>
      <c r="ORP108" s="56"/>
      <c r="ORQ108" s="56"/>
      <c r="ORR108" s="56"/>
      <c r="ORS108" s="56"/>
      <c r="ORT108" s="56"/>
      <c r="ORU108" s="56"/>
      <c r="ORV108" s="56"/>
      <c r="ORW108" s="56"/>
      <c r="ORX108" s="56"/>
      <c r="ORY108" s="56"/>
      <c r="ORZ108" s="56"/>
      <c r="OSA108" s="56"/>
      <c r="OSB108" s="56"/>
      <c r="OSC108" s="56"/>
      <c r="OSD108" s="56"/>
      <c r="OSE108" s="56"/>
      <c r="OSF108" s="56"/>
      <c r="OSG108" s="56"/>
      <c r="OSH108" s="56"/>
      <c r="OSI108" s="56"/>
      <c r="OSJ108" s="56"/>
      <c r="OSK108" s="56"/>
      <c r="OSL108" s="56"/>
      <c r="OSM108" s="56"/>
      <c r="OSN108" s="56"/>
      <c r="OSO108" s="56"/>
      <c r="OSP108" s="56"/>
      <c r="OSQ108" s="56"/>
      <c r="OSR108" s="56"/>
      <c r="OSS108" s="56"/>
      <c r="OST108" s="56"/>
      <c r="OSU108" s="56"/>
      <c r="OSV108" s="56"/>
      <c r="OSW108" s="56"/>
      <c r="OSX108" s="56"/>
      <c r="OSY108" s="56"/>
      <c r="OSZ108" s="56"/>
      <c r="OTA108" s="56"/>
      <c r="OTB108" s="56"/>
      <c r="OTC108" s="56"/>
      <c r="OTD108" s="56"/>
      <c r="OTE108" s="56"/>
      <c r="OTF108" s="56"/>
      <c r="OTG108" s="56"/>
      <c r="OTH108" s="56"/>
      <c r="OTI108" s="56"/>
      <c r="OTJ108" s="56"/>
      <c r="OTK108" s="56"/>
      <c r="OTL108" s="56"/>
      <c r="OTM108" s="56"/>
      <c r="OTN108" s="56"/>
      <c r="OTO108" s="56"/>
      <c r="OTP108" s="56"/>
      <c r="OTQ108" s="56"/>
      <c r="OTR108" s="56"/>
      <c r="OTS108" s="56"/>
      <c r="OTT108" s="56"/>
      <c r="OTU108" s="56"/>
      <c r="OTV108" s="56"/>
      <c r="OTW108" s="56"/>
      <c r="OTX108" s="56"/>
      <c r="OTY108" s="56"/>
      <c r="OTZ108" s="56"/>
      <c r="OUA108" s="56"/>
      <c r="OUB108" s="56"/>
      <c r="OUC108" s="56"/>
      <c r="OUD108" s="56"/>
      <c r="OUE108" s="56"/>
      <c r="OUF108" s="56"/>
      <c r="OUG108" s="56"/>
      <c r="OUH108" s="56"/>
      <c r="OUI108" s="56"/>
      <c r="OUJ108" s="56"/>
      <c r="OUK108" s="56"/>
      <c r="OUL108" s="56"/>
      <c r="OUM108" s="56"/>
      <c r="OUN108" s="56"/>
      <c r="OUO108" s="56"/>
      <c r="OUP108" s="56"/>
      <c r="OUQ108" s="56"/>
      <c r="OUR108" s="56"/>
      <c r="OUS108" s="56"/>
      <c r="OUT108" s="56"/>
      <c r="OUU108" s="56"/>
      <c r="OUV108" s="56"/>
      <c r="OUW108" s="56"/>
      <c r="OUX108" s="56"/>
      <c r="OUY108" s="56"/>
      <c r="OUZ108" s="56"/>
      <c r="OVA108" s="56"/>
      <c r="OVB108" s="56"/>
      <c r="OVC108" s="56"/>
      <c r="OVD108" s="56"/>
      <c r="OVE108" s="56"/>
      <c r="OVF108" s="56"/>
      <c r="OVG108" s="56"/>
      <c r="OVH108" s="56"/>
      <c r="OVI108" s="56"/>
      <c r="OVJ108" s="56"/>
      <c r="OVK108" s="56"/>
      <c r="OVL108" s="56"/>
      <c r="OVM108" s="56"/>
      <c r="OVN108" s="56"/>
      <c r="OVO108" s="56"/>
      <c r="OVP108" s="56"/>
      <c r="OVQ108" s="56"/>
      <c r="OVR108" s="56"/>
      <c r="OVS108" s="56"/>
      <c r="OVT108" s="56"/>
      <c r="OVU108" s="56"/>
      <c r="OVV108" s="56"/>
      <c r="OVW108" s="56"/>
      <c r="OVX108" s="56"/>
      <c r="OVY108" s="56"/>
      <c r="OVZ108" s="56"/>
      <c r="OWA108" s="56"/>
      <c r="OWB108" s="56"/>
      <c r="OWC108" s="56"/>
      <c r="OWD108" s="56"/>
      <c r="OWE108" s="56"/>
      <c r="OWF108" s="56"/>
      <c r="OWG108" s="56"/>
      <c r="OWH108" s="56"/>
      <c r="OWI108" s="56"/>
      <c r="OWJ108" s="56"/>
      <c r="OWK108" s="56"/>
      <c r="OWL108" s="56"/>
      <c r="OWM108" s="56"/>
      <c r="OWN108" s="56"/>
      <c r="OWO108" s="56"/>
      <c r="OWP108" s="56"/>
      <c r="OWQ108" s="56"/>
      <c r="OWR108" s="56"/>
      <c r="OWS108" s="56"/>
      <c r="OWT108" s="56"/>
      <c r="OWU108" s="56"/>
      <c r="OWV108" s="56"/>
      <c r="OWW108" s="56"/>
      <c r="OWX108" s="56"/>
      <c r="OWY108" s="56"/>
      <c r="OWZ108" s="56"/>
      <c r="OXA108" s="56"/>
      <c r="OXB108" s="56"/>
      <c r="OXC108" s="56"/>
      <c r="OXD108" s="56"/>
      <c r="OXE108" s="56"/>
      <c r="OXF108" s="56"/>
      <c r="OXG108" s="56"/>
      <c r="OXH108" s="56"/>
      <c r="OXI108" s="56"/>
      <c r="OXJ108" s="56"/>
      <c r="OXK108" s="56"/>
      <c r="OXL108" s="56"/>
      <c r="OXM108" s="56"/>
      <c r="OXN108" s="56"/>
      <c r="OXO108" s="56"/>
      <c r="OXP108" s="56"/>
      <c r="OXQ108" s="56"/>
      <c r="OXR108" s="56"/>
      <c r="OXS108" s="56"/>
      <c r="OXT108" s="56"/>
      <c r="OXU108" s="56"/>
      <c r="OXV108" s="56"/>
      <c r="OXW108" s="56"/>
      <c r="OXX108" s="56"/>
      <c r="OXY108" s="56"/>
      <c r="OXZ108" s="56"/>
      <c r="OYA108" s="56"/>
      <c r="OYB108" s="56"/>
      <c r="OYC108" s="56"/>
      <c r="OYD108" s="56"/>
      <c r="OYE108" s="56"/>
      <c r="OYF108" s="56"/>
      <c r="OYG108" s="56"/>
      <c r="OYH108" s="56"/>
      <c r="OYI108" s="56"/>
      <c r="OYJ108" s="56"/>
      <c r="OYK108" s="56"/>
      <c r="OYL108" s="56"/>
      <c r="OYM108" s="56"/>
      <c r="OYN108" s="56"/>
      <c r="OYO108" s="56"/>
      <c r="OYP108" s="56"/>
      <c r="OYQ108" s="56"/>
      <c r="OYR108" s="56"/>
      <c r="OYS108" s="56"/>
      <c r="OYT108" s="56"/>
      <c r="OYU108" s="56"/>
      <c r="OYV108" s="56"/>
      <c r="OYW108" s="56"/>
      <c r="OYX108" s="56"/>
      <c r="OYY108" s="56"/>
      <c r="OYZ108" s="56"/>
      <c r="OZA108" s="56"/>
      <c r="OZB108" s="56"/>
      <c r="OZC108" s="56"/>
      <c r="OZD108" s="56"/>
      <c r="OZE108" s="56"/>
      <c r="OZF108" s="56"/>
      <c r="OZG108" s="56"/>
      <c r="OZH108" s="56"/>
      <c r="OZI108" s="56"/>
      <c r="OZJ108" s="56"/>
      <c r="OZK108" s="56"/>
      <c r="OZL108" s="56"/>
      <c r="OZM108" s="56"/>
      <c r="OZN108" s="56"/>
      <c r="OZO108" s="56"/>
      <c r="OZP108" s="56"/>
      <c r="OZQ108" s="56"/>
      <c r="OZR108" s="56"/>
      <c r="OZS108" s="56"/>
      <c r="OZT108" s="56"/>
      <c r="OZU108" s="56"/>
      <c r="OZV108" s="56"/>
      <c r="OZW108" s="56"/>
      <c r="OZX108" s="56"/>
      <c r="OZY108" s="56"/>
      <c r="OZZ108" s="56"/>
      <c r="PAA108" s="56"/>
      <c r="PAB108" s="56"/>
      <c r="PAC108" s="56"/>
      <c r="PAD108" s="56"/>
      <c r="PAE108" s="56"/>
      <c r="PAF108" s="56"/>
      <c r="PAG108" s="56"/>
      <c r="PAH108" s="56"/>
      <c r="PAI108" s="56"/>
      <c r="PAJ108" s="56"/>
      <c r="PAK108" s="56"/>
      <c r="PAL108" s="56"/>
      <c r="PAM108" s="56"/>
      <c r="PAN108" s="56"/>
      <c r="PAO108" s="56"/>
      <c r="PAP108" s="56"/>
      <c r="PAQ108" s="56"/>
      <c r="PAR108" s="56"/>
      <c r="PAS108" s="56"/>
      <c r="PAT108" s="56"/>
      <c r="PAU108" s="56"/>
      <c r="PAV108" s="56"/>
      <c r="PAW108" s="56"/>
      <c r="PAX108" s="56"/>
      <c r="PAY108" s="56"/>
      <c r="PAZ108" s="56"/>
      <c r="PBA108" s="56"/>
      <c r="PBB108" s="56"/>
      <c r="PBC108" s="56"/>
      <c r="PBD108" s="56"/>
      <c r="PBE108" s="56"/>
      <c r="PBF108" s="56"/>
      <c r="PBG108" s="56"/>
      <c r="PBH108" s="56"/>
      <c r="PBI108" s="56"/>
      <c r="PBJ108" s="56"/>
      <c r="PBK108" s="56"/>
      <c r="PBL108" s="56"/>
      <c r="PBM108" s="56"/>
      <c r="PBN108" s="56"/>
      <c r="PBO108" s="56"/>
      <c r="PBP108" s="56"/>
      <c r="PBQ108" s="56"/>
      <c r="PBR108" s="56"/>
      <c r="PBS108" s="56"/>
      <c r="PBT108" s="56"/>
      <c r="PBU108" s="56"/>
      <c r="PBV108" s="56"/>
      <c r="PBW108" s="56"/>
      <c r="PBX108" s="56"/>
      <c r="PBY108" s="56"/>
      <c r="PBZ108" s="56"/>
      <c r="PCA108" s="56"/>
      <c r="PCB108" s="56"/>
      <c r="PCC108" s="56"/>
      <c r="PCD108" s="56"/>
      <c r="PCE108" s="56"/>
      <c r="PCF108" s="56"/>
      <c r="PCG108" s="56"/>
      <c r="PCH108" s="56"/>
      <c r="PCI108" s="56"/>
      <c r="PCJ108" s="56"/>
      <c r="PCK108" s="56"/>
      <c r="PCL108" s="56"/>
      <c r="PCM108" s="56"/>
      <c r="PCN108" s="56"/>
      <c r="PCO108" s="56"/>
      <c r="PCP108" s="56"/>
      <c r="PCQ108" s="56"/>
      <c r="PCR108" s="56"/>
      <c r="PCS108" s="56"/>
      <c r="PCT108" s="56"/>
      <c r="PCU108" s="56"/>
      <c r="PCV108" s="56"/>
      <c r="PCW108" s="56"/>
      <c r="PCX108" s="56"/>
      <c r="PCY108" s="56"/>
      <c r="PCZ108" s="56"/>
      <c r="PDA108" s="56"/>
      <c r="PDB108" s="56"/>
      <c r="PDC108" s="56"/>
      <c r="PDD108" s="56"/>
      <c r="PDE108" s="56"/>
      <c r="PDF108" s="56"/>
      <c r="PDG108" s="56"/>
      <c r="PDH108" s="56"/>
      <c r="PDI108" s="56"/>
      <c r="PDJ108" s="56"/>
      <c r="PDK108" s="56"/>
      <c r="PDL108" s="56"/>
      <c r="PDM108" s="56"/>
      <c r="PDN108" s="56"/>
      <c r="PDO108" s="56"/>
      <c r="PDP108" s="56"/>
      <c r="PDQ108" s="56"/>
      <c r="PDR108" s="56"/>
      <c r="PDS108" s="56"/>
      <c r="PDT108" s="56"/>
      <c r="PDU108" s="56"/>
      <c r="PDV108" s="56"/>
      <c r="PDW108" s="56"/>
      <c r="PDX108" s="56"/>
      <c r="PDY108" s="56"/>
      <c r="PDZ108" s="56"/>
      <c r="PEA108" s="56"/>
      <c r="PEB108" s="56"/>
      <c r="PEC108" s="56"/>
      <c r="PED108" s="56"/>
      <c r="PEE108" s="56"/>
      <c r="PEF108" s="56"/>
      <c r="PEG108" s="56"/>
      <c r="PEH108" s="56"/>
      <c r="PEI108" s="56"/>
      <c r="PEJ108" s="56"/>
      <c r="PEK108" s="56"/>
      <c r="PEL108" s="56"/>
      <c r="PEM108" s="56"/>
      <c r="PEN108" s="56"/>
      <c r="PEO108" s="56"/>
      <c r="PEP108" s="56"/>
      <c r="PEQ108" s="56"/>
      <c r="PER108" s="56"/>
      <c r="PES108" s="56"/>
      <c r="PET108" s="56"/>
      <c r="PEU108" s="56"/>
      <c r="PEV108" s="56"/>
      <c r="PEW108" s="56"/>
      <c r="PEX108" s="56"/>
      <c r="PEY108" s="56"/>
      <c r="PEZ108" s="56"/>
      <c r="PFA108" s="56"/>
      <c r="PFB108" s="56"/>
      <c r="PFC108" s="56"/>
      <c r="PFD108" s="56"/>
      <c r="PFE108" s="56"/>
      <c r="PFF108" s="56"/>
      <c r="PFG108" s="56"/>
      <c r="PFH108" s="56"/>
      <c r="PFI108" s="56"/>
      <c r="PFJ108" s="56"/>
      <c r="PFK108" s="56"/>
      <c r="PFL108" s="56"/>
      <c r="PFM108" s="56"/>
      <c r="PFN108" s="56"/>
      <c r="PFO108" s="56"/>
      <c r="PFP108" s="56"/>
      <c r="PFQ108" s="56"/>
      <c r="PFR108" s="56"/>
      <c r="PFS108" s="56"/>
      <c r="PFT108" s="56"/>
      <c r="PFU108" s="56"/>
      <c r="PFV108" s="56"/>
      <c r="PFW108" s="56"/>
      <c r="PFX108" s="56"/>
      <c r="PFY108" s="56"/>
      <c r="PFZ108" s="56"/>
      <c r="PGA108" s="56"/>
      <c r="PGB108" s="56"/>
      <c r="PGC108" s="56"/>
      <c r="PGD108" s="56"/>
      <c r="PGE108" s="56"/>
      <c r="PGF108" s="56"/>
      <c r="PGG108" s="56"/>
      <c r="PGH108" s="56"/>
      <c r="PGI108" s="56"/>
      <c r="PGJ108" s="56"/>
      <c r="PGK108" s="56"/>
      <c r="PGL108" s="56"/>
      <c r="PGM108" s="56"/>
      <c r="PGN108" s="56"/>
      <c r="PGO108" s="56"/>
      <c r="PGP108" s="56"/>
      <c r="PGQ108" s="56"/>
      <c r="PGR108" s="56"/>
      <c r="PGS108" s="56"/>
      <c r="PGT108" s="56"/>
      <c r="PGU108" s="56"/>
      <c r="PGV108" s="56"/>
      <c r="PGW108" s="56"/>
      <c r="PGX108" s="56"/>
      <c r="PGY108" s="56"/>
      <c r="PGZ108" s="56"/>
      <c r="PHA108" s="56"/>
      <c r="PHB108" s="56"/>
      <c r="PHC108" s="56"/>
      <c r="PHD108" s="56"/>
      <c r="PHE108" s="56"/>
      <c r="PHF108" s="56"/>
      <c r="PHG108" s="56"/>
      <c r="PHH108" s="56"/>
      <c r="PHI108" s="56"/>
      <c r="PHJ108" s="56"/>
      <c r="PHK108" s="56"/>
      <c r="PHL108" s="56"/>
      <c r="PHM108" s="56"/>
      <c r="PHN108" s="56"/>
      <c r="PHO108" s="56"/>
      <c r="PHP108" s="56"/>
      <c r="PHQ108" s="56"/>
      <c r="PHR108" s="56"/>
      <c r="PHS108" s="56"/>
      <c r="PHT108" s="56"/>
      <c r="PHU108" s="56"/>
      <c r="PHV108" s="56"/>
      <c r="PHW108" s="56"/>
      <c r="PHX108" s="56"/>
      <c r="PHY108" s="56"/>
      <c r="PHZ108" s="56"/>
      <c r="PIA108" s="56"/>
      <c r="PIB108" s="56"/>
      <c r="PIC108" s="56"/>
      <c r="PID108" s="56"/>
      <c r="PIE108" s="56"/>
      <c r="PIF108" s="56"/>
      <c r="PIG108" s="56"/>
      <c r="PIH108" s="56"/>
      <c r="PII108" s="56"/>
      <c r="PIJ108" s="56"/>
      <c r="PIK108" s="56"/>
      <c r="PIL108" s="56"/>
      <c r="PIM108" s="56"/>
      <c r="PIN108" s="56"/>
      <c r="PIO108" s="56"/>
      <c r="PIP108" s="56"/>
      <c r="PIQ108" s="56"/>
      <c r="PIR108" s="56"/>
      <c r="PIS108" s="56"/>
      <c r="PIT108" s="56"/>
      <c r="PIU108" s="56"/>
      <c r="PIV108" s="56"/>
      <c r="PIW108" s="56"/>
      <c r="PIX108" s="56"/>
      <c r="PIY108" s="56"/>
      <c r="PIZ108" s="56"/>
      <c r="PJA108" s="56"/>
      <c r="PJB108" s="56"/>
      <c r="PJC108" s="56"/>
      <c r="PJD108" s="56"/>
      <c r="PJE108" s="56"/>
      <c r="PJF108" s="56"/>
      <c r="PJG108" s="56"/>
      <c r="PJH108" s="56"/>
      <c r="PJI108" s="56"/>
      <c r="PJJ108" s="56"/>
      <c r="PJK108" s="56"/>
      <c r="PJL108" s="56"/>
      <c r="PJM108" s="56"/>
      <c r="PJN108" s="56"/>
      <c r="PJO108" s="56"/>
      <c r="PJP108" s="56"/>
      <c r="PJQ108" s="56"/>
      <c r="PJR108" s="56"/>
      <c r="PJS108" s="56"/>
      <c r="PJT108" s="56"/>
      <c r="PJU108" s="56"/>
      <c r="PJV108" s="56"/>
      <c r="PJW108" s="56"/>
      <c r="PJX108" s="56"/>
      <c r="PJY108" s="56"/>
      <c r="PJZ108" s="56"/>
      <c r="PKA108" s="56"/>
      <c r="PKB108" s="56"/>
      <c r="PKC108" s="56"/>
      <c r="PKD108" s="56"/>
      <c r="PKE108" s="56"/>
      <c r="PKF108" s="56"/>
      <c r="PKG108" s="56"/>
      <c r="PKH108" s="56"/>
      <c r="PKI108" s="56"/>
      <c r="PKJ108" s="56"/>
      <c r="PKK108" s="56"/>
      <c r="PKL108" s="56"/>
      <c r="PKM108" s="56"/>
      <c r="PKN108" s="56"/>
      <c r="PKO108" s="56"/>
      <c r="PKP108" s="56"/>
      <c r="PKQ108" s="56"/>
      <c r="PKR108" s="56"/>
      <c r="PKS108" s="56"/>
      <c r="PKT108" s="56"/>
      <c r="PKU108" s="56"/>
      <c r="PKV108" s="56"/>
      <c r="PKW108" s="56"/>
      <c r="PKX108" s="56"/>
      <c r="PKY108" s="56"/>
      <c r="PKZ108" s="56"/>
      <c r="PLA108" s="56"/>
      <c r="PLB108" s="56"/>
      <c r="PLC108" s="56"/>
      <c r="PLD108" s="56"/>
      <c r="PLE108" s="56"/>
      <c r="PLF108" s="56"/>
      <c r="PLG108" s="56"/>
      <c r="PLH108" s="56"/>
      <c r="PLI108" s="56"/>
      <c r="PLJ108" s="56"/>
      <c r="PLK108" s="56"/>
      <c r="PLL108" s="56"/>
      <c r="PLM108" s="56"/>
      <c r="PLN108" s="56"/>
      <c r="PLO108" s="56"/>
      <c r="PLP108" s="56"/>
      <c r="PLQ108" s="56"/>
      <c r="PLR108" s="56"/>
      <c r="PLS108" s="56"/>
      <c r="PLT108" s="56"/>
      <c r="PLU108" s="56"/>
      <c r="PLV108" s="56"/>
      <c r="PLW108" s="56"/>
      <c r="PLX108" s="56"/>
      <c r="PLY108" s="56"/>
      <c r="PLZ108" s="56"/>
      <c r="PMA108" s="56"/>
      <c r="PMB108" s="56"/>
      <c r="PMC108" s="56"/>
      <c r="PMD108" s="56"/>
      <c r="PME108" s="56"/>
      <c r="PMF108" s="56"/>
      <c r="PMG108" s="56"/>
      <c r="PMH108" s="56"/>
      <c r="PMI108" s="56"/>
      <c r="PMJ108" s="56"/>
      <c r="PMK108" s="56"/>
      <c r="PML108" s="56"/>
      <c r="PMM108" s="56"/>
      <c r="PMN108" s="56"/>
      <c r="PMO108" s="56"/>
      <c r="PMP108" s="56"/>
      <c r="PMQ108" s="56"/>
      <c r="PMR108" s="56"/>
      <c r="PMS108" s="56"/>
      <c r="PMT108" s="56"/>
      <c r="PMU108" s="56"/>
      <c r="PMV108" s="56"/>
      <c r="PMW108" s="56"/>
      <c r="PMX108" s="56"/>
      <c r="PMY108" s="56"/>
      <c r="PMZ108" s="56"/>
      <c r="PNA108" s="56"/>
      <c r="PNB108" s="56"/>
      <c r="PNC108" s="56"/>
      <c r="PND108" s="56"/>
      <c r="PNE108" s="56"/>
      <c r="PNF108" s="56"/>
      <c r="PNG108" s="56"/>
      <c r="PNH108" s="56"/>
      <c r="PNI108" s="56"/>
      <c r="PNJ108" s="56"/>
      <c r="PNK108" s="56"/>
      <c r="PNL108" s="56"/>
      <c r="PNM108" s="56"/>
      <c r="PNN108" s="56"/>
      <c r="PNO108" s="56"/>
      <c r="PNP108" s="56"/>
      <c r="PNQ108" s="56"/>
      <c r="PNR108" s="56"/>
      <c r="PNS108" s="56"/>
      <c r="PNT108" s="56"/>
      <c r="PNU108" s="56"/>
      <c r="PNV108" s="56"/>
      <c r="PNW108" s="56"/>
      <c r="PNX108" s="56"/>
      <c r="PNY108" s="56"/>
      <c r="PNZ108" s="56"/>
      <c r="POA108" s="56"/>
      <c r="POB108" s="56"/>
      <c r="POC108" s="56"/>
      <c r="POD108" s="56"/>
      <c r="POE108" s="56"/>
      <c r="POF108" s="56"/>
      <c r="POG108" s="56"/>
      <c r="POH108" s="56"/>
      <c r="POI108" s="56"/>
      <c r="POJ108" s="56"/>
      <c r="POK108" s="56"/>
      <c r="POL108" s="56"/>
      <c r="POM108" s="56"/>
      <c r="PON108" s="56"/>
      <c r="POO108" s="56"/>
      <c r="POP108" s="56"/>
      <c r="POQ108" s="56"/>
      <c r="POR108" s="56"/>
      <c r="POS108" s="56"/>
      <c r="POT108" s="56"/>
      <c r="POU108" s="56"/>
      <c r="POV108" s="56"/>
      <c r="POW108" s="56"/>
      <c r="POX108" s="56"/>
      <c r="POY108" s="56"/>
      <c r="POZ108" s="56"/>
      <c r="PPA108" s="56"/>
      <c r="PPB108" s="56"/>
      <c r="PPC108" s="56"/>
      <c r="PPD108" s="56"/>
      <c r="PPE108" s="56"/>
      <c r="PPF108" s="56"/>
      <c r="PPG108" s="56"/>
      <c r="PPH108" s="56"/>
      <c r="PPI108" s="56"/>
      <c r="PPJ108" s="56"/>
      <c r="PPK108" s="56"/>
      <c r="PPL108" s="56"/>
      <c r="PPM108" s="56"/>
      <c r="PPN108" s="56"/>
      <c r="PPO108" s="56"/>
      <c r="PPP108" s="56"/>
      <c r="PPQ108" s="56"/>
      <c r="PPR108" s="56"/>
      <c r="PPS108" s="56"/>
      <c r="PPT108" s="56"/>
      <c r="PPU108" s="56"/>
      <c r="PPV108" s="56"/>
      <c r="PPW108" s="56"/>
      <c r="PPX108" s="56"/>
      <c r="PPY108" s="56"/>
      <c r="PPZ108" s="56"/>
      <c r="PQA108" s="56"/>
      <c r="PQB108" s="56"/>
      <c r="PQC108" s="56"/>
      <c r="PQD108" s="56"/>
      <c r="PQE108" s="56"/>
      <c r="PQF108" s="56"/>
      <c r="PQG108" s="56"/>
      <c r="PQH108" s="56"/>
      <c r="PQI108" s="56"/>
      <c r="PQJ108" s="56"/>
      <c r="PQK108" s="56"/>
      <c r="PQL108" s="56"/>
      <c r="PQM108" s="56"/>
      <c r="PQN108" s="56"/>
      <c r="PQO108" s="56"/>
      <c r="PQP108" s="56"/>
      <c r="PQQ108" s="56"/>
      <c r="PQR108" s="56"/>
      <c r="PQS108" s="56"/>
      <c r="PQT108" s="56"/>
      <c r="PQU108" s="56"/>
      <c r="PQV108" s="56"/>
      <c r="PQW108" s="56"/>
      <c r="PQX108" s="56"/>
      <c r="PQY108" s="56"/>
      <c r="PQZ108" s="56"/>
      <c r="PRA108" s="56"/>
      <c r="PRB108" s="56"/>
      <c r="PRC108" s="56"/>
      <c r="PRD108" s="56"/>
      <c r="PRE108" s="56"/>
      <c r="PRF108" s="56"/>
      <c r="PRG108" s="56"/>
      <c r="PRH108" s="56"/>
      <c r="PRI108" s="56"/>
      <c r="PRJ108" s="56"/>
      <c r="PRK108" s="56"/>
      <c r="PRL108" s="56"/>
      <c r="PRM108" s="56"/>
      <c r="PRN108" s="56"/>
      <c r="PRO108" s="56"/>
      <c r="PRP108" s="56"/>
      <c r="PRQ108" s="56"/>
      <c r="PRR108" s="56"/>
      <c r="PRS108" s="56"/>
      <c r="PRT108" s="56"/>
      <c r="PRU108" s="56"/>
      <c r="PRV108" s="56"/>
      <c r="PRW108" s="56"/>
      <c r="PRX108" s="56"/>
      <c r="PRY108" s="56"/>
      <c r="PRZ108" s="56"/>
      <c r="PSA108" s="56"/>
      <c r="PSB108" s="56"/>
      <c r="PSC108" s="56"/>
      <c r="PSD108" s="56"/>
      <c r="PSE108" s="56"/>
      <c r="PSF108" s="56"/>
      <c r="PSG108" s="56"/>
      <c r="PSH108" s="56"/>
      <c r="PSI108" s="56"/>
      <c r="PSJ108" s="56"/>
      <c r="PSK108" s="56"/>
      <c r="PSL108" s="56"/>
      <c r="PSM108" s="56"/>
      <c r="PSN108" s="56"/>
      <c r="PSO108" s="56"/>
      <c r="PSP108" s="56"/>
      <c r="PSQ108" s="56"/>
      <c r="PSR108" s="56"/>
      <c r="PSS108" s="56"/>
      <c r="PST108" s="56"/>
      <c r="PSU108" s="56"/>
      <c r="PSV108" s="56"/>
      <c r="PSW108" s="56"/>
      <c r="PSX108" s="56"/>
      <c r="PSY108" s="56"/>
      <c r="PSZ108" s="56"/>
      <c r="PTA108" s="56"/>
      <c r="PTB108" s="56"/>
      <c r="PTC108" s="56"/>
      <c r="PTD108" s="56"/>
      <c r="PTE108" s="56"/>
      <c r="PTF108" s="56"/>
      <c r="PTG108" s="56"/>
      <c r="PTH108" s="56"/>
      <c r="PTI108" s="56"/>
      <c r="PTJ108" s="56"/>
      <c r="PTK108" s="56"/>
      <c r="PTL108" s="56"/>
      <c r="PTM108" s="56"/>
      <c r="PTN108" s="56"/>
      <c r="PTO108" s="56"/>
      <c r="PTP108" s="56"/>
      <c r="PTQ108" s="56"/>
      <c r="PTR108" s="56"/>
      <c r="PTS108" s="56"/>
      <c r="PTT108" s="56"/>
      <c r="PTU108" s="56"/>
      <c r="PTV108" s="56"/>
      <c r="PTW108" s="56"/>
      <c r="PTX108" s="56"/>
      <c r="PTY108" s="56"/>
      <c r="PTZ108" s="56"/>
      <c r="PUA108" s="56"/>
      <c r="PUB108" s="56"/>
      <c r="PUC108" s="56"/>
      <c r="PUD108" s="56"/>
      <c r="PUE108" s="56"/>
      <c r="PUF108" s="56"/>
      <c r="PUG108" s="56"/>
      <c r="PUH108" s="56"/>
      <c r="PUI108" s="56"/>
      <c r="PUJ108" s="56"/>
      <c r="PUK108" s="56"/>
      <c r="PUL108" s="56"/>
      <c r="PUM108" s="56"/>
      <c r="PUN108" s="56"/>
      <c r="PUO108" s="56"/>
      <c r="PUP108" s="56"/>
      <c r="PUQ108" s="56"/>
      <c r="PUR108" s="56"/>
      <c r="PUS108" s="56"/>
      <c r="PUT108" s="56"/>
      <c r="PUU108" s="56"/>
      <c r="PUV108" s="56"/>
      <c r="PUW108" s="56"/>
      <c r="PUX108" s="56"/>
      <c r="PUY108" s="56"/>
      <c r="PUZ108" s="56"/>
      <c r="PVA108" s="56"/>
      <c r="PVB108" s="56"/>
      <c r="PVC108" s="56"/>
      <c r="PVD108" s="56"/>
      <c r="PVE108" s="56"/>
      <c r="PVF108" s="56"/>
      <c r="PVG108" s="56"/>
      <c r="PVH108" s="56"/>
      <c r="PVI108" s="56"/>
      <c r="PVJ108" s="56"/>
      <c r="PVK108" s="56"/>
      <c r="PVL108" s="56"/>
      <c r="PVM108" s="56"/>
      <c r="PVN108" s="56"/>
      <c r="PVO108" s="56"/>
      <c r="PVP108" s="56"/>
      <c r="PVQ108" s="56"/>
      <c r="PVR108" s="56"/>
      <c r="PVS108" s="56"/>
      <c r="PVT108" s="56"/>
      <c r="PVU108" s="56"/>
      <c r="PVV108" s="56"/>
      <c r="PVW108" s="56"/>
      <c r="PVX108" s="56"/>
      <c r="PVY108" s="56"/>
      <c r="PVZ108" s="56"/>
      <c r="PWA108" s="56"/>
      <c r="PWB108" s="56"/>
      <c r="PWC108" s="56"/>
      <c r="PWD108" s="56"/>
      <c r="PWE108" s="56"/>
      <c r="PWF108" s="56"/>
      <c r="PWG108" s="56"/>
      <c r="PWH108" s="56"/>
      <c r="PWI108" s="56"/>
      <c r="PWJ108" s="56"/>
      <c r="PWK108" s="56"/>
      <c r="PWL108" s="56"/>
      <c r="PWM108" s="56"/>
      <c r="PWN108" s="56"/>
      <c r="PWO108" s="56"/>
      <c r="PWP108" s="56"/>
      <c r="PWQ108" s="56"/>
      <c r="PWR108" s="56"/>
      <c r="PWS108" s="56"/>
      <c r="PWT108" s="56"/>
      <c r="PWU108" s="56"/>
      <c r="PWV108" s="56"/>
      <c r="PWW108" s="56"/>
      <c r="PWX108" s="56"/>
      <c r="PWY108" s="56"/>
      <c r="PWZ108" s="56"/>
      <c r="PXA108" s="56"/>
      <c r="PXB108" s="56"/>
      <c r="PXC108" s="56"/>
      <c r="PXD108" s="56"/>
      <c r="PXE108" s="56"/>
      <c r="PXF108" s="56"/>
      <c r="PXG108" s="56"/>
      <c r="PXH108" s="56"/>
      <c r="PXI108" s="56"/>
      <c r="PXJ108" s="56"/>
      <c r="PXK108" s="56"/>
      <c r="PXL108" s="56"/>
      <c r="PXM108" s="56"/>
      <c r="PXN108" s="56"/>
      <c r="PXO108" s="56"/>
      <c r="PXP108" s="56"/>
      <c r="PXQ108" s="56"/>
      <c r="PXR108" s="56"/>
      <c r="PXS108" s="56"/>
      <c r="PXT108" s="56"/>
      <c r="PXU108" s="56"/>
      <c r="PXV108" s="56"/>
      <c r="PXW108" s="56"/>
      <c r="PXX108" s="56"/>
      <c r="PXY108" s="56"/>
      <c r="PXZ108" s="56"/>
      <c r="PYA108" s="56"/>
      <c r="PYB108" s="56"/>
      <c r="PYC108" s="56"/>
      <c r="PYD108" s="56"/>
      <c r="PYE108" s="56"/>
      <c r="PYF108" s="56"/>
      <c r="PYG108" s="56"/>
      <c r="PYH108" s="56"/>
      <c r="PYI108" s="56"/>
      <c r="PYJ108" s="56"/>
      <c r="PYK108" s="56"/>
      <c r="PYL108" s="56"/>
      <c r="PYM108" s="56"/>
      <c r="PYN108" s="56"/>
      <c r="PYO108" s="56"/>
      <c r="PYP108" s="56"/>
      <c r="PYQ108" s="56"/>
      <c r="PYR108" s="56"/>
      <c r="PYS108" s="56"/>
      <c r="PYT108" s="56"/>
      <c r="PYU108" s="56"/>
      <c r="PYV108" s="56"/>
      <c r="PYW108" s="56"/>
      <c r="PYX108" s="56"/>
      <c r="PYY108" s="56"/>
      <c r="PYZ108" s="56"/>
      <c r="PZA108" s="56"/>
      <c r="PZB108" s="56"/>
      <c r="PZC108" s="56"/>
      <c r="PZD108" s="56"/>
      <c r="PZE108" s="56"/>
      <c r="PZF108" s="56"/>
      <c r="PZG108" s="56"/>
      <c r="PZH108" s="56"/>
      <c r="PZI108" s="56"/>
      <c r="PZJ108" s="56"/>
      <c r="PZK108" s="56"/>
      <c r="PZL108" s="56"/>
      <c r="PZM108" s="56"/>
      <c r="PZN108" s="56"/>
      <c r="PZO108" s="56"/>
      <c r="PZP108" s="56"/>
      <c r="PZQ108" s="56"/>
      <c r="PZR108" s="56"/>
      <c r="PZS108" s="56"/>
      <c r="PZT108" s="56"/>
      <c r="PZU108" s="56"/>
      <c r="PZV108" s="56"/>
      <c r="PZW108" s="56"/>
      <c r="PZX108" s="56"/>
      <c r="PZY108" s="56"/>
      <c r="PZZ108" s="56"/>
      <c r="QAA108" s="56"/>
      <c r="QAB108" s="56"/>
      <c r="QAC108" s="56"/>
      <c r="QAD108" s="56"/>
      <c r="QAE108" s="56"/>
      <c r="QAF108" s="56"/>
      <c r="QAG108" s="56"/>
      <c r="QAH108" s="56"/>
      <c r="QAI108" s="56"/>
      <c r="QAJ108" s="56"/>
      <c r="QAK108" s="56"/>
      <c r="QAL108" s="56"/>
      <c r="QAM108" s="56"/>
      <c r="QAN108" s="56"/>
      <c r="QAO108" s="56"/>
      <c r="QAP108" s="56"/>
      <c r="QAQ108" s="56"/>
      <c r="QAR108" s="56"/>
      <c r="QAS108" s="56"/>
      <c r="QAT108" s="56"/>
      <c r="QAU108" s="56"/>
      <c r="QAV108" s="56"/>
      <c r="QAW108" s="56"/>
      <c r="QAX108" s="56"/>
      <c r="QAY108" s="56"/>
      <c r="QAZ108" s="56"/>
      <c r="QBA108" s="56"/>
      <c r="QBB108" s="56"/>
      <c r="QBC108" s="56"/>
      <c r="QBD108" s="56"/>
      <c r="QBE108" s="56"/>
      <c r="QBF108" s="56"/>
      <c r="QBG108" s="56"/>
      <c r="QBH108" s="56"/>
      <c r="QBI108" s="56"/>
      <c r="QBJ108" s="56"/>
      <c r="QBK108" s="56"/>
      <c r="QBL108" s="56"/>
      <c r="QBM108" s="56"/>
      <c r="QBN108" s="56"/>
      <c r="QBO108" s="56"/>
      <c r="QBP108" s="56"/>
      <c r="QBQ108" s="56"/>
      <c r="QBR108" s="56"/>
      <c r="QBS108" s="56"/>
      <c r="QBT108" s="56"/>
      <c r="QBU108" s="56"/>
      <c r="QBV108" s="56"/>
      <c r="QBW108" s="56"/>
      <c r="QBX108" s="56"/>
      <c r="QBY108" s="56"/>
      <c r="QBZ108" s="56"/>
      <c r="QCA108" s="56"/>
      <c r="QCB108" s="56"/>
      <c r="QCC108" s="56"/>
      <c r="QCD108" s="56"/>
      <c r="QCE108" s="56"/>
      <c r="QCF108" s="56"/>
      <c r="QCG108" s="56"/>
      <c r="QCH108" s="56"/>
      <c r="QCI108" s="56"/>
      <c r="QCJ108" s="56"/>
      <c r="QCK108" s="56"/>
      <c r="QCL108" s="56"/>
      <c r="QCM108" s="56"/>
      <c r="QCN108" s="56"/>
      <c r="QCO108" s="56"/>
      <c r="QCP108" s="56"/>
      <c r="QCQ108" s="56"/>
      <c r="QCR108" s="56"/>
      <c r="QCS108" s="56"/>
      <c r="QCT108" s="56"/>
      <c r="QCU108" s="56"/>
      <c r="QCV108" s="56"/>
      <c r="QCW108" s="56"/>
      <c r="QCX108" s="56"/>
      <c r="QCY108" s="56"/>
      <c r="QCZ108" s="56"/>
      <c r="QDA108" s="56"/>
      <c r="QDB108" s="56"/>
      <c r="QDC108" s="56"/>
      <c r="QDD108" s="56"/>
      <c r="QDE108" s="56"/>
      <c r="QDF108" s="56"/>
      <c r="QDG108" s="56"/>
      <c r="QDH108" s="56"/>
      <c r="QDI108" s="56"/>
      <c r="QDJ108" s="56"/>
      <c r="QDK108" s="56"/>
      <c r="QDL108" s="56"/>
      <c r="QDM108" s="56"/>
      <c r="QDN108" s="56"/>
      <c r="QDO108" s="56"/>
      <c r="QDP108" s="56"/>
      <c r="QDQ108" s="56"/>
      <c r="QDR108" s="56"/>
      <c r="QDS108" s="56"/>
      <c r="QDT108" s="56"/>
      <c r="QDU108" s="56"/>
      <c r="QDV108" s="56"/>
      <c r="QDW108" s="56"/>
      <c r="QDX108" s="56"/>
      <c r="QDY108" s="56"/>
      <c r="QDZ108" s="56"/>
      <c r="QEA108" s="56"/>
      <c r="QEB108" s="56"/>
      <c r="QEC108" s="56"/>
      <c r="QED108" s="56"/>
      <c r="QEE108" s="56"/>
      <c r="QEF108" s="56"/>
      <c r="QEG108" s="56"/>
      <c r="QEH108" s="56"/>
      <c r="QEI108" s="56"/>
      <c r="QEJ108" s="56"/>
      <c r="QEK108" s="56"/>
      <c r="QEL108" s="56"/>
      <c r="QEM108" s="56"/>
      <c r="QEN108" s="56"/>
      <c r="QEO108" s="56"/>
      <c r="QEP108" s="56"/>
      <c r="QEQ108" s="56"/>
      <c r="QER108" s="56"/>
      <c r="QES108" s="56"/>
      <c r="QET108" s="56"/>
      <c r="QEU108" s="56"/>
      <c r="QEV108" s="56"/>
      <c r="QEW108" s="56"/>
      <c r="QEX108" s="56"/>
      <c r="QEY108" s="56"/>
      <c r="QEZ108" s="56"/>
      <c r="QFA108" s="56"/>
      <c r="QFB108" s="56"/>
      <c r="QFC108" s="56"/>
      <c r="QFD108" s="56"/>
      <c r="QFE108" s="56"/>
      <c r="QFF108" s="56"/>
      <c r="QFG108" s="56"/>
      <c r="QFH108" s="56"/>
      <c r="QFI108" s="56"/>
      <c r="QFJ108" s="56"/>
      <c r="QFK108" s="56"/>
      <c r="QFL108" s="56"/>
      <c r="QFM108" s="56"/>
      <c r="QFN108" s="56"/>
      <c r="QFO108" s="56"/>
      <c r="QFP108" s="56"/>
      <c r="QFQ108" s="56"/>
      <c r="QFR108" s="56"/>
      <c r="QFS108" s="56"/>
      <c r="QFT108" s="56"/>
      <c r="QFU108" s="56"/>
      <c r="QFV108" s="56"/>
      <c r="QFW108" s="56"/>
      <c r="QFX108" s="56"/>
      <c r="QFY108" s="56"/>
      <c r="QFZ108" s="56"/>
      <c r="QGA108" s="56"/>
      <c r="QGB108" s="56"/>
      <c r="QGC108" s="56"/>
      <c r="QGD108" s="56"/>
      <c r="QGE108" s="56"/>
      <c r="QGF108" s="56"/>
      <c r="QGG108" s="56"/>
      <c r="QGH108" s="56"/>
      <c r="QGI108" s="56"/>
      <c r="QGJ108" s="56"/>
      <c r="QGK108" s="56"/>
      <c r="QGL108" s="56"/>
      <c r="QGM108" s="56"/>
      <c r="QGN108" s="56"/>
      <c r="QGO108" s="56"/>
      <c r="QGP108" s="56"/>
      <c r="QGQ108" s="56"/>
      <c r="QGR108" s="56"/>
      <c r="QGS108" s="56"/>
      <c r="QGT108" s="56"/>
      <c r="QGU108" s="56"/>
      <c r="QGV108" s="56"/>
      <c r="QGW108" s="56"/>
      <c r="QGX108" s="56"/>
      <c r="QGY108" s="56"/>
      <c r="QGZ108" s="56"/>
      <c r="QHA108" s="56"/>
      <c r="QHB108" s="56"/>
      <c r="QHC108" s="56"/>
      <c r="QHD108" s="56"/>
      <c r="QHE108" s="56"/>
      <c r="QHF108" s="56"/>
      <c r="QHG108" s="56"/>
      <c r="QHH108" s="56"/>
      <c r="QHI108" s="56"/>
      <c r="QHJ108" s="56"/>
      <c r="QHK108" s="56"/>
      <c r="QHL108" s="56"/>
      <c r="QHM108" s="56"/>
      <c r="QHN108" s="56"/>
      <c r="QHO108" s="56"/>
      <c r="QHP108" s="56"/>
      <c r="QHQ108" s="56"/>
      <c r="QHR108" s="56"/>
      <c r="QHS108" s="56"/>
      <c r="QHT108" s="56"/>
      <c r="QHU108" s="56"/>
      <c r="QHV108" s="56"/>
      <c r="QHW108" s="56"/>
      <c r="QHX108" s="56"/>
      <c r="QHY108" s="56"/>
      <c r="QHZ108" s="56"/>
      <c r="QIA108" s="56"/>
      <c r="QIB108" s="56"/>
      <c r="QIC108" s="56"/>
      <c r="QID108" s="56"/>
      <c r="QIE108" s="56"/>
      <c r="QIF108" s="56"/>
      <c r="QIG108" s="56"/>
      <c r="QIH108" s="56"/>
      <c r="QII108" s="56"/>
      <c r="QIJ108" s="56"/>
      <c r="QIK108" s="56"/>
      <c r="QIL108" s="56"/>
      <c r="QIM108" s="56"/>
      <c r="QIN108" s="56"/>
      <c r="QIO108" s="56"/>
      <c r="QIP108" s="56"/>
      <c r="QIQ108" s="56"/>
      <c r="QIR108" s="56"/>
      <c r="QIS108" s="56"/>
      <c r="QIT108" s="56"/>
      <c r="QIU108" s="56"/>
      <c r="QIV108" s="56"/>
      <c r="QIW108" s="56"/>
      <c r="QIX108" s="56"/>
      <c r="QIY108" s="56"/>
      <c r="QIZ108" s="56"/>
      <c r="QJA108" s="56"/>
      <c r="QJB108" s="56"/>
      <c r="QJC108" s="56"/>
      <c r="QJD108" s="56"/>
      <c r="QJE108" s="56"/>
      <c r="QJF108" s="56"/>
      <c r="QJG108" s="56"/>
      <c r="QJH108" s="56"/>
      <c r="QJI108" s="56"/>
      <c r="QJJ108" s="56"/>
      <c r="QJK108" s="56"/>
      <c r="QJL108" s="56"/>
      <c r="QJM108" s="56"/>
      <c r="QJN108" s="56"/>
      <c r="QJO108" s="56"/>
      <c r="QJP108" s="56"/>
      <c r="QJQ108" s="56"/>
      <c r="QJR108" s="56"/>
      <c r="QJS108" s="56"/>
      <c r="QJT108" s="56"/>
      <c r="QJU108" s="56"/>
      <c r="QJV108" s="56"/>
      <c r="QJW108" s="56"/>
      <c r="QJX108" s="56"/>
      <c r="QJY108" s="56"/>
      <c r="QJZ108" s="56"/>
      <c r="QKA108" s="56"/>
      <c r="QKB108" s="56"/>
      <c r="QKC108" s="56"/>
      <c r="QKD108" s="56"/>
      <c r="QKE108" s="56"/>
      <c r="QKF108" s="56"/>
      <c r="QKG108" s="56"/>
      <c r="QKH108" s="56"/>
      <c r="QKI108" s="56"/>
      <c r="QKJ108" s="56"/>
      <c r="QKK108" s="56"/>
      <c r="QKL108" s="56"/>
      <c r="QKM108" s="56"/>
      <c r="QKN108" s="56"/>
      <c r="QKO108" s="56"/>
      <c r="QKP108" s="56"/>
      <c r="QKQ108" s="56"/>
      <c r="QKR108" s="56"/>
      <c r="QKS108" s="56"/>
      <c r="QKT108" s="56"/>
      <c r="QKU108" s="56"/>
      <c r="QKV108" s="56"/>
      <c r="QKW108" s="56"/>
      <c r="QKX108" s="56"/>
      <c r="QKY108" s="56"/>
      <c r="QKZ108" s="56"/>
      <c r="QLA108" s="56"/>
      <c r="QLB108" s="56"/>
      <c r="QLC108" s="56"/>
      <c r="QLD108" s="56"/>
      <c r="QLE108" s="56"/>
      <c r="QLF108" s="56"/>
      <c r="QLG108" s="56"/>
      <c r="QLH108" s="56"/>
      <c r="QLI108" s="56"/>
      <c r="QLJ108" s="56"/>
      <c r="QLK108" s="56"/>
      <c r="QLL108" s="56"/>
      <c r="QLM108" s="56"/>
      <c r="QLN108" s="56"/>
      <c r="QLO108" s="56"/>
      <c r="QLP108" s="56"/>
      <c r="QLQ108" s="56"/>
      <c r="QLR108" s="56"/>
      <c r="QLS108" s="56"/>
      <c r="QLT108" s="56"/>
      <c r="QLU108" s="56"/>
      <c r="QLV108" s="56"/>
      <c r="QLW108" s="56"/>
      <c r="QLX108" s="56"/>
      <c r="QLY108" s="56"/>
      <c r="QLZ108" s="56"/>
      <c r="QMA108" s="56"/>
      <c r="QMB108" s="56"/>
      <c r="QMC108" s="56"/>
      <c r="QMD108" s="56"/>
      <c r="QME108" s="56"/>
      <c r="QMF108" s="56"/>
      <c r="QMG108" s="56"/>
      <c r="QMH108" s="56"/>
      <c r="QMI108" s="56"/>
      <c r="QMJ108" s="56"/>
      <c r="QMK108" s="56"/>
      <c r="QML108" s="56"/>
      <c r="QMM108" s="56"/>
      <c r="QMN108" s="56"/>
      <c r="QMO108" s="56"/>
      <c r="QMP108" s="56"/>
      <c r="QMQ108" s="56"/>
      <c r="QMR108" s="56"/>
      <c r="QMS108" s="56"/>
      <c r="QMT108" s="56"/>
      <c r="QMU108" s="56"/>
      <c r="QMV108" s="56"/>
      <c r="QMW108" s="56"/>
      <c r="QMX108" s="56"/>
      <c r="QMY108" s="56"/>
      <c r="QMZ108" s="56"/>
      <c r="QNA108" s="56"/>
      <c r="QNB108" s="56"/>
      <c r="QNC108" s="56"/>
      <c r="QND108" s="56"/>
      <c r="QNE108" s="56"/>
      <c r="QNF108" s="56"/>
      <c r="QNG108" s="56"/>
      <c r="QNH108" s="56"/>
      <c r="QNI108" s="56"/>
      <c r="QNJ108" s="56"/>
      <c r="QNK108" s="56"/>
      <c r="QNL108" s="56"/>
      <c r="QNM108" s="56"/>
      <c r="QNN108" s="56"/>
      <c r="QNO108" s="56"/>
      <c r="QNP108" s="56"/>
      <c r="QNQ108" s="56"/>
      <c r="QNR108" s="56"/>
      <c r="QNS108" s="56"/>
      <c r="QNT108" s="56"/>
      <c r="QNU108" s="56"/>
      <c r="QNV108" s="56"/>
      <c r="QNW108" s="56"/>
      <c r="QNX108" s="56"/>
      <c r="QNY108" s="56"/>
      <c r="QNZ108" s="56"/>
      <c r="QOA108" s="56"/>
      <c r="QOB108" s="56"/>
      <c r="QOC108" s="56"/>
      <c r="QOD108" s="56"/>
      <c r="QOE108" s="56"/>
      <c r="QOF108" s="56"/>
      <c r="QOG108" s="56"/>
      <c r="QOH108" s="56"/>
      <c r="QOI108" s="56"/>
      <c r="QOJ108" s="56"/>
      <c r="QOK108" s="56"/>
      <c r="QOL108" s="56"/>
      <c r="QOM108" s="56"/>
      <c r="QON108" s="56"/>
      <c r="QOO108" s="56"/>
      <c r="QOP108" s="56"/>
      <c r="QOQ108" s="56"/>
      <c r="QOR108" s="56"/>
      <c r="QOS108" s="56"/>
      <c r="QOT108" s="56"/>
      <c r="QOU108" s="56"/>
      <c r="QOV108" s="56"/>
      <c r="QOW108" s="56"/>
      <c r="QOX108" s="56"/>
      <c r="QOY108" s="56"/>
      <c r="QOZ108" s="56"/>
      <c r="QPA108" s="56"/>
      <c r="QPB108" s="56"/>
      <c r="QPC108" s="56"/>
      <c r="QPD108" s="56"/>
      <c r="QPE108" s="56"/>
      <c r="QPF108" s="56"/>
      <c r="QPG108" s="56"/>
      <c r="QPH108" s="56"/>
      <c r="QPI108" s="56"/>
      <c r="QPJ108" s="56"/>
      <c r="QPK108" s="56"/>
      <c r="QPL108" s="56"/>
      <c r="QPM108" s="56"/>
      <c r="QPN108" s="56"/>
      <c r="QPO108" s="56"/>
      <c r="QPP108" s="56"/>
      <c r="QPQ108" s="56"/>
      <c r="QPR108" s="56"/>
      <c r="QPS108" s="56"/>
      <c r="QPT108" s="56"/>
      <c r="QPU108" s="56"/>
      <c r="QPV108" s="56"/>
      <c r="QPW108" s="56"/>
      <c r="QPX108" s="56"/>
      <c r="QPY108" s="56"/>
      <c r="QPZ108" s="56"/>
      <c r="QQA108" s="56"/>
      <c r="QQB108" s="56"/>
      <c r="QQC108" s="56"/>
      <c r="QQD108" s="56"/>
      <c r="QQE108" s="56"/>
      <c r="QQF108" s="56"/>
      <c r="QQG108" s="56"/>
      <c r="QQH108" s="56"/>
      <c r="QQI108" s="56"/>
      <c r="QQJ108" s="56"/>
      <c r="QQK108" s="56"/>
      <c r="QQL108" s="56"/>
      <c r="QQM108" s="56"/>
      <c r="QQN108" s="56"/>
      <c r="QQO108" s="56"/>
      <c r="QQP108" s="56"/>
      <c r="QQQ108" s="56"/>
      <c r="QQR108" s="56"/>
      <c r="QQS108" s="56"/>
      <c r="QQT108" s="56"/>
      <c r="QQU108" s="56"/>
      <c r="QQV108" s="56"/>
      <c r="QQW108" s="56"/>
      <c r="QQX108" s="56"/>
      <c r="QQY108" s="56"/>
      <c r="QQZ108" s="56"/>
      <c r="QRA108" s="56"/>
      <c r="QRB108" s="56"/>
      <c r="QRC108" s="56"/>
      <c r="QRD108" s="56"/>
      <c r="QRE108" s="56"/>
      <c r="QRF108" s="56"/>
      <c r="QRG108" s="56"/>
      <c r="QRH108" s="56"/>
      <c r="QRI108" s="56"/>
      <c r="QRJ108" s="56"/>
      <c r="QRK108" s="56"/>
      <c r="QRL108" s="56"/>
      <c r="QRM108" s="56"/>
      <c r="QRN108" s="56"/>
      <c r="QRO108" s="56"/>
      <c r="QRP108" s="56"/>
      <c r="QRQ108" s="56"/>
      <c r="QRR108" s="56"/>
      <c r="QRS108" s="56"/>
      <c r="QRT108" s="56"/>
      <c r="QRU108" s="56"/>
      <c r="QRV108" s="56"/>
      <c r="QRW108" s="56"/>
      <c r="QRX108" s="56"/>
      <c r="QRY108" s="56"/>
      <c r="QRZ108" s="56"/>
      <c r="QSA108" s="56"/>
      <c r="QSB108" s="56"/>
      <c r="QSC108" s="56"/>
      <c r="QSD108" s="56"/>
      <c r="QSE108" s="56"/>
      <c r="QSF108" s="56"/>
      <c r="QSG108" s="56"/>
      <c r="QSH108" s="56"/>
      <c r="QSI108" s="56"/>
      <c r="QSJ108" s="56"/>
      <c r="QSK108" s="56"/>
      <c r="QSL108" s="56"/>
      <c r="QSM108" s="56"/>
      <c r="QSN108" s="56"/>
      <c r="QSO108" s="56"/>
      <c r="QSP108" s="56"/>
      <c r="QSQ108" s="56"/>
      <c r="QSR108" s="56"/>
      <c r="QSS108" s="56"/>
      <c r="QST108" s="56"/>
      <c r="QSU108" s="56"/>
      <c r="QSV108" s="56"/>
      <c r="QSW108" s="56"/>
      <c r="QSX108" s="56"/>
      <c r="QSY108" s="56"/>
      <c r="QSZ108" s="56"/>
      <c r="QTA108" s="56"/>
      <c r="QTB108" s="56"/>
      <c r="QTC108" s="56"/>
      <c r="QTD108" s="56"/>
      <c r="QTE108" s="56"/>
      <c r="QTF108" s="56"/>
      <c r="QTG108" s="56"/>
      <c r="QTH108" s="56"/>
      <c r="QTI108" s="56"/>
      <c r="QTJ108" s="56"/>
      <c r="QTK108" s="56"/>
      <c r="QTL108" s="56"/>
      <c r="QTM108" s="56"/>
      <c r="QTN108" s="56"/>
      <c r="QTO108" s="56"/>
      <c r="QTP108" s="56"/>
      <c r="QTQ108" s="56"/>
      <c r="QTR108" s="56"/>
      <c r="QTS108" s="56"/>
      <c r="QTT108" s="56"/>
      <c r="QTU108" s="56"/>
      <c r="QTV108" s="56"/>
      <c r="QTW108" s="56"/>
      <c r="QTX108" s="56"/>
      <c r="QTY108" s="56"/>
      <c r="QTZ108" s="56"/>
      <c r="QUA108" s="56"/>
      <c r="QUB108" s="56"/>
      <c r="QUC108" s="56"/>
      <c r="QUD108" s="56"/>
      <c r="QUE108" s="56"/>
      <c r="QUF108" s="56"/>
      <c r="QUG108" s="56"/>
      <c r="QUH108" s="56"/>
      <c r="QUI108" s="56"/>
      <c r="QUJ108" s="56"/>
      <c r="QUK108" s="56"/>
      <c r="QUL108" s="56"/>
      <c r="QUM108" s="56"/>
      <c r="QUN108" s="56"/>
      <c r="QUO108" s="56"/>
      <c r="QUP108" s="56"/>
      <c r="QUQ108" s="56"/>
      <c r="QUR108" s="56"/>
      <c r="QUS108" s="56"/>
      <c r="QUT108" s="56"/>
      <c r="QUU108" s="56"/>
      <c r="QUV108" s="56"/>
      <c r="QUW108" s="56"/>
      <c r="QUX108" s="56"/>
      <c r="QUY108" s="56"/>
      <c r="QUZ108" s="56"/>
      <c r="QVA108" s="56"/>
      <c r="QVB108" s="56"/>
      <c r="QVC108" s="56"/>
      <c r="QVD108" s="56"/>
      <c r="QVE108" s="56"/>
      <c r="QVF108" s="56"/>
      <c r="QVG108" s="56"/>
      <c r="QVH108" s="56"/>
      <c r="QVI108" s="56"/>
      <c r="QVJ108" s="56"/>
      <c r="QVK108" s="56"/>
      <c r="QVL108" s="56"/>
      <c r="QVM108" s="56"/>
      <c r="QVN108" s="56"/>
      <c r="QVO108" s="56"/>
      <c r="QVP108" s="56"/>
      <c r="QVQ108" s="56"/>
      <c r="QVR108" s="56"/>
      <c r="QVS108" s="56"/>
      <c r="QVT108" s="56"/>
      <c r="QVU108" s="56"/>
      <c r="QVV108" s="56"/>
      <c r="QVW108" s="56"/>
      <c r="QVX108" s="56"/>
      <c r="QVY108" s="56"/>
      <c r="QVZ108" s="56"/>
      <c r="QWA108" s="56"/>
      <c r="QWB108" s="56"/>
      <c r="QWC108" s="56"/>
      <c r="QWD108" s="56"/>
      <c r="QWE108" s="56"/>
      <c r="QWF108" s="56"/>
      <c r="QWG108" s="56"/>
      <c r="QWH108" s="56"/>
      <c r="QWI108" s="56"/>
      <c r="QWJ108" s="56"/>
      <c r="QWK108" s="56"/>
      <c r="QWL108" s="56"/>
      <c r="QWM108" s="56"/>
      <c r="QWN108" s="56"/>
      <c r="QWO108" s="56"/>
      <c r="QWP108" s="56"/>
      <c r="QWQ108" s="56"/>
      <c r="QWR108" s="56"/>
      <c r="QWS108" s="56"/>
      <c r="QWT108" s="56"/>
      <c r="QWU108" s="56"/>
      <c r="QWV108" s="56"/>
      <c r="QWW108" s="56"/>
      <c r="QWX108" s="56"/>
      <c r="QWY108" s="56"/>
      <c r="QWZ108" s="56"/>
      <c r="QXA108" s="56"/>
      <c r="QXB108" s="56"/>
      <c r="QXC108" s="56"/>
      <c r="QXD108" s="56"/>
      <c r="QXE108" s="56"/>
      <c r="QXF108" s="56"/>
      <c r="QXG108" s="56"/>
      <c r="QXH108" s="56"/>
      <c r="QXI108" s="56"/>
      <c r="QXJ108" s="56"/>
      <c r="QXK108" s="56"/>
      <c r="QXL108" s="56"/>
      <c r="QXM108" s="56"/>
      <c r="QXN108" s="56"/>
      <c r="QXO108" s="56"/>
      <c r="QXP108" s="56"/>
      <c r="QXQ108" s="56"/>
      <c r="QXR108" s="56"/>
      <c r="QXS108" s="56"/>
      <c r="QXT108" s="56"/>
      <c r="QXU108" s="56"/>
      <c r="QXV108" s="56"/>
      <c r="QXW108" s="56"/>
      <c r="QXX108" s="56"/>
      <c r="QXY108" s="56"/>
      <c r="QXZ108" s="56"/>
      <c r="QYA108" s="56"/>
      <c r="QYB108" s="56"/>
      <c r="QYC108" s="56"/>
      <c r="QYD108" s="56"/>
      <c r="QYE108" s="56"/>
      <c r="QYF108" s="56"/>
      <c r="QYG108" s="56"/>
      <c r="QYH108" s="56"/>
      <c r="QYI108" s="56"/>
      <c r="QYJ108" s="56"/>
      <c r="QYK108" s="56"/>
      <c r="QYL108" s="56"/>
      <c r="QYM108" s="56"/>
      <c r="QYN108" s="56"/>
      <c r="QYO108" s="56"/>
      <c r="QYP108" s="56"/>
      <c r="QYQ108" s="56"/>
      <c r="QYR108" s="56"/>
      <c r="QYS108" s="56"/>
      <c r="QYT108" s="56"/>
      <c r="QYU108" s="56"/>
      <c r="QYV108" s="56"/>
      <c r="QYW108" s="56"/>
      <c r="QYX108" s="56"/>
      <c r="QYY108" s="56"/>
      <c r="QYZ108" s="56"/>
      <c r="QZA108" s="56"/>
      <c r="QZB108" s="56"/>
      <c r="QZC108" s="56"/>
      <c r="QZD108" s="56"/>
      <c r="QZE108" s="56"/>
      <c r="QZF108" s="56"/>
      <c r="QZG108" s="56"/>
      <c r="QZH108" s="56"/>
      <c r="QZI108" s="56"/>
      <c r="QZJ108" s="56"/>
      <c r="QZK108" s="56"/>
      <c r="QZL108" s="56"/>
      <c r="QZM108" s="56"/>
      <c r="QZN108" s="56"/>
      <c r="QZO108" s="56"/>
      <c r="QZP108" s="56"/>
      <c r="QZQ108" s="56"/>
      <c r="QZR108" s="56"/>
      <c r="QZS108" s="56"/>
      <c r="QZT108" s="56"/>
      <c r="QZU108" s="56"/>
      <c r="QZV108" s="56"/>
      <c r="QZW108" s="56"/>
      <c r="QZX108" s="56"/>
      <c r="QZY108" s="56"/>
      <c r="QZZ108" s="56"/>
      <c r="RAA108" s="56"/>
      <c r="RAB108" s="56"/>
      <c r="RAC108" s="56"/>
      <c r="RAD108" s="56"/>
      <c r="RAE108" s="56"/>
      <c r="RAF108" s="56"/>
      <c r="RAG108" s="56"/>
      <c r="RAH108" s="56"/>
      <c r="RAI108" s="56"/>
      <c r="RAJ108" s="56"/>
      <c r="RAK108" s="56"/>
      <c r="RAL108" s="56"/>
      <c r="RAM108" s="56"/>
      <c r="RAN108" s="56"/>
      <c r="RAO108" s="56"/>
      <c r="RAP108" s="56"/>
      <c r="RAQ108" s="56"/>
      <c r="RAR108" s="56"/>
      <c r="RAS108" s="56"/>
      <c r="RAT108" s="56"/>
      <c r="RAU108" s="56"/>
      <c r="RAV108" s="56"/>
      <c r="RAW108" s="56"/>
      <c r="RAX108" s="56"/>
      <c r="RAY108" s="56"/>
      <c r="RAZ108" s="56"/>
      <c r="RBA108" s="56"/>
      <c r="RBB108" s="56"/>
      <c r="RBC108" s="56"/>
      <c r="RBD108" s="56"/>
      <c r="RBE108" s="56"/>
      <c r="RBF108" s="56"/>
      <c r="RBG108" s="56"/>
      <c r="RBH108" s="56"/>
      <c r="RBI108" s="56"/>
      <c r="RBJ108" s="56"/>
      <c r="RBK108" s="56"/>
      <c r="RBL108" s="56"/>
      <c r="RBM108" s="56"/>
      <c r="RBN108" s="56"/>
      <c r="RBO108" s="56"/>
      <c r="RBP108" s="56"/>
      <c r="RBQ108" s="56"/>
      <c r="RBR108" s="56"/>
      <c r="RBS108" s="56"/>
      <c r="RBT108" s="56"/>
      <c r="RBU108" s="56"/>
      <c r="RBV108" s="56"/>
      <c r="RBW108" s="56"/>
      <c r="RBX108" s="56"/>
      <c r="RBY108" s="56"/>
      <c r="RBZ108" s="56"/>
      <c r="RCA108" s="56"/>
      <c r="RCB108" s="56"/>
      <c r="RCC108" s="56"/>
      <c r="RCD108" s="56"/>
      <c r="RCE108" s="56"/>
      <c r="RCF108" s="56"/>
      <c r="RCG108" s="56"/>
      <c r="RCH108" s="56"/>
      <c r="RCI108" s="56"/>
      <c r="RCJ108" s="56"/>
      <c r="RCK108" s="56"/>
      <c r="RCL108" s="56"/>
      <c r="RCM108" s="56"/>
      <c r="RCN108" s="56"/>
      <c r="RCO108" s="56"/>
      <c r="RCP108" s="56"/>
      <c r="RCQ108" s="56"/>
      <c r="RCR108" s="56"/>
      <c r="RCS108" s="56"/>
      <c r="RCT108" s="56"/>
      <c r="RCU108" s="56"/>
      <c r="RCV108" s="56"/>
      <c r="RCW108" s="56"/>
      <c r="RCX108" s="56"/>
      <c r="RCY108" s="56"/>
      <c r="RCZ108" s="56"/>
      <c r="RDA108" s="56"/>
      <c r="RDB108" s="56"/>
      <c r="RDC108" s="56"/>
      <c r="RDD108" s="56"/>
      <c r="RDE108" s="56"/>
      <c r="RDF108" s="56"/>
      <c r="RDG108" s="56"/>
      <c r="RDH108" s="56"/>
      <c r="RDI108" s="56"/>
      <c r="RDJ108" s="56"/>
      <c r="RDK108" s="56"/>
      <c r="RDL108" s="56"/>
      <c r="RDM108" s="56"/>
      <c r="RDN108" s="56"/>
      <c r="RDO108" s="56"/>
      <c r="RDP108" s="56"/>
      <c r="RDQ108" s="56"/>
      <c r="RDR108" s="56"/>
      <c r="RDS108" s="56"/>
      <c r="RDT108" s="56"/>
      <c r="RDU108" s="56"/>
      <c r="RDV108" s="56"/>
      <c r="RDW108" s="56"/>
      <c r="RDX108" s="56"/>
      <c r="RDY108" s="56"/>
      <c r="RDZ108" s="56"/>
      <c r="REA108" s="56"/>
      <c r="REB108" s="56"/>
      <c r="REC108" s="56"/>
      <c r="RED108" s="56"/>
      <c r="REE108" s="56"/>
      <c r="REF108" s="56"/>
      <c r="REG108" s="56"/>
      <c r="REH108" s="56"/>
      <c r="REI108" s="56"/>
      <c r="REJ108" s="56"/>
      <c r="REK108" s="56"/>
      <c r="REL108" s="56"/>
      <c r="REM108" s="56"/>
      <c r="REN108" s="56"/>
      <c r="REO108" s="56"/>
      <c r="REP108" s="56"/>
      <c r="REQ108" s="56"/>
      <c r="RER108" s="56"/>
      <c r="RES108" s="56"/>
      <c r="RET108" s="56"/>
      <c r="REU108" s="56"/>
      <c r="REV108" s="56"/>
      <c r="REW108" s="56"/>
      <c r="REX108" s="56"/>
      <c r="REY108" s="56"/>
      <c r="REZ108" s="56"/>
      <c r="RFA108" s="56"/>
      <c r="RFB108" s="56"/>
      <c r="RFC108" s="56"/>
      <c r="RFD108" s="56"/>
      <c r="RFE108" s="56"/>
      <c r="RFF108" s="56"/>
      <c r="RFG108" s="56"/>
      <c r="RFH108" s="56"/>
      <c r="RFI108" s="56"/>
      <c r="RFJ108" s="56"/>
      <c r="RFK108" s="56"/>
      <c r="RFL108" s="56"/>
      <c r="RFM108" s="56"/>
      <c r="RFN108" s="56"/>
      <c r="RFO108" s="56"/>
      <c r="RFP108" s="56"/>
      <c r="RFQ108" s="56"/>
      <c r="RFR108" s="56"/>
      <c r="RFS108" s="56"/>
      <c r="RFT108" s="56"/>
      <c r="RFU108" s="56"/>
      <c r="RFV108" s="56"/>
      <c r="RFW108" s="56"/>
      <c r="RFX108" s="56"/>
      <c r="RFY108" s="56"/>
      <c r="RFZ108" s="56"/>
      <c r="RGA108" s="56"/>
      <c r="RGB108" s="56"/>
      <c r="RGC108" s="56"/>
      <c r="RGD108" s="56"/>
      <c r="RGE108" s="56"/>
      <c r="RGF108" s="56"/>
      <c r="RGG108" s="56"/>
      <c r="RGH108" s="56"/>
      <c r="RGI108" s="56"/>
      <c r="RGJ108" s="56"/>
      <c r="RGK108" s="56"/>
      <c r="RGL108" s="56"/>
      <c r="RGM108" s="56"/>
      <c r="RGN108" s="56"/>
      <c r="RGO108" s="56"/>
      <c r="RGP108" s="56"/>
      <c r="RGQ108" s="56"/>
      <c r="RGR108" s="56"/>
      <c r="RGS108" s="56"/>
      <c r="RGT108" s="56"/>
      <c r="RGU108" s="56"/>
      <c r="RGV108" s="56"/>
      <c r="RGW108" s="56"/>
      <c r="RGX108" s="56"/>
      <c r="RGY108" s="56"/>
      <c r="RGZ108" s="56"/>
      <c r="RHA108" s="56"/>
      <c r="RHB108" s="56"/>
      <c r="RHC108" s="56"/>
      <c r="RHD108" s="56"/>
      <c r="RHE108" s="56"/>
      <c r="RHF108" s="56"/>
      <c r="RHG108" s="56"/>
      <c r="RHH108" s="56"/>
      <c r="RHI108" s="56"/>
      <c r="RHJ108" s="56"/>
      <c r="RHK108" s="56"/>
      <c r="RHL108" s="56"/>
      <c r="RHM108" s="56"/>
      <c r="RHN108" s="56"/>
      <c r="RHO108" s="56"/>
      <c r="RHP108" s="56"/>
      <c r="RHQ108" s="56"/>
      <c r="RHR108" s="56"/>
      <c r="RHS108" s="56"/>
      <c r="RHT108" s="56"/>
      <c r="RHU108" s="56"/>
      <c r="RHV108" s="56"/>
      <c r="RHW108" s="56"/>
      <c r="RHX108" s="56"/>
      <c r="RHY108" s="56"/>
      <c r="RHZ108" s="56"/>
      <c r="RIA108" s="56"/>
      <c r="RIB108" s="56"/>
      <c r="RIC108" s="56"/>
      <c r="RID108" s="56"/>
      <c r="RIE108" s="56"/>
      <c r="RIF108" s="56"/>
      <c r="RIG108" s="56"/>
      <c r="RIH108" s="56"/>
      <c r="RII108" s="56"/>
      <c r="RIJ108" s="56"/>
      <c r="RIK108" s="56"/>
      <c r="RIL108" s="56"/>
      <c r="RIM108" s="56"/>
      <c r="RIN108" s="56"/>
      <c r="RIO108" s="56"/>
      <c r="RIP108" s="56"/>
      <c r="RIQ108" s="56"/>
      <c r="RIR108" s="56"/>
      <c r="RIS108" s="56"/>
      <c r="RIT108" s="56"/>
      <c r="RIU108" s="56"/>
      <c r="RIV108" s="56"/>
      <c r="RIW108" s="56"/>
      <c r="RIX108" s="56"/>
      <c r="RIY108" s="56"/>
      <c r="RIZ108" s="56"/>
      <c r="RJA108" s="56"/>
      <c r="RJB108" s="56"/>
      <c r="RJC108" s="56"/>
      <c r="RJD108" s="56"/>
      <c r="RJE108" s="56"/>
      <c r="RJF108" s="56"/>
      <c r="RJG108" s="56"/>
      <c r="RJH108" s="56"/>
      <c r="RJI108" s="56"/>
      <c r="RJJ108" s="56"/>
      <c r="RJK108" s="56"/>
      <c r="RJL108" s="56"/>
      <c r="RJM108" s="56"/>
      <c r="RJN108" s="56"/>
      <c r="RJO108" s="56"/>
      <c r="RJP108" s="56"/>
      <c r="RJQ108" s="56"/>
      <c r="RJR108" s="56"/>
      <c r="RJS108" s="56"/>
      <c r="RJT108" s="56"/>
      <c r="RJU108" s="56"/>
      <c r="RJV108" s="56"/>
      <c r="RJW108" s="56"/>
      <c r="RJX108" s="56"/>
      <c r="RJY108" s="56"/>
      <c r="RJZ108" s="56"/>
      <c r="RKA108" s="56"/>
      <c r="RKB108" s="56"/>
      <c r="RKC108" s="56"/>
      <c r="RKD108" s="56"/>
      <c r="RKE108" s="56"/>
      <c r="RKF108" s="56"/>
      <c r="RKG108" s="56"/>
      <c r="RKH108" s="56"/>
      <c r="RKI108" s="56"/>
      <c r="RKJ108" s="56"/>
      <c r="RKK108" s="56"/>
      <c r="RKL108" s="56"/>
      <c r="RKM108" s="56"/>
      <c r="RKN108" s="56"/>
      <c r="RKO108" s="56"/>
      <c r="RKP108" s="56"/>
      <c r="RKQ108" s="56"/>
      <c r="RKR108" s="56"/>
      <c r="RKS108" s="56"/>
      <c r="RKT108" s="56"/>
      <c r="RKU108" s="56"/>
      <c r="RKV108" s="56"/>
      <c r="RKW108" s="56"/>
      <c r="RKX108" s="56"/>
      <c r="RKY108" s="56"/>
      <c r="RKZ108" s="56"/>
      <c r="RLA108" s="56"/>
      <c r="RLB108" s="56"/>
      <c r="RLC108" s="56"/>
      <c r="RLD108" s="56"/>
      <c r="RLE108" s="56"/>
      <c r="RLF108" s="56"/>
      <c r="RLG108" s="56"/>
      <c r="RLH108" s="56"/>
      <c r="RLI108" s="56"/>
      <c r="RLJ108" s="56"/>
      <c r="RLK108" s="56"/>
      <c r="RLL108" s="56"/>
      <c r="RLM108" s="56"/>
      <c r="RLN108" s="56"/>
      <c r="RLO108" s="56"/>
      <c r="RLP108" s="56"/>
      <c r="RLQ108" s="56"/>
      <c r="RLR108" s="56"/>
      <c r="RLS108" s="56"/>
      <c r="RLT108" s="56"/>
      <c r="RLU108" s="56"/>
      <c r="RLV108" s="56"/>
      <c r="RLW108" s="56"/>
      <c r="RLX108" s="56"/>
      <c r="RLY108" s="56"/>
      <c r="RLZ108" s="56"/>
      <c r="RMA108" s="56"/>
      <c r="RMB108" s="56"/>
      <c r="RMC108" s="56"/>
      <c r="RMD108" s="56"/>
      <c r="RME108" s="56"/>
      <c r="RMF108" s="56"/>
      <c r="RMG108" s="56"/>
      <c r="RMH108" s="56"/>
      <c r="RMI108" s="56"/>
      <c r="RMJ108" s="56"/>
      <c r="RMK108" s="56"/>
      <c r="RML108" s="56"/>
      <c r="RMM108" s="56"/>
      <c r="RMN108" s="56"/>
      <c r="RMO108" s="56"/>
      <c r="RMP108" s="56"/>
      <c r="RMQ108" s="56"/>
      <c r="RMR108" s="56"/>
      <c r="RMS108" s="56"/>
      <c r="RMT108" s="56"/>
      <c r="RMU108" s="56"/>
      <c r="RMV108" s="56"/>
      <c r="RMW108" s="56"/>
      <c r="RMX108" s="56"/>
      <c r="RMY108" s="56"/>
      <c r="RMZ108" s="56"/>
      <c r="RNA108" s="56"/>
      <c r="RNB108" s="56"/>
      <c r="RNC108" s="56"/>
      <c r="RND108" s="56"/>
      <c r="RNE108" s="56"/>
      <c r="RNF108" s="56"/>
      <c r="RNG108" s="56"/>
      <c r="RNH108" s="56"/>
      <c r="RNI108" s="56"/>
      <c r="RNJ108" s="56"/>
      <c r="RNK108" s="56"/>
      <c r="RNL108" s="56"/>
      <c r="RNM108" s="56"/>
      <c r="RNN108" s="56"/>
      <c r="RNO108" s="56"/>
      <c r="RNP108" s="56"/>
      <c r="RNQ108" s="56"/>
      <c r="RNR108" s="56"/>
      <c r="RNS108" s="56"/>
      <c r="RNT108" s="56"/>
      <c r="RNU108" s="56"/>
      <c r="RNV108" s="56"/>
      <c r="RNW108" s="56"/>
      <c r="RNX108" s="56"/>
      <c r="RNY108" s="56"/>
      <c r="RNZ108" s="56"/>
      <c r="ROA108" s="56"/>
      <c r="ROB108" s="56"/>
      <c r="ROC108" s="56"/>
      <c r="ROD108" s="56"/>
      <c r="ROE108" s="56"/>
      <c r="ROF108" s="56"/>
      <c r="ROG108" s="56"/>
      <c r="ROH108" s="56"/>
      <c r="ROI108" s="56"/>
      <c r="ROJ108" s="56"/>
      <c r="ROK108" s="56"/>
      <c r="ROL108" s="56"/>
      <c r="ROM108" s="56"/>
      <c r="RON108" s="56"/>
      <c r="ROO108" s="56"/>
      <c r="ROP108" s="56"/>
      <c r="ROQ108" s="56"/>
      <c r="ROR108" s="56"/>
      <c r="ROS108" s="56"/>
      <c r="ROT108" s="56"/>
      <c r="ROU108" s="56"/>
      <c r="ROV108" s="56"/>
      <c r="ROW108" s="56"/>
      <c r="ROX108" s="56"/>
      <c r="ROY108" s="56"/>
      <c r="ROZ108" s="56"/>
      <c r="RPA108" s="56"/>
      <c r="RPB108" s="56"/>
      <c r="RPC108" s="56"/>
      <c r="RPD108" s="56"/>
      <c r="RPE108" s="56"/>
      <c r="RPF108" s="56"/>
      <c r="RPG108" s="56"/>
      <c r="RPH108" s="56"/>
      <c r="RPI108" s="56"/>
      <c r="RPJ108" s="56"/>
      <c r="RPK108" s="56"/>
      <c r="RPL108" s="56"/>
      <c r="RPM108" s="56"/>
      <c r="RPN108" s="56"/>
      <c r="RPO108" s="56"/>
      <c r="RPP108" s="56"/>
      <c r="RPQ108" s="56"/>
      <c r="RPR108" s="56"/>
      <c r="RPS108" s="56"/>
      <c r="RPT108" s="56"/>
      <c r="RPU108" s="56"/>
      <c r="RPV108" s="56"/>
      <c r="RPW108" s="56"/>
      <c r="RPX108" s="56"/>
      <c r="RPY108" s="56"/>
      <c r="RPZ108" s="56"/>
      <c r="RQA108" s="56"/>
      <c r="RQB108" s="56"/>
      <c r="RQC108" s="56"/>
      <c r="RQD108" s="56"/>
      <c r="RQE108" s="56"/>
      <c r="RQF108" s="56"/>
      <c r="RQG108" s="56"/>
      <c r="RQH108" s="56"/>
      <c r="RQI108" s="56"/>
      <c r="RQJ108" s="56"/>
      <c r="RQK108" s="56"/>
      <c r="RQL108" s="56"/>
      <c r="RQM108" s="56"/>
      <c r="RQN108" s="56"/>
      <c r="RQO108" s="56"/>
      <c r="RQP108" s="56"/>
      <c r="RQQ108" s="56"/>
      <c r="RQR108" s="56"/>
      <c r="RQS108" s="56"/>
      <c r="RQT108" s="56"/>
      <c r="RQU108" s="56"/>
      <c r="RQV108" s="56"/>
      <c r="RQW108" s="56"/>
      <c r="RQX108" s="56"/>
      <c r="RQY108" s="56"/>
      <c r="RQZ108" s="56"/>
      <c r="RRA108" s="56"/>
      <c r="RRB108" s="56"/>
      <c r="RRC108" s="56"/>
      <c r="RRD108" s="56"/>
      <c r="RRE108" s="56"/>
      <c r="RRF108" s="56"/>
      <c r="RRG108" s="56"/>
      <c r="RRH108" s="56"/>
      <c r="RRI108" s="56"/>
      <c r="RRJ108" s="56"/>
      <c r="RRK108" s="56"/>
      <c r="RRL108" s="56"/>
      <c r="RRM108" s="56"/>
      <c r="RRN108" s="56"/>
      <c r="RRO108" s="56"/>
      <c r="RRP108" s="56"/>
      <c r="RRQ108" s="56"/>
      <c r="RRR108" s="56"/>
      <c r="RRS108" s="56"/>
      <c r="RRT108" s="56"/>
      <c r="RRU108" s="56"/>
      <c r="RRV108" s="56"/>
      <c r="RRW108" s="56"/>
      <c r="RRX108" s="56"/>
      <c r="RRY108" s="56"/>
      <c r="RRZ108" s="56"/>
      <c r="RSA108" s="56"/>
      <c r="RSB108" s="56"/>
      <c r="RSC108" s="56"/>
      <c r="RSD108" s="56"/>
      <c r="RSE108" s="56"/>
      <c r="RSF108" s="56"/>
      <c r="RSG108" s="56"/>
      <c r="RSH108" s="56"/>
      <c r="RSI108" s="56"/>
      <c r="RSJ108" s="56"/>
      <c r="RSK108" s="56"/>
      <c r="RSL108" s="56"/>
      <c r="RSM108" s="56"/>
      <c r="RSN108" s="56"/>
      <c r="RSO108" s="56"/>
      <c r="RSP108" s="56"/>
      <c r="RSQ108" s="56"/>
      <c r="RSR108" s="56"/>
      <c r="RSS108" s="56"/>
      <c r="RST108" s="56"/>
      <c r="RSU108" s="56"/>
      <c r="RSV108" s="56"/>
      <c r="RSW108" s="56"/>
      <c r="RSX108" s="56"/>
      <c r="RSY108" s="56"/>
      <c r="RSZ108" s="56"/>
      <c r="RTA108" s="56"/>
      <c r="RTB108" s="56"/>
      <c r="RTC108" s="56"/>
      <c r="RTD108" s="56"/>
      <c r="RTE108" s="56"/>
      <c r="RTF108" s="56"/>
      <c r="RTG108" s="56"/>
      <c r="RTH108" s="56"/>
      <c r="RTI108" s="56"/>
      <c r="RTJ108" s="56"/>
      <c r="RTK108" s="56"/>
      <c r="RTL108" s="56"/>
      <c r="RTM108" s="56"/>
      <c r="RTN108" s="56"/>
      <c r="RTO108" s="56"/>
      <c r="RTP108" s="56"/>
      <c r="RTQ108" s="56"/>
      <c r="RTR108" s="56"/>
      <c r="RTS108" s="56"/>
      <c r="RTT108" s="56"/>
      <c r="RTU108" s="56"/>
      <c r="RTV108" s="56"/>
      <c r="RTW108" s="56"/>
      <c r="RTX108" s="56"/>
      <c r="RTY108" s="56"/>
      <c r="RTZ108" s="56"/>
      <c r="RUA108" s="56"/>
      <c r="RUB108" s="56"/>
      <c r="RUC108" s="56"/>
      <c r="RUD108" s="56"/>
      <c r="RUE108" s="56"/>
      <c r="RUF108" s="56"/>
      <c r="RUG108" s="56"/>
      <c r="RUH108" s="56"/>
      <c r="RUI108" s="56"/>
      <c r="RUJ108" s="56"/>
      <c r="RUK108" s="56"/>
      <c r="RUL108" s="56"/>
      <c r="RUM108" s="56"/>
      <c r="RUN108" s="56"/>
      <c r="RUO108" s="56"/>
      <c r="RUP108" s="56"/>
      <c r="RUQ108" s="56"/>
      <c r="RUR108" s="56"/>
      <c r="RUS108" s="56"/>
      <c r="RUT108" s="56"/>
      <c r="RUU108" s="56"/>
      <c r="RUV108" s="56"/>
      <c r="RUW108" s="56"/>
      <c r="RUX108" s="56"/>
      <c r="RUY108" s="56"/>
      <c r="RUZ108" s="56"/>
      <c r="RVA108" s="56"/>
      <c r="RVB108" s="56"/>
      <c r="RVC108" s="56"/>
      <c r="RVD108" s="56"/>
      <c r="RVE108" s="56"/>
      <c r="RVF108" s="56"/>
      <c r="RVG108" s="56"/>
      <c r="RVH108" s="56"/>
      <c r="RVI108" s="56"/>
      <c r="RVJ108" s="56"/>
      <c r="RVK108" s="56"/>
      <c r="RVL108" s="56"/>
      <c r="RVM108" s="56"/>
      <c r="RVN108" s="56"/>
      <c r="RVO108" s="56"/>
      <c r="RVP108" s="56"/>
      <c r="RVQ108" s="56"/>
      <c r="RVR108" s="56"/>
      <c r="RVS108" s="56"/>
      <c r="RVT108" s="56"/>
      <c r="RVU108" s="56"/>
      <c r="RVV108" s="56"/>
      <c r="RVW108" s="56"/>
      <c r="RVX108" s="56"/>
      <c r="RVY108" s="56"/>
      <c r="RVZ108" s="56"/>
      <c r="RWA108" s="56"/>
      <c r="RWB108" s="56"/>
      <c r="RWC108" s="56"/>
      <c r="RWD108" s="56"/>
      <c r="RWE108" s="56"/>
      <c r="RWF108" s="56"/>
      <c r="RWG108" s="56"/>
      <c r="RWH108" s="56"/>
      <c r="RWI108" s="56"/>
      <c r="RWJ108" s="56"/>
      <c r="RWK108" s="56"/>
      <c r="RWL108" s="56"/>
      <c r="RWM108" s="56"/>
      <c r="RWN108" s="56"/>
      <c r="RWO108" s="56"/>
      <c r="RWP108" s="56"/>
      <c r="RWQ108" s="56"/>
      <c r="RWR108" s="56"/>
      <c r="RWS108" s="56"/>
      <c r="RWT108" s="56"/>
      <c r="RWU108" s="56"/>
      <c r="RWV108" s="56"/>
      <c r="RWW108" s="56"/>
      <c r="RWX108" s="56"/>
      <c r="RWY108" s="56"/>
      <c r="RWZ108" s="56"/>
      <c r="RXA108" s="56"/>
      <c r="RXB108" s="56"/>
      <c r="RXC108" s="56"/>
      <c r="RXD108" s="56"/>
      <c r="RXE108" s="56"/>
      <c r="RXF108" s="56"/>
      <c r="RXG108" s="56"/>
      <c r="RXH108" s="56"/>
      <c r="RXI108" s="56"/>
      <c r="RXJ108" s="56"/>
      <c r="RXK108" s="56"/>
      <c r="RXL108" s="56"/>
      <c r="RXM108" s="56"/>
      <c r="RXN108" s="56"/>
      <c r="RXO108" s="56"/>
      <c r="RXP108" s="56"/>
      <c r="RXQ108" s="56"/>
      <c r="RXR108" s="56"/>
      <c r="RXS108" s="56"/>
      <c r="RXT108" s="56"/>
      <c r="RXU108" s="56"/>
      <c r="RXV108" s="56"/>
      <c r="RXW108" s="56"/>
      <c r="RXX108" s="56"/>
      <c r="RXY108" s="56"/>
      <c r="RXZ108" s="56"/>
      <c r="RYA108" s="56"/>
      <c r="RYB108" s="56"/>
      <c r="RYC108" s="56"/>
      <c r="RYD108" s="56"/>
      <c r="RYE108" s="56"/>
      <c r="RYF108" s="56"/>
      <c r="RYG108" s="56"/>
      <c r="RYH108" s="56"/>
      <c r="RYI108" s="56"/>
      <c r="RYJ108" s="56"/>
      <c r="RYK108" s="56"/>
      <c r="RYL108" s="56"/>
      <c r="RYM108" s="56"/>
      <c r="RYN108" s="56"/>
      <c r="RYO108" s="56"/>
      <c r="RYP108" s="56"/>
      <c r="RYQ108" s="56"/>
      <c r="RYR108" s="56"/>
      <c r="RYS108" s="56"/>
      <c r="RYT108" s="56"/>
      <c r="RYU108" s="56"/>
      <c r="RYV108" s="56"/>
      <c r="RYW108" s="56"/>
      <c r="RYX108" s="56"/>
      <c r="RYY108" s="56"/>
      <c r="RYZ108" s="56"/>
      <c r="RZA108" s="56"/>
      <c r="RZB108" s="56"/>
      <c r="RZC108" s="56"/>
      <c r="RZD108" s="56"/>
      <c r="RZE108" s="56"/>
      <c r="RZF108" s="56"/>
      <c r="RZG108" s="56"/>
      <c r="RZH108" s="56"/>
      <c r="RZI108" s="56"/>
      <c r="RZJ108" s="56"/>
      <c r="RZK108" s="56"/>
      <c r="RZL108" s="56"/>
      <c r="RZM108" s="56"/>
      <c r="RZN108" s="56"/>
      <c r="RZO108" s="56"/>
      <c r="RZP108" s="56"/>
      <c r="RZQ108" s="56"/>
      <c r="RZR108" s="56"/>
      <c r="RZS108" s="56"/>
      <c r="RZT108" s="56"/>
      <c r="RZU108" s="56"/>
      <c r="RZV108" s="56"/>
      <c r="RZW108" s="56"/>
      <c r="RZX108" s="56"/>
      <c r="RZY108" s="56"/>
      <c r="RZZ108" s="56"/>
      <c r="SAA108" s="56"/>
      <c r="SAB108" s="56"/>
      <c r="SAC108" s="56"/>
      <c r="SAD108" s="56"/>
      <c r="SAE108" s="56"/>
      <c r="SAF108" s="56"/>
      <c r="SAG108" s="56"/>
      <c r="SAH108" s="56"/>
      <c r="SAI108" s="56"/>
      <c r="SAJ108" s="56"/>
      <c r="SAK108" s="56"/>
      <c r="SAL108" s="56"/>
      <c r="SAM108" s="56"/>
      <c r="SAN108" s="56"/>
      <c r="SAO108" s="56"/>
      <c r="SAP108" s="56"/>
      <c r="SAQ108" s="56"/>
      <c r="SAR108" s="56"/>
      <c r="SAS108" s="56"/>
      <c r="SAT108" s="56"/>
      <c r="SAU108" s="56"/>
      <c r="SAV108" s="56"/>
      <c r="SAW108" s="56"/>
      <c r="SAX108" s="56"/>
      <c r="SAY108" s="56"/>
      <c r="SAZ108" s="56"/>
      <c r="SBA108" s="56"/>
      <c r="SBB108" s="56"/>
      <c r="SBC108" s="56"/>
      <c r="SBD108" s="56"/>
      <c r="SBE108" s="56"/>
      <c r="SBF108" s="56"/>
      <c r="SBG108" s="56"/>
      <c r="SBH108" s="56"/>
      <c r="SBI108" s="56"/>
      <c r="SBJ108" s="56"/>
      <c r="SBK108" s="56"/>
      <c r="SBL108" s="56"/>
      <c r="SBM108" s="56"/>
      <c r="SBN108" s="56"/>
      <c r="SBO108" s="56"/>
      <c r="SBP108" s="56"/>
      <c r="SBQ108" s="56"/>
      <c r="SBR108" s="56"/>
      <c r="SBS108" s="56"/>
      <c r="SBT108" s="56"/>
      <c r="SBU108" s="56"/>
      <c r="SBV108" s="56"/>
      <c r="SBW108" s="56"/>
      <c r="SBX108" s="56"/>
      <c r="SBY108" s="56"/>
      <c r="SBZ108" s="56"/>
      <c r="SCA108" s="56"/>
      <c r="SCB108" s="56"/>
      <c r="SCC108" s="56"/>
      <c r="SCD108" s="56"/>
      <c r="SCE108" s="56"/>
      <c r="SCF108" s="56"/>
      <c r="SCG108" s="56"/>
      <c r="SCH108" s="56"/>
      <c r="SCI108" s="56"/>
      <c r="SCJ108" s="56"/>
      <c r="SCK108" s="56"/>
      <c r="SCL108" s="56"/>
      <c r="SCM108" s="56"/>
      <c r="SCN108" s="56"/>
      <c r="SCO108" s="56"/>
      <c r="SCP108" s="56"/>
      <c r="SCQ108" s="56"/>
      <c r="SCR108" s="56"/>
      <c r="SCS108" s="56"/>
      <c r="SCT108" s="56"/>
      <c r="SCU108" s="56"/>
      <c r="SCV108" s="56"/>
      <c r="SCW108" s="56"/>
      <c r="SCX108" s="56"/>
      <c r="SCY108" s="56"/>
      <c r="SCZ108" s="56"/>
      <c r="SDA108" s="56"/>
      <c r="SDB108" s="56"/>
      <c r="SDC108" s="56"/>
      <c r="SDD108" s="56"/>
      <c r="SDE108" s="56"/>
      <c r="SDF108" s="56"/>
      <c r="SDG108" s="56"/>
      <c r="SDH108" s="56"/>
      <c r="SDI108" s="56"/>
      <c r="SDJ108" s="56"/>
      <c r="SDK108" s="56"/>
      <c r="SDL108" s="56"/>
      <c r="SDM108" s="56"/>
      <c r="SDN108" s="56"/>
      <c r="SDO108" s="56"/>
      <c r="SDP108" s="56"/>
      <c r="SDQ108" s="56"/>
      <c r="SDR108" s="56"/>
      <c r="SDS108" s="56"/>
      <c r="SDT108" s="56"/>
      <c r="SDU108" s="56"/>
      <c r="SDV108" s="56"/>
      <c r="SDW108" s="56"/>
      <c r="SDX108" s="56"/>
      <c r="SDY108" s="56"/>
      <c r="SDZ108" s="56"/>
      <c r="SEA108" s="56"/>
      <c r="SEB108" s="56"/>
      <c r="SEC108" s="56"/>
      <c r="SED108" s="56"/>
      <c r="SEE108" s="56"/>
      <c r="SEF108" s="56"/>
      <c r="SEG108" s="56"/>
      <c r="SEH108" s="56"/>
      <c r="SEI108" s="56"/>
      <c r="SEJ108" s="56"/>
      <c r="SEK108" s="56"/>
      <c r="SEL108" s="56"/>
      <c r="SEM108" s="56"/>
      <c r="SEN108" s="56"/>
      <c r="SEO108" s="56"/>
      <c r="SEP108" s="56"/>
      <c r="SEQ108" s="56"/>
      <c r="SER108" s="56"/>
      <c r="SES108" s="56"/>
      <c r="SET108" s="56"/>
      <c r="SEU108" s="56"/>
      <c r="SEV108" s="56"/>
      <c r="SEW108" s="56"/>
      <c r="SEX108" s="56"/>
      <c r="SEY108" s="56"/>
      <c r="SEZ108" s="56"/>
      <c r="SFA108" s="56"/>
      <c r="SFB108" s="56"/>
      <c r="SFC108" s="56"/>
      <c r="SFD108" s="56"/>
      <c r="SFE108" s="56"/>
      <c r="SFF108" s="56"/>
      <c r="SFG108" s="56"/>
      <c r="SFH108" s="56"/>
      <c r="SFI108" s="56"/>
      <c r="SFJ108" s="56"/>
      <c r="SFK108" s="56"/>
      <c r="SFL108" s="56"/>
      <c r="SFM108" s="56"/>
      <c r="SFN108" s="56"/>
      <c r="SFO108" s="56"/>
      <c r="SFP108" s="56"/>
      <c r="SFQ108" s="56"/>
      <c r="SFR108" s="56"/>
      <c r="SFS108" s="56"/>
      <c r="SFT108" s="56"/>
      <c r="SFU108" s="56"/>
      <c r="SFV108" s="56"/>
      <c r="SFW108" s="56"/>
      <c r="SFX108" s="56"/>
      <c r="SFY108" s="56"/>
      <c r="SFZ108" s="56"/>
      <c r="SGA108" s="56"/>
      <c r="SGB108" s="56"/>
      <c r="SGC108" s="56"/>
      <c r="SGD108" s="56"/>
      <c r="SGE108" s="56"/>
      <c r="SGF108" s="56"/>
      <c r="SGG108" s="56"/>
      <c r="SGH108" s="56"/>
      <c r="SGI108" s="56"/>
      <c r="SGJ108" s="56"/>
      <c r="SGK108" s="56"/>
      <c r="SGL108" s="56"/>
      <c r="SGM108" s="56"/>
      <c r="SGN108" s="56"/>
      <c r="SGO108" s="56"/>
      <c r="SGP108" s="56"/>
      <c r="SGQ108" s="56"/>
      <c r="SGR108" s="56"/>
      <c r="SGS108" s="56"/>
      <c r="SGT108" s="56"/>
      <c r="SGU108" s="56"/>
      <c r="SGV108" s="56"/>
      <c r="SGW108" s="56"/>
      <c r="SGX108" s="56"/>
      <c r="SGY108" s="56"/>
      <c r="SGZ108" s="56"/>
      <c r="SHA108" s="56"/>
      <c r="SHB108" s="56"/>
      <c r="SHC108" s="56"/>
      <c r="SHD108" s="56"/>
      <c r="SHE108" s="56"/>
      <c r="SHF108" s="56"/>
      <c r="SHG108" s="56"/>
      <c r="SHH108" s="56"/>
      <c r="SHI108" s="56"/>
      <c r="SHJ108" s="56"/>
      <c r="SHK108" s="56"/>
      <c r="SHL108" s="56"/>
      <c r="SHM108" s="56"/>
      <c r="SHN108" s="56"/>
      <c r="SHO108" s="56"/>
      <c r="SHP108" s="56"/>
      <c r="SHQ108" s="56"/>
      <c r="SHR108" s="56"/>
      <c r="SHS108" s="56"/>
      <c r="SHT108" s="56"/>
      <c r="SHU108" s="56"/>
      <c r="SHV108" s="56"/>
      <c r="SHW108" s="56"/>
      <c r="SHX108" s="56"/>
      <c r="SHY108" s="56"/>
      <c r="SHZ108" s="56"/>
      <c r="SIA108" s="56"/>
      <c r="SIB108" s="56"/>
      <c r="SIC108" s="56"/>
      <c r="SID108" s="56"/>
      <c r="SIE108" s="56"/>
      <c r="SIF108" s="56"/>
      <c r="SIG108" s="56"/>
      <c r="SIH108" s="56"/>
      <c r="SII108" s="56"/>
      <c r="SIJ108" s="56"/>
      <c r="SIK108" s="56"/>
      <c r="SIL108" s="56"/>
      <c r="SIM108" s="56"/>
      <c r="SIN108" s="56"/>
      <c r="SIO108" s="56"/>
      <c r="SIP108" s="56"/>
      <c r="SIQ108" s="56"/>
      <c r="SIR108" s="56"/>
      <c r="SIS108" s="56"/>
      <c r="SIT108" s="56"/>
      <c r="SIU108" s="56"/>
      <c r="SIV108" s="56"/>
      <c r="SIW108" s="56"/>
      <c r="SIX108" s="56"/>
      <c r="SIY108" s="56"/>
      <c r="SIZ108" s="56"/>
      <c r="SJA108" s="56"/>
      <c r="SJB108" s="56"/>
      <c r="SJC108" s="56"/>
      <c r="SJD108" s="56"/>
      <c r="SJE108" s="56"/>
      <c r="SJF108" s="56"/>
      <c r="SJG108" s="56"/>
      <c r="SJH108" s="56"/>
      <c r="SJI108" s="56"/>
      <c r="SJJ108" s="56"/>
      <c r="SJK108" s="56"/>
      <c r="SJL108" s="56"/>
      <c r="SJM108" s="56"/>
      <c r="SJN108" s="56"/>
      <c r="SJO108" s="56"/>
      <c r="SJP108" s="56"/>
      <c r="SJQ108" s="56"/>
      <c r="SJR108" s="56"/>
      <c r="SJS108" s="56"/>
      <c r="SJT108" s="56"/>
      <c r="SJU108" s="56"/>
      <c r="SJV108" s="56"/>
      <c r="SJW108" s="56"/>
      <c r="SJX108" s="56"/>
      <c r="SJY108" s="56"/>
      <c r="SJZ108" s="56"/>
      <c r="SKA108" s="56"/>
      <c r="SKB108" s="56"/>
      <c r="SKC108" s="56"/>
      <c r="SKD108" s="56"/>
      <c r="SKE108" s="56"/>
      <c r="SKF108" s="56"/>
      <c r="SKG108" s="56"/>
      <c r="SKH108" s="56"/>
      <c r="SKI108" s="56"/>
      <c r="SKJ108" s="56"/>
      <c r="SKK108" s="56"/>
      <c r="SKL108" s="56"/>
      <c r="SKM108" s="56"/>
      <c r="SKN108" s="56"/>
      <c r="SKO108" s="56"/>
      <c r="SKP108" s="56"/>
      <c r="SKQ108" s="56"/>
      <c r="SKR108" s="56"/>
      <c r="SKS108" s="56"/>
      <c r="SKT108" s="56"/>
      <c r="SKU108" s="56"/>
      <c r="SKV108" s="56"/>
      <c r="SKW108" s="56"/>
      <c r="SKX108" s="56"/>
      <c r="SKY108" s="56"/>
      <c r="SKZ108" s="56"/>
      <c r="SLA108" s="56"/>
      <c r="SLB108" s="56"/>
      <c r="SLC108" s="56"/>
      <c r="SLD108" s="56"/>
      <c r="SLE108" s="56"/>
      <c r="SLF108" s="56"/>
      <c r="SLG108" s="56"/>
      <c r="SLH108" s="56"/>
      <c r="SLI108" s="56"/>
      <c r="SLJ108" s="56"/>
      <c r="SLK108" s="56"/>
      <c r="SLL108" s="56"/>
      <c r="SLM108" s="56"/>
      <c r="SLN108" s="56"/>
      <c r="SLO108" s="56"/>
      <c r="SLP108" s="56"/>
      <c r="SLQ108" s="56"/>
      <c r="SLR108" s="56"/>
      <c r="SLS108" s="56"/>
      <c r="SLT108" s="56"/>
      <c r="SLU108" s="56"/>
      <c r="SLV108" s="56"/>
      <c r="SLW108" s="56"/>
      <c r="SLX108" s="56"/>
      <c r="SLY108" s="56"/>
      <c r="SLZ108" s="56"/>
      <c r="SMA108" s="56"/>
      <c r="SMB108" s="56"/>
      <c r="SMC108" s="56"/>
      <c r="SMD108" s="56"/>
      <c r="SME108" s="56"/>
      <c r="SMF108" s="56"/>
      <c r="SMG108" s="56"/>
      <c r="SMH108" s="56"/>
      <c r="SMI108" s="56"/>
      <c r="SMJ108" s="56"/>
      <c r="SMK108" s="56"/>
      <c r="SML108" s="56"/>
      <c r="SMM108" s="56"/>
      <c r="SMN108" s="56"/>
      <c r="SMO108" s="56"/>
      <c r="SMP108" s="56"/>
      <c r="SMQ108" s="56"/>
      <c r="SMR108" s="56"/>
      <c r="SMS108" s="56"/>
      <c r="SMT108" s="56"/>
      <c r="SMU108" s="56"/>
      <c r="SMV108" s="56"/>
      <c r="SMW108" s="56"/>
      <c r="SMX108" s="56"/>
      <c r="SMY108" s="56"/>
      <c r="SMZ108" s="56"/>
      <c r="SNA108" s="56"/>
      <c r="SNB108" s="56"/>
      <c r="SNC108" s="56"/>
      <c r="SND108" s="56"/>
      <c r="SNE108" s="56"/>
      <c r="SNF108" s="56"/>
      <c r="SNG108" s="56"/>
      <c r="SNH108" s="56"/>
      <c r="SNI108" s="56"/>
      <c r="SNJ108" s="56"/>
      <c r="SNK108" s="56"/>
      <c r="SNL108" s="56"/>
      <c r="SNM108" s="56"/>
      <c r="SNN108" s="56"/>
      <c r="SNO108" s="56"/>
      <c r="SNP108" s="56"/>
      <c r="SNQ108" s="56"/>
      <c r="SNR108" s="56"/>
      <c r="SNS108" s="56"/>
      <c r="SNT108" s="56"/>
      <c r="SNU108" s="56"/>
      <c r="SNV108" s="56"/>
      <c r="SNW108" s="56"/>
      <c r="SNX108" s="56"/>
      <c r="SNY108" s="56"/>
      <c r="SNZ108" s="56"/>
      <c r="SOA108" s="56"/>
      <c r="SOB108" s="56"/>
      <c r="SOC108" s="56"/>
      <c r="SOD108" s="56"/>
      <c r="SOE108" s="56"/>
      <c r="SOF108" s="56"/>
      <c r="SOG108" s="56"/>
      <c r="SOH108" s="56"/>
      <c r="SOI108" s="56"/>
      <c r="SOJ108" s="56"/>
      <c r="SOK108" s="56"/>
      <c r="SOL108" s="56"/>
      <c r="SOM108" s="56"/>
      <c r="SON108" s="56"/>
      <c r="SOO108" s="56"/>
      <c r="SOP108" s="56"/>
      <c r="SOQ108" s="56"/>
      <c r="SOR108" s="56"/>
      <c r="SOS108" s="56"/>
      <c r="SOT108" s="56"/>
      <c r="SOU108" s="56"/>
      <c r="SOV108" s="56"/>
      <c r="SOW108" s="56"/>
      <c r="SOX108" s="56"/>
      <c r="SOY108" s="56"/>
      <c r="SOZ108" s="56"/>
      <c r="SPA108" s="56"/>
      <c r="SPB108" s="56"/>
      <c r="SPC108" s="56"/>
      <c r="SPD108" s="56"/>
      <c r="SPE108" s="56"/>
      <c r="SPF108" s="56"/>
      <c r="SPG108" s="56"/>
      <c r="SPH108" s="56"/>
      <c r="SPI108" s="56"/>
      <c r="SPJ108" s="56"/>
      <c r="SPK108" s="56"/>
      <c r="SPL108" s="56"/>
      <c r="SPM108" s="56"/>
      <c r="SPN108" s="56"/>
      <c r="SPO108" s="56"/>
      <c r="SPP108" s="56"/>
      <c r="SPQ108" s="56"/>
      <c r="SPR108" s="56"/>
      <c r="SPS108" s="56"/>
      <c r="SPT108" s="56"/>
      <c r="SPU108" s="56"/>
      <c r="SPV108" s="56"/>
      <c r="SPW108" s="56"/>
      <c r="SPX108" s="56"/>
      <c r="SPY108" s="56"/>
      <c r="SPZ108" s="56"/>
      <c r="SQA108" s="56"/>
      <c r="SQB108" s="56"/>
      <c r="SQC108" s="56"/>
      <c r="SQD108" s="56"/>
      <c r="SQE108" s="56"/>
      <c r="SQF108" s="56"/>
      <c r="SQG108" s="56"/>
      <c r="SQH108" s="56"/>
      <c r="SQI108" s="56"/>
      <c r="SQJ108" s="56"/>
      <c r="SQK108" s="56"/>
      <c r="SQL108" s="56"/>
      <c r="SQM108" s="56"/>
      <c r="SQN108" s="56"/>
      <c r="SQO108" s="56"/>
      <c r="SQP108" s="56"/>
      <c r="SQQ108" s="56"/>
      <c r="SQR108" s="56"/>
      <c r="SQS108" s="56"/>
      <c r="SQT108" s="56"/>
      <c r="SQU108" s="56"/>
      <c r="SQV108" s="56"/>
      <c r="SQW108" s="56"/>
      <c r="SQX108" s="56"/>
      <c r="SQY108" s="56"/>
      <c r="SQZ108" s="56"/>
      <c r="SRA108" s="56"/>
      <c r="SRB108" s="56"/>
      <c r="SRC108" s="56"/>
      <c r="SRD108" s="56"/>
      <c r="SRE108" s="56"/>
      <c r="SRF108" s="56"/>
      <c r="SRG108" s="56"/>
      <c r="SRH108" s="56"/>
      <c r="SRI108" s="56"/>
      <c r="SRJ108" s="56"/>
      <c r="SRK108" s="56"/>
      <c r="SRL108" s="56"/>
      <c r="SRM108" s="56"/>
      <c r="SRN108" s="56"/>
      <c r="SRO108" s="56"/>
      <c r="SRP108" s="56"/>
      <c r="SRQ108" s="56"/>
      <c r="SRR108" s="56"/>
      <c r="SRS108" s="56"/>
      <c r="SRT108" s="56"/>
      <c r="SRU108" s="56"/>
      <c r="SRV108" s="56"/>
      <c r="SRW108" s="56"/>
      <c r="SRX108" s="56"/>
      <c r="SRY108" s="56"/>
      <c r="SRZ108" s="56"/>
      <c r="SSA108" s="56"/>
      <c r="SSB108" s="56"/>
      <c r="SSC108" s="56"/>
      <c r="SSD108" s="56"/>
      <c r="SSE108" s="56"/>
      <c r="SSF108" s="56"/>
      <c r="SSG108" s="56"/>
      <c r="SSH108" s="56"/>
      <c r="SSI108" s="56"/>
      <c r="SSJ108" s="56"/>
      <c r="SSK108" s="56"/>
      <c r="SSL108" s="56"/>
      <c r="SSM108" s="56"/>
      <c r="SSN108" s="56"/>
      <c r="SSO108" s="56"/>
      <c r="SSP108" s="56"/>
      <c r="SSQ108" s="56"/>
      <c r="SSR108" s="56"/>
      <c r="SSS108" s="56"/>
      <c r="SST108" s="56"/>
      <c r="SSU108" s="56"/>
      <c r="SSV108" s="56"/>
      <c r="SSW108" s="56"/>
      <c r="SSX108" s="56"/>
      <c r="SSY108" s="56"/>
      <c r="SSZ108" s="56"/>
      <c r="STA108" s="56"/>
      <c r="STB108" s="56"/>
      <c r="STC108" s="56"/>
      <c r="STD108" s="56"/>
      <c r="STE108" s="56"/>
      <c r="STF108" s="56"/>
      <c r="STG108" s="56"/>
      <c r="STH108" s="56"/>
      <c r="STI108" s="56"/>
      <c r="STJ108" s="56"/>
      <c r="STK108" s="56"/>
      <c r="STL108" s="56"/>
      <c r="STM108" s="56"/>
      <c r="STN108" s="56"/>
      <c r="STO108" s="56"/>
      <c r="STP108" s="56"/>
      <c r="STQ108" s="56"/>
      <c r="STR108" s="56"/>
      <c r="STS108" s="56"/>
      <c r="STT108" s="56"/>
      <c r="STU108" s="56"/>
      <c r="STV108" s="56"/>
      <c r="STW108" s="56"/>
      <c r="STX108" s="56"/>
      <c r="STY108" s="56"/>
      <c r="STZ108" s="56"/>
      <c r="SUA108" s="56"/>
      <c r="SUB108" s="56"/>
      <c r="SUC108" s="56"/>
      <c r="SUD108" s="56"/>
      <c r="SUE108" s="56"/>
      <c r="SUF108" s="56"/>
      <c r="SUG108" s="56"/>
      <c r="SUH108" s="56"/>
      <c r="SUI108" s="56"/>
      <c r="SUJ108" s="56"/>
      <c r="SUK108" s="56"/>
      <c r="SUL108" s="56"/>
      <c r="SUM108" s="56"/>
      <c r="SUN108" s="56"/>
      <c r="SUO108" s="56"/>
      <c r="SUP108" s="56"/>
      <c r="SUQ108" s="56"/>
      <c r="SUR108" s="56"/>
      <c r="SUS108" s="56"/>
      <c r="SUT108" s="56"/>
      <c r="SUU108" s="56"/>
      <c r="SUV108" s="56"/>
      <c r="SUW108" s="56"/>
      <c r="SUX108" s="56"/>
      <c r="SUY108" s="56"/>
      <c r="SUZ108" s="56"/>
      <c r="SVA108" s="56"/>
      <c r="SVB108" s="56"/>
      <c r="SVC108" s="56"/>
      <c r="SVD108" s="56"/>
      <c r="SVE108" s="56"/>
      <c r="SVF108" s="56"/>
      <c r="SVG108" s="56"/>
      <c r="SVH108" s="56"/>
      <c r="SVI108" s="56"/>
      <c r="SVJ108" s="56"/>
      <c r="SVK108" s="56"/>
      <c r="SVL108" s="56"/>
      <c r="SVM108" s="56"/>
      <c r="SVN108" s="56"/>
      <c r="SVO108" s="56"/>
      <c r="SVP108" s="56"/>
      <c r="SVQ108" s="56"/>
      <c r="SVR108" s="56"/>
      <c r="SVS108" s="56"/>
      <c r="SVT108" s="56"/>
      <c r="SVU108" s="56"/>
      <c r="SVV108" s="56"/>
      <c r="SVW108" s="56"/>
      <c r="SVX108" s="56"/>
      <c r="SVY108" s="56"/>
      <c r="SVZ108" s="56"/>
      <c r="SWA108" s="56"/>
      <c r="SWB108" s="56"/>
      <c r="SWC108" s="56"/>
      <c r="SWD108" s="56"/>
      <c r="SWE108" s="56"/>
      <c r="SWF108" s="56"/>
      <c r="SWG108" s="56"/>
      <c r="SWH108" s="56"/>
      <c r="SWI108" s="56"/>
      <c r="SWJ108" s="56"/>
      <c r="SWK108" s="56"/>
      <c r="SWL108" s="56"/>
      <c r="SWM108" s="56"/>
      <c r="SWN108" s="56"/>
      <c r="SWO108" s="56"/>
      <c r="SWP108" s="56"/>
      <c r="SWQ108" s="56"/>
      <c r="SWR108" s="56"/>
      <c r="SWS108" s="56"/>
      <c r="SWT108" s="56"/>
      <c r="SWU108" s="56"/>
      <c r="SWV108" s="56"/>
      <c r="SWW108" s="56"/>
      <c r="SWX108" s="56"/>
      <c r="SWY108" s="56"/>
      <c r="SWZ108" s="56"/>
      <c r="SXA108" s="56"/>
      <c r="SXB108" s="56"/>
      <c r="SXC108" s="56"/>
      <c r="SXD108" s="56"/>
      <c r="SXE108" s="56"/>
      <c r="SXF108" s="56"/>
      <c r="SXG108" s="56"/>
      <c r="SXH108" s="56"/>
      <c r="SXI108" s="56"/>
      <c r="SXJ108" s="56"/>
      <c r="SXK108" s="56"/>
      <c r="SXL108" s="56"/>
      <c r="SXM108" s="56"/>
      <c r="SXN108" s="56"/>
      <c r="SXO108" s="56"/>
      <c r="SXP108" s="56"/>
      <c r="SXQ108" s="56"/>
      <c r="SXR108" s="56"/>
      <c r="SXS108" s="56"/>
      <c r="SXT108" s="56"/>
      <c r="SXU108" s="56"/>
      <c r="SXV108" s="56"/>
      <c r="SXW108" s="56"/>
      <c r="SXX108" s="56"/>
      <c r="SXY108" s="56"/>
      <c r="SXZ108" s="56"/>
      <c r="SYA108" s="56"/>
      <c r="SYB108" s="56"/>
      <c r="SYC108" s="56"/>
      <c r="SYD108" s="56"/>
      <c r="SYE108" s="56"/>
      <c r="SYF108" s="56"/>
      <c r="SYG108" s="56"/>
      <c r="SYH108" s="56"/>
      <c r="SYI108" s="56"/>
      <c r="SYJ108" s="56"/>
      <c r="SYK108" s="56"/>
      <c r="SYL108" s="56"/>
      <c r="SYM108" s="56"/>
      <c r="SYN108" s="56"/>
      <c r="SYO108" s="56"/>
      <c r="SYP108" s="56"/>
      <c r="SYQ108" s="56"/>
      <c r="SYR108" s="56"/>
      <c r="SYS108" s="56"/>
      <c r="SYT108" s="56"/>
      <c r="SYU108" s="56"/>
      <c r="SYV108" s="56"/>
      <c r="SYW108" s="56"/>
      <c r="SYX108" s="56"/>
      <c r="SYY108" s="56"/>
      <c r="SYZ108" s="56"/>
      <c r="SZA108" s="56"/>
      <c r="SZB108" s="56"/>
      <c r="SZC108" s="56"/>
      <c r="SZD108" s="56"/>
      <c r="SZE108" s="56"/>
      <c r="SZF108" s="56"/>
      <c r="SZG108" s="56"/>
      <c r="SZH108" s="56"/>
      <c r="SZI108" s="56"/>
      <c r="SZJ108" s="56"/>
      <c r="SZK108" s="56"/>
      <c r="SZL108" s="56"/>
      <c r="SZM108" s="56"/>
      <c r="SZN108" s="56"/>
      <c r="SZO108" s="56"/>
      <c r="SZP108" s="56"/>
      <c r="SZQ108" s="56"/>
      <c r="SZR108" s="56"/>
      <c r="SZS108" s="56"/>
      <c r="SZT108" s="56"/>
      <c r="SZU108" s="56"/>
      <c r="SZV108" s="56"/>
      <c r="SZW108" s="56"/>
      <c r="SZX108" s="56"/>
      <c r="SZY108" s="56"/>
      <c r="SZZ108" s="56"/>
      <c r="TAA108" s="56"/>
      <c r="TAB108" s="56"/>
      <c r="TAC108" s="56"/>
      <c r="TAD108" s="56"/>
      <c r="TAE108" s="56"/>
      <c r="TAF108" s="56"/>
      <c r="TAG108" s="56"/>
      <c r="TAH108" s="56"/>
      <c r="TAI108" s="56"/>
      <c r="TAJ108" s="56"/>
      <c r="TAK108" s="56"/>
      <c r="TAL108" s="56"/>
      <c r="TAM108" s="56"/>
      <c r="TAN108" s="56"/>
      <c r="TAO108" s="56"/>
      <c r="TAP108" s="56"/>
      <c r="TAQ108" s="56"/>
      <c r="TAR108" s="56"/>
      <c r="TAS108" s="56"/>
      <c r="TAT108" s="56"/>
      <c r="TAU108" s="56"/>
      <c r="TAV108" s="56"/>
      <c r="TAW108" s="56"/>
      <c r="TAX108" s="56"/>
      <c r="TAY108" s="56"/>
      <c r="TAZ108" s="56"/>
      <c r="TBA108" s="56"/>
      <c r="TBB108" s="56"/>
      <c r="TBC108" s="56"/>
      <c r="TBD108" s="56"/>
      <c r="TBE108" s="56"/>
      <c r="TBF108" s="56"/>
      <c r="TBG108" s="56"/>
      <c r="TBH108" s="56"/>
      <c r="TBI108" s="56"/>
      <c r="TBJ108" s="56"/>
      <c r="TBK108" s="56"/>
      <c r="TBL108" s="56"/>
      <c r="TBM108" s="56"/>
      <c r="TBN108" s="56"/>
      <c r="TBO108" s="56"/>
      <c r="TBP108" s="56"/>
      <c r="TBQ108" s="56"/>
      <c r="TBR108" s="56"/>
      <c r="TBS108" s="56"/>
      <c r="TBT108" s="56"/>
      <c r="TBU108" s="56"/>
      <c r="TBV108" s="56"/>
      <c r="TBW108" s="56"/>
      <c r="TBX108" s="56"/>
      <c r="TBY108" s="56"/>
      <c r="TBZ108" s="56"/>
      <c r="TCA108" s="56"/>
      <c r="TCB108" s="56"/>
      <c r="TCC108" s="56"/>
      <c r="TCD108" s="56"/>
      <c r="TCE108" s="56"/>
      <c r="TCF108" s="56"/>
      <c r="TCG108" s="56"/>
      <c r="TCH108" s="56"/>
      <c r="TCI108" s="56"/>
      <c r="TCJ108" s="56"/>
      <c r="TCK108" s="56"/>
      <c r="TCL108" s="56"/>
      <c r="TCM108" s="56"/>
      <c r="TCN108" s="56"/>
      <c r="TCO108" s="56"/>
      <c r="TCP108" s="56"/>
      <c r="TCQ108" s="56"/>
      <c r="TCR108" s="56"/>
      <c r="TCS108" s="56"/>
      <c r="TCT108" s="56"/>
      <c r="TCU108" s="56"/>
      <c r="TCV108" s="56"/>
      <c r="TCW108" s="56"/>
      <c r="TCX108" s="56"/>
      <c r="TCY108" s="56"/>
      <c r="TCZ108" s="56"/>
      <c r="TDA108" s="56"/>
      <c r="TDB108" s="56"/>
      <c r="TDC108" s="56"/>
      <c r="TDD108" s="56"/>
      <c r="TDE108" s="56"/>
      <c r="TDF108" s="56"/>
      <c r="TDG108" s="56"/>
      <c r="TDH108" s="56"/>
      <c r="TDI108" s="56"/>
      <c r="TDJ108" s="56"/>
      <c r="TDK108" s="56"/>
      <c r="TDL108" s="56"/>
      <c r="TDM108" s="56"/>
      <c r="TDN108" s="56"/>
      <c r="TDO108" s="56"/>
      <c r="TDP108" s="56"/>
      <c r="TDQ108" s="56"/>
      <c r="TDR108" s="56"/>
      <c r="TDS108" s="56"/>
      <c r="TDT108" s="56"/>
      <c r="TDU108" s="56"/>
      <c r="TDV108" s="56"/>
      <c r="TDW108" s="56"/>
      <c r="TDX108" s="56"/>
      <c r="TDY108" s="56"/>
      <c r="TDZ108" s="56"/>
      <c r="TEA108" s="56"/>
      <c r="TEB108" s="56"/>
      <c r="TEC108" s="56"/>
      <c r="TED108" s="56"/>
      <c r="TEE108" s="56"/>
      <c r="TEF108" s="56"/>
      <c r="TEG108" s="56"/>
      <c r="TEH108" s="56"/>
      <c r="TEI108" s="56"/>
      <c r="TEJ108" s="56"/>
      <c r="TEK108" s="56"/>
      <c r="TEL108" s="56"/>
      <c r="TEM108" s="56"/>
      <c r="TEN108" s="56"/>
      <c r="TEO108" s="56"/>
      <c r="TEP108" s="56"/>
      <c r="TEQ108" s="56"/>
      <c r="TER108" s="56"/>
      <c r="TES108" s="56"/>
      <c r="TET108" s="56"/>
      <c r="TEU108" s="56"/>
      <c r="TEV108" s="56"/>
      <c r="TEW108" s="56"/>
      <c r="TEX108" s="56"/>
      <c r="TEY108" s="56"/>
      <c r="TEZ108" s="56"/>
      <c r="TFA108" s="56"/>
      <c r="TFB108" s="56"/>
      <c r="TFC108" s="56"/>
      <c r="TFD108" s="56"/>
      <c r="TFE108" s="56"/>
      <c r="TFF108" s="56"/>
      <c r="TFG108" s="56"/>
      <c r="TFH108" s="56"/>
      <c r="TFI108" s="56"/>
      <c r="TFJ108" s="56"/>
      <c r="TFK108" s="56"/>
      <c r="TFL108" s="56"/>
      <c r="TFM108" s="56"/>
      <c r="TFN108" s="56"/>
      <c r="TFO108" s="56"/>
      <c r="TFP108" s="56"/>
      <c r="TFQ108" s="56"/>
      <c r="TFR108" s="56"/>
      <c r="TFS108" s="56"/>
      <c r="TFT108" s="56"/>
      <c r="TFU108" s="56"/>
      <c r="TFV108" s="56"/>
      <c r="TFW108" s="56"/>
      <c r="TFX108" s="56"/>
      <c r="TFY108" s="56"/>
      <c r="TFZ108" s="56"/>
      <c r="TGA108" s="56"/>
      <c r="TGB108" s="56"/>
      <c r="TGC108" s="56"/>
      <c r="TGD108" s="56"/>
      <c r="TGE108" s="56"/>
      <c r="TGF108" s="56"/>
      <c r="TGG108" s="56"/>
      <c r="TGH108" s="56"/>
      <c r="TGI108" s="56"/>
      <c r="TGJ108" s="56"/>
      <c r="TGK108" s="56"/>
      <c r="TGL108" s="56"/>
      <c r="TGM108" s="56"/>
      <c r="TGN108" s="56"/>
      <c r="TGO108" s="56"/>
      <c r="TGP108" s="56"/>
      <c r="TGQ108" s="56"/>
      <c r="TGR108" s="56"/>
      <c r="TGS108" s="56"/>
      <c r="TGT108" s="56"/>
      <c r="TGU108" s="56"/>
      <c r="TGV108" s="56"/>
      <c r="TGW108" s="56"/>
      <c r="TGX108" s="56"/>
      <c r="TGY108" s="56"/>
      <c r="TGZ108" s="56"/>
      <c r="THA108" s="56"/>
      <c r="THB108" s="56"/>
      <c r="THC108" s="56"/>
      <c r="THD108" s="56"/>
      <c r="THE108" s="56"/>
      <c r="THF108" s="56"/>
      <c r="THG108" s="56"/>
      <c r="THH108" s="56"/>
      <c r="THI108" s="56"/>
      <c r="THJ108" s="56"/>
      <c r="THK108" s="56"/>
      <c r="THL108" s="56"/>
      <c r="THM108" s="56"/>
      <c r="THN108" s="56"/>
      <c r="THO108" s="56"/>
      <c r="THP108" s="56"/>
      <c r="THQ108" s="56"/>
      <c r="THR108" s="56"/>
      <c r="THS108" s="56"/>
      <c r="THT108" s="56"/>
      <c r="THU108" s="56"/>
      <c r="THV108" s="56"/>
      <c r="THW108" s="56"/>
      <c r="THX108" s="56"/>
      <c r="THY108" s="56"/>
      <c r="THZ108" s="56"/>
      <c r="TIA108" s="56"/>
      <c r="TIB108" s="56"/>
      <c r="TIC108" s="56"/>
      <c r="TID108" s="56"/>
      <c r="TIE108" s="56"/>
      <c r="TIF108" s="56"/>
      <c r="TIG108" s="56"/>
      <c r="TIH108" s="56"/>
      <c r="TII108" s="56"/>
      <c r="TIJ108" s="56"/>
      <c r="TIK108" s="56"/>
      <c r="TIL108" s="56"/>
      <c r="TIM108" s="56"/>
      <c r="TIN108" s="56"/>
      <c r="TIO108" s="56"/>
      <c r="TIP108" s="56"/>
      <c r="TIQ108" s="56"/>
      <c r="TIR108" s="56"/>
      <c r="TIS108" s="56"/>
      <c r="TIT108" s="56"/>
      <c r="TIU108" s="56"/>
      <c r="TIV108" s="56"/>
      <c r="TIW108" s="56"/>
      <c r="TIX108" s="56"/>
      <c r="TIY108" s="56"/>
      <c r="TIZ108" s="56"/>
      <c r="TJA108" s="56"/>
      <c r="TJB108" s="56"/>
      <c r="TJC108" s="56"/>
      <c r="TJD108" s="56"/>
      <c r="TJE108" s="56"/>
      <c r="TJF108" s="56"/>
      <c r="TJG108" s="56"/>
      <c r="TJH108" s="56"/>
      <c r="TJI108" s="56"/>
      <c r="TJJ108" s="56"/>
      <c r="TJK108" s="56"/>
      <c r="TJL108" s="56"/>
      <c r="TJM108" s="56"/>
      <c r="TJN108" s="56"/>
      <c r="TJO108" s="56"/>
      <c r="TJP108" s="56"/>
      <c r="TJQ108" s="56"/>
      <c r="TJR108" s="56"/>
      <c r="TJS108" s="56"/>
      <c r="TJT108" s="56"/>
      <c r="TJU108" s="56"/>
      <c r="TJV108" s="56"/>
      <c r="TJW108" s="56"/>
      <c r="TJX108" s="56"/>
      <c r="TJY108" s="56"/>
      <c r="TJZ108" s="56"/>
      <c r="TKA108" s="56"/>
      <c r="TKB108" s="56"/>
      <c r="TKC108" s="56"/>
      <c r="TKD108" s="56"/>
      <c r="TKE108" s="56"/>
      <c r="TKF108" s="56"/>
      <c r="TKG108" s="56"/>
      <c r="TKH108" s="56"/>
      <c r="TKI108" s="56"/>
      <c r="TKJ108" s="56"/>
      <c r="TKK108" s="56"/>
      <c r="TKL108" s="56"/>
      <c r="TKM108" s="56"/>
      <c r="TKN108" s="56"/>
      <c r="TKO108" s="56"/>
      <c r="TKP108" s="56"/>
      <c r="TKQ108" s="56"/>
      <c r="TKR108" s="56"/>
      <c r="TKS108" s="56"/>
      <c r="TKT108" s="56"/>
      <c r="TKU108" s="56"/>
      <c r="TKV108" s="56"/>
      <c r="TKW108" s="56"/>
      <c r="TKX108" s="56"/>
      <c r="TKY108" s="56"/>
      <c r="TKZ108" s="56"/>
      <c r="TLA108" s="56"/>
      <c r="TLB108" s="56"/>
      <c r="TLC108" s="56"/>
      <c r="TLD108" s="56"/>
      <c r="TLE108" s="56"/>
      <c r="TLF108" s="56"/>
      <c r="TLG108" s="56"/>
      <c r="TLH108" s="56"/>
      <c r="TLI108" s="56"/>
      <c r="TLJ108" s="56"/>
      <c r="TLK108" s="56"/>
      <c r="TLL108" s="56"/>
      <c r="TLM108" s="56"/>
      <c r="TLN108" s="56"/>
      <c r="TLO108" s="56"/>
      <c r="TLP108" s="56"/>
      <c r="TLQ108" s="56"/>
      <c r="TLR108" s="56"/>
      <c r="TLS108" s="56"/>
      <c r="TLT108" s="56"/>
      <c r="TLU108" s="56"/>
      <c r="TLV108" s="56"/>
      <c r="TLW108" s="56"/>
      <c r="TLX108" s="56"/>
      <c r="TLY108" s="56"/>
      <c r="TLZ108" s="56"/>
      <c r="TMA108" s="56"/>
      <c r="TMB108" s="56"/>
      <c r="TMC108" s="56"/>
      <c r="TMD108" s="56"/>
      <c r="TME108" s="56"/>
      <c r="TMF108" s="56"/>
      <c r="TMG108" s="56"/>
      <c r="TMH108" s="56"/>
      <c r="TMI108" s="56"/>
      <c r="TMJ108" s="56"/>
      <c r="TMK108" s="56"/>
      <c r="TML108" s="56"/>
      <c r="TMM108" s="56"/>
      <c r="TMN108" s="56"/>
      <c r="TMO108" s="56"/>
      <c r="TMP108" s="56"/>
      <c r="TMQ108" s="56"/>
      <c r="TMR108" s="56"/>
      <c r="TMS108" s="56"/>
      <c r="TMT108" s="56"/>
      <c r="TMU108" s="56"/>
      <c r="TMV108" s="56"/>
      <c r="TMW108" s="56"/>
      <c r="TMX108" s="56"/>
      <c r="TMY108" s="56"/>
      <c r="TMZ108" s="56"/>
      <c r="TNA108" s="56"/>
      <c r="TNB108" s="56"/>
      <c r="TNC108" s="56"/>
      <c r="TND108" s="56"/>
      <c r="TNE108" s="56"/>
      <c r="TNF108" s="56"/>
      <c r="TNG108" s="56"/>
      <c r="TNH108" s="56"/>
      <c r="TNI108" s="56"/>
      <c r="TNJ108" s="56"/>
      <c r="TNK108" s="56"/>
      <c r="TNL108" s="56"/>
      <c r="TNM108" s="56"/>
      <c r="TNN108" s="56"/>
      <c r="TNO108" s="56"/>
      <c r="TNP108" s="56"/>
      <c r="TNQ108" s="56"/>
      <c r="TNR108" s="56"/>
      <c r="TNS108" s="56"/>
      <c r="TNT108" s="56"/>
      <c r="TNU108" s="56"/>
      <c r="TNV108" s="56"/>
      <c r="TNW108" s="56"/>
      <c r="TNX108" s="56"/>
      <c r="TNY108" s="56"/>
      <c r="TNZ108" s="56"/>
      <c r="TOA108" s="56"/>
      <c r="TOB108" s="56"/>
      <c r="TOC108" s="56"/>
      <c r="TOD108" s="56"/>
      <c r="TOE108" s="56"/>
      <c r="TOF108" s="56"/>
      <c r="TOG108" s="56"/>
      <c r="TOH108" s="56"/>
      <c r="TOI108" s="56"/>
      <c r="TOJ108" s="56"/>
      <c r="TOK108" s="56"/>
      <c r="TOL108" s="56"/>
      <c r="TOM108" s="56"/>
      <c r="TON108" s="56"/>
      <c r="TOO108" s="56"/>
      <c r="TOP108" s="56"/>
      <c r="TOQ108" s="56"/>
      <c r="TOR108" s="56"/>
      <c r="TOS108" s="56"/>
      <c r="TOT108" s="56"/>
      <c r="TOU108" s="56"/>
      <c r="TOV108" s="56"/>
      <c r="TOW108" s="56"/>
      <c r="TOX108" s="56"/>
      <c r="TOY108" s="56"/>
      <c r="TOZ108" s="56"/>
      <c r="TPA108" s="56"/>
      <c r="TPB108" s="56"/>
      <c r="TPC108" s="56"/>
      <c r="TPD108" s="56"/>
      <c r="TPE108" s="56"/>
      <c r="TPF108" s="56"/>
      <c r="TPG108" s="56"/>
      <c r="TPH108" s="56"/>
      <c r="TPI108" s="56"/>
      <c r="TPJ108" s="56"/>
      <c r="TPK108" s="56"/>
      <c r="TPL108" s="56"/>
      <c r="TPM108" s="56"/>
      <c r="TPN108" s="56"/>
      <c r="TPO108" s="56"/>
      <c r="TPP108" s="56"/>
      <c r="TPQ108" s="56"/>
      <c r="TPR108" s="56"/>
      <c r="TPS108" s="56"/>
      <c r="TPT108" s="56"/>
      <c r="TPU108" s="56"/>
      <c r="TPV108" s="56"/>
      <c r="TPW108" s="56"/>
      <c r="TPX108" s="56"/>
      <c r="TPY108" s="56"/>
      <c r="TPZ108" s="56"/>
      <c r="TQA108" s="56"/>
      <c r="TQB108" s="56"/>
      <c r="TQC108" s="56"/>
      <c r="TQD108" s="56"/>
      <c r="TQE108" s="56"/>
      <c r="TQF108" s="56"/>
      <c r="TQG108" s="56"/>
      <c r="TQH108" s="56"/>
      <c r="TQI108" s="56"/>
      <c r="TQJ108" s="56"/>
      <c r="TQK108" s="56"/>
      <c r="TQL108" s="56"/>
      <c r="TQM108" s="56"/>
      <c r="TQN108" s="56"/>
      <c r="TQO108" s="56"/>
      <c r="TQP108" s="56"/>
      <c r="TQQ108" s="56"/>
      <c r="TQR108" s="56"/>
      <c r="TQS108" s="56"/>
      <c r="TQT108" s="56"/>
      <c r="TQU108" s="56"/>
      <c r="TQV108" s="56"/>
      <c r="TQW108" s="56"/>
      <c r="TQX108" s="56"/>
      <c r="TQY108" s="56"/>
      <c r="TQZ108" s="56"/>
      <c r="TRA108" s="56"/>
      <c r="TRB108" s="56"/>
      <c r="TRC108" s="56"/>
      <c r="TRD108" s="56"/>
      <c r="TRE108" s="56"/>
      <c r="TRF108" s="56"/>
      <c r="TRG108" s="56"/>
      <c r="TRH108" s="56"/>
      <c r="TRI108" s="56"/>
      <c r="TRJ108" s="56"/>
      <c r="TRK108" s="56"/>
      <c r="TRL108" s="56"/>
      <c r="TRM108" s="56"/>
      <c r="TRN108" s="56"/>
      <c r="TRO108" s="56"/>
      <c r="TRP108" s="56"/>
      <c r="TRQ108" s="56"/>
      <c r="TRR108" s="56"/>
      <c r="TRS108" s="56"/>
      <c r="TRT108" s="56"/>
      <c r="TRU108" s="56"/>
      <c r="TRV108" s="56"/>
      <c r="TRW108" s="56"/>
      <c r="TRX108" s="56"/>
      <c r="TRY108" s="56"/>
      <c r="TRZ108" s="56"/>
      <c r="TSA108" s="56"/>
      <c r="TSB108" s="56"/>
      <c r="TSC108" s="56"/>
      <c r="TSD108" s="56"/>
      <c r="TSE108" s="56"/>
      <c r="TSF108" s="56"/>
      <c r="TSG108" s="56"/>
      <c r="TSH108" s="56"/>
      <c r="TSI108" s="56"/>
      <c r="TSJ108" s="56"/>
      <c r="TSK108" s="56"/>
      <c r="TSL108" s="56"/>
      <c r="TSM108" s="56"/>
      <c r="TSN108" s="56"/>
      <c r="TSO108" s="56"/>
      <c r="TSP108" s="56"/>
      <c r="TSQ108" s="56"/>
      <c r="TSR108" s="56"/>
      <c r="TSS108" s="56"/>
      <c r="TST108" s="56"/>
      <c r="TSU108" s="56"/>
      <c r="TSV108" s="56"/>
      <c r="TSW108" s="56"/>
      <c r="TSX108" s="56"/>
      <c r="TSY108" s="56"/>
      <c r="TSZ108" s="56"/>
      <c r="TTA108" s="56"/>
      <c r="TTB108" s="56"/>
      <c r="TTC108" s="56"/>
      <c r="TTD108" s="56"/>
      <c r="TTE108" s="56"/>
      <c r="TTF108" s="56"/>
      <c r="TTG108" s="56"/>
      <c r="TTH108" s="56"/>
      <c r="TTI108" s="56"/>
      <c r="TTJ108" s="56"/>
      <c r="TTK108" s="56"/>
      <c r="TTL108" s="56"/>
      <c r="TTM108" s="56"/>
      <c r="TTN108" s="56"/>
      <c r="TTO108" s="56"/>
      <c r="TTP108" s="56"/>
      <c r="TTQ108" s="56"/>
      <c r="TTR108" s="56"/>
      <c r="TTS108" s="56"/>
      <c r="TTT108" s="56"/>
      <c r="TTU108" s="56"/>
      <c r="TTV108" s="56"/>
      <c r="TTW108" s="56"/>
      <c r="TTX108" s="56"/>
      <c r="TTY108" s="56"/>
      <c r="TTZ108" s="56"/>
      <c r="TUA108" s="56"/>
      <c r="TUB108" s="56"/>
      <c r="TUC108" s="56"/>
      <c r="TUD108" s="56"/>
      <c r="TUE108" s="56"/>
      <c r="TUF108" s="56"/>
      <c r="TUG108" s="56"/>
      <c r="TUH108" s="56"/>
      <c r="TUI108" s="56"/>
      <c r="TUJ108" s="56"/>
      <c r="TUK108" s="56"/>
      <c r="TUL108" s="56"/>
      <c r="TUM108" s="56"/>
      <c r="TUN108" s="56"/>
      <c r="TUO108" s="56"/>
      <c r="TUP108" s="56"/>
      <c r="TUQ108" s="56"/>
      <c r="TUR108" s="56"/>
      <c r="TUS108" s="56"/>
      <c r="TUT108" s="56"/>
      <c r="TUU108" s="56"/>
      <c r="TUV108" s="56"/>
      <c r="TUW108" s="56"/>
      <c r="TUX108" s="56"/>
      <c r="TUY108" s="56"/>
      <c r="TUZ108" s="56"/>
      <c r="TVA108" s="56"/>
      <c r="TVB108" s="56"/>
      <c r="TVC108" s="56"/>
      <c r="TVD108" s="56"/>
      <c r="TVE108" s="56"/>
      <c r="TVF108" s="56"/>
      <c r="TVG108" s="56"/>
      <c r="TVH108" s="56"/>
      <c r="TVI108" s="56"/>
      <c r="TVJ108" s="56"/>
      <c r="TVK108" s="56"/>
      <c r="TVL108" s="56"/>
      <c r="TVM108" s="56"/>
      <c r="TVN108" s="56"/>
      <c r="TVO108" s="56"/>
      <c r="TVP108" s="56"/>
      <c r="TVQ108" s="56"/>
      <c r="TVR108" s="56"/>
      <c r="TVS108" s="56"/>
      <c r="TVT108" s="56"/>
      <c r="TVU108" s="56"/>
      <c r="TVV108" s="56"/>
      <c r="TVW108" s="56"/>
      <c r="TVX108" s="56"/>
      <c r="TVY108" s="56"/>
      <c r="TVZ108" s="56"/>
      <c r="TWA108" s="56"/>
      <c r="TWB108" s="56"/>
      <c r="TWC108" s="56"/>
      <c r="TWD108" s="56"/>
      <c r="TWE108" s="56"/>
      <c r="TWF108" s="56"/>
      <c r="TWG108" s="56"/>
      <c r="TWH108" s="56"/>
      <c r="TWI108" s="56"/>
      <c r="TWJ108" s="56"/>
      <c r="TWK108" s="56"/>
      <c r="TWL108" s="56"/>
      <c r="TWM108" s="56"/>
      <c r="TWN108" s="56"/>
      <c r="TWO108" s="56"/>
      <c r="TWP108" s="56"/>
      <c r="TWQ108" s="56"/>
      <c r="TWR108" s="56"/>
      <c r="TWS108" s="56"/>
      <c r="TWT108" s="56"/>
      <c r="TWU108" s="56"/>
      <c r="TWV108" s="56"/>
      <c r="TWW108" s="56"/>
      <c r="TWX108" s="56"/>
      <c r="TWY108" s="56"/>
      <c r="TWZ108" s="56"/>
      <c r="TXA108" s="56"/>
      <c r="TXB108" s="56"/>
      <c r="TXC108" s="56"/>
      <c r="TXD108" s="56"/>
      <c r="TXE108" s="56"/>
      <c r="TXF108" s="56"/>
      <c r="TXG108" s="56"/>
      <c r="TXH108" s="56"/>
      <c r="TXI108" s="56"/>
      <c r="TXJ108" s="56"/>
      <c r="TXK108" s="56"/>
      <c r="TXL108" s="56"/>
      <c r="TXM108" s="56"/>
      <c r="TXN108" s="56"/>
      <c r="TXO108" s="56"/>
      <c r="TXP108" s="56"/>
      <c r="TXQ108" s="56"/>
      <c r="TXR108" s="56"/>
      <c r="TXS108" s="56"/>
      <c r="TXT108" s="56"/>
      <c r="TXU108" s="56"/>
      <c r="TXV108" s="56"/>
      <c r="TXW108" s="56"/>
      <c r="TXX108" s="56"/>
      <c r="TXY108" s="56"/>
      <c r="TXZ108" s="56"/>
      <c r="TYA108" s="56"/>
      <c r="TYB108" s="56"/>
      <c r="TYC108" s="56"/>
      <c r="TYD108" s="56"/>
      <c r="TYE108" s="56"/>
      <c r="TYF108" s="56"/>
      <c r="TYG108" s="56"/>
      <c r="TYH108" s="56"/>
      <c r="TYI108" s="56"/>
      <c r="TYJ108" s="56"/>
      <c r="TYK108" s="56"/>
      <c r="TYL108" s="56"/>
      <c r="TYM108" s="56"/>
      <c r="TYN108" s="56"/>
      <c r="TYO108" s="56"/>
      <c r="TYP108" s="56"/>
      <c r="TYQ108" s="56"/>
      <c r="TYR108" s="56"/>
      <c r="TYS108" s="56"/>
      <c r="TYT108" s="56"/>
      <c r="TYU108" s="56"/>
      <c r="TYV108" s="56"/>
      <c r="TYW108" s="56"/>
      <c r="TYX108" s="56"/>
      <c r="TYY108" s="56"/>
      <c r="TYZ108" s="56"/>
      <c r="TZA108" s="56"/>
      <c r="TZB108" s="56"/>
      <c r="TZC108" s="56"/>
      <c r="TZD108" s="56"/>
      <c r="TZE108" s="56"/>
      <c r="TZF108" s="56"/>
      <c r="TZG108" s="56"/>
      <c r="TZH108" s="56"/>
      <c r="TZI108" s="56"/>
      <c r="TZJ108" s="56"/>
      <c r="TZK108" s="56"/>
      <c r="TZL108" s="56"/>
      <c r="TZM108" s="56"/>
      <c r="TZN108" s="56"/>
      <c r="TZO108" s="56"/>
      <c r="TZP108" s="56"/>
      <c r="TZQ108" s="56"/>
      <c r="TZR108" s="56"/>
      <c r="TZS108" s="56"/>
      <c r="TZT108" s="56"/>
      <c r="TZU108" s="56"/>
      <c r="TZV108" s="56"/>
      <c r="TZW108" s="56"/>
      <c r="TZX108" s="56"/>
      <c r="TZY108" s="56"/>
      <c r="TZZ108" s="56"/>
      <c r="UAA108" s="56"/>
      <c r="UAB108" s="56"/>
      <c r="UAC108" s="56"/>
      <c r="UAD108" s="56"/>
      <c r="UAE108" s="56"/>
      <c r="UAF108" s="56"/>
      <c r="UAG108" s="56"/>
      <c r="UAH108" s="56"/>
      <c r="UAI108" s="56"/>
      <c r="UAJ108" s="56"/>
      <c r="UAK108" s="56"/>
      <c r="UAL108" s="56"/>
      <c r="UAM108" s="56"/>
      <c r="UAN108" s="56"/>
      <c r="UAO108" s="56"/>
      <c r="UAP108" s="56"/>
      <c r="UAQ108" s="56"/>
      <c r="UAR108" s="56"/>
      <c r="UAS108" s="56"/>
      <c r="UAT108" s="56"/>
      <c r="UAU108" s="56"/>
      <c r="UAV108" s="56"/>
      <c r="UAW108" s="56"/>
      <c r="UAX108" s="56"/>
      <c r="UAY108" s="56"/>
      <c r="UAZ108" s="56"/>
      <c r="UBA108" s="56"/>
      <c r="UBB108" s="56"/>
      <c r="UBC108" s="56"/>
      <c r="UBD108" s="56"/>
      <c r="UBE108" s="56"/>
      <c r="UBF108" s="56"/>
      <c r="UBG108" s="56"/>
      <c r="UBH108" s="56"/>
      <c r="UBI108" s="56"/>
      <c r="UBJ108" s="56"/>
      <c r="UBK108" s="56"/>
      <c r="UBL108" s="56"/>
      <c r="UBM108" s="56"/>
      <c r="UBN108" s="56"/>
      <c r="UBO108" s="56"/>
      <c r="UBP108" s="56"/>
      <c r="UBQ108" s="56"/>
      <c r="UBR108" s="56"/>
      <c r="UBS108" s="56"/>
      <c r="UBT108" s="56"/>
      <c r="UBU108" s="56"/>
      <c r="UBV108" s="56"/>
      <c r="UBW108" s="56"/>
      <c r="UBX108" s="56"/>
      <c r="UBY108" s="56"/>
      <c r="UBZ108" s="56"/>
      <c r="UCA108" s="56"/>
      <c r="UCB108" s="56"/>
      <c r="UCC108" s="56"/>
      <c r="UCD108" s="56"/>
      <c r="UCE108" s="56"/>
      <c r="UCF108" s="56"/>
      <c r="UCG108" s="56"/>
      <c r="UCH108" s="56"/>
      <c r="UCI108" s="56"/>
      <c r="UCJ108" s="56"/>
      <c r="UCK108" s="56"/>
      <c r="UCL108" s="56"/>
      <c r="UCM108" s="56"/>
      <c r="UCN108" s="56"/>
      <c r="UCO108" s="56"/>
      <c r="UCP108" s="56"/>
      <c r="UCQ108" s="56"/>
      <c r="UCR108" s="56"/>
      <c r="UCS108" s="56"/>
      <c r="UCT108" s="56"/>
      <c r="UCU108" s="56"/>
      <c r="UCV108" s="56"/>
      <c r="UCW108" s="56"/>
      <c r="UCX108" s="56"/>
      <c r="UCY108" s="56"/>
      <c r="UCZ108" s="56"/>
      <c r="UDA108" s="56"/>
      <c r="UDB108" s="56"/>
      <c r="UDC108" s="56"/>
      <c r="UDD108" s="56"/>
      <c r="UDE108" s="56"/>
      <c r="UDF108" s="56"/>
      <c r="UDG108" s="56"/>
      <c r="UDH108" s="56"/>
      <c r="UDI108" s="56"/>
      <c r="UDJ108" s="56"/>
      <c r="UDK108" s="56"/>
      <c r="UDL108" s="56"/>
      <c r="UDM108" s="56"/>
      <c r="UDN108" s="56"/>
      <c r="UDO108" s="56"/>
      <c r="UDP108" s="56"/>
      <c r="UDQ108" s="56"/>
      <c r="UDR108" s="56"/>
      <c r="UDS108" s="56"/>
      <c r="UDT108" s="56"/>
      <c r="UDU108" s="56"/>
      <c r="UDV108" s="56"/>
      <c r="UDW108" s="56"/>
      <c r="UDX108" s="56"/>
      <c r="UDY108" s="56"/>
      <c r="UDZ108" s="56"/>
      <c r="UEA108" s="56"/>
      <c r="UEB108" s="56"/>
      <c r="UEC108" s="56"/>
      <c r="UED108" s="56"/>
      <c r="UEE108" s="56"/>
      <c r="UEF108" s="56"/>
      <c r="UEG108" s="56"/>
      <c r="UEH108" s="56"/>
      <c r="UEI108" s="56"/>
      <c r="UEJ108" s="56"/>
      <c r="UEK108" s="56"/>
      <c r="UEL108" s="56"/>
      <c r="UEM108" s="56"/>
      <c r="UEN108" s="56"/>
      <c r="UEO108" s="56"/>
      <c r="UEP108" s="56"/>
      <c r="UEQ108" s="56"/>
      <c r="UER108" s="56"/>
      <c r="UES108" s="56"/>
      <c r="UET108" s="56"/>
      <c r="UEU108" s="56"/>
      <c r="UEV108" s="56"/>
      <c r="UEW108" s="56"/>
      <c r="UEX108" s="56"/>
      <c r="UEY108" s="56"/>
      <c r="UEZ108" s="56"/>
      <c r="UFA108" s="56"/>
      <c r="UFB108" s="56"/>
      <c r="UFC108" s="56"/>
      <c r="UFD108" s="56"/>
      <c r="UFE108" s="56"/>
      <c r="UFF108" s="56"/>
      <c r="UFG108" s="56"/>
      <c r="UFH108" s="56"/>
      <c r="UFI108" s="56"/>
      <c r="UFJ108" s="56"/>
      <c r="UFK108" s="56"/>
      <c r="UFL108" s="56"/>
      <c r="UFM108" s="56"/>
      <c r="UFN108" s="56"/>
      <c r="UFO108" s="56"/>
      <c r="UFP108" s="56"/>
      <c r="UFQ108" s="56"/>
      <c r="UFR108" s="56"/>
      <c r="UFS108" s="56"/>
      <c r="UFT108" s="56"/>
      <c r="UFU108" s="56"/>
      <c r="UFV108" s="56"/>
      <c r="UFW108" s="56"/>
      <c r="UFX108" s="56"/>
      <c r="UFY108" s="56"/>
      <c r="UFZ108" s="56"/>
      <c r="UGA108" s="56"/>
      <c r="UGB108" s="56"/>
      <c r="UGC108" s="56"/>
      <c r="UGD108" s="56"/>
      <c r="UGE108" s="56"/>
      <c r="UGF108" s="56"/>
      <c r="UGG108" s="56"/>
      <c r="UGH108" s="56"/>
      <c r="UGI108" s="56"/>
      <c r="UGJ108" s="56"/>
      <c r="UGK108" s="56"/>
      <c r="UGL108" s="56"/>
      <c r="UGM108" s="56"/>
      <c r="UGN108" s="56"/>
      <c r="UGO108" s="56"/>
      <c r="UGP108" s="56"/>
      <c r="UGQ108" s="56"/>
      <c r="UGR108" s="56"/>
      <c r="UGS108" s="56"/>
      <c r="UGT108" s="56"/>
      <c r="UGU108" s="56"/>
      <c r="UGV108" s="56"/>
      <c r="UGW108" s="56"/>
      <c r="UGX108" s="56"/>
      <c r="UGY108" s="56"/>
      <c r="UGZ108" s="56"/>
      <c r="UHA108" s="56"/>
      <c r="UHB108" s="56"/>
      <c r="UHC108" s="56"/>
      <c r="UHD108" s="56"/>
      <c r="UHE108" s="56"/>
      <c r="UHF108" s="56"/>
      <c r="UHG108" s="56"/>
      <c r="UHH108" s="56"/>
      <c r="UHI108" s="56"/>
      <c r="UHJ108" s="56"/>
      <c r="UHK108" s="56"/>
      <c r="UHL108" s="56"/>
      <c r="UHM108" s="56"/>
      <c r="UHN108" s="56"/>
      <c r="UHO108" s="56"/>
      <c r="UHP108" s="56"/>
      <c r="UHQ108" s="56"/>
      <c r="UHR108" s="56"/>
      <c r="UHS108" s="56"/>
      <c r="UHT108" s="56"/>
      <c r="UHU108" s="56"/>
      <c r="UHV108" s="56"/>
      <c r="UHW108" s="56"/>
      <c r="UHX108" s="56"/>
      <c r="UHY108" s="56"/>
      <c r="UHZ108" s="56"/>
      <c r="UIA108" s="56"/>
      <c r="UIB108" s="56"/>
      <c r="UIC108" s="56"/>
      <c r="UID108" s="56"/>
      <c r="UIE108" s="56"/>
      <c r="UIF108" s="56"/>
      <c r="UIG108" s="56"/>
      <c r="UIH108" s="56"/>
      <c r="UII108" s="56"/>
      <c r="UIJ108" s="56"/>
      <c r="UIK108" s="56"/>
      <c r="UIL108" s="56"/>
      <c r="UIM108" s="56"/>
      <c r="UIN108" s="56"/>
      <c r="UIO108" s="56"/>
      <c r="UIP108" s="56"/>
      <c r="UIQ108" s="56"/>
      <c r="UIR108" s="56"/>
      <c r="UIS108" s="56"/>
      <c r="UIT108" s="56"/>
      <c r="UIU108" s="56"/>
      <c r="UIV108" s="56"/>
      <c r="UIW108" s="56"/>
      <c r="UIX108" s="56"/>
      <c r="UIY108" s="56"/>
      <c r="UIZ108" s="56"/>
      <c r="UJA108" s="56"/>
      <c r="UJB108" s="56"/>
      <c r="UJC108" s="56"/>
      <c r="UJD108" s="56"/>
      <c r="UJE108" s="56"/>
      <c r="UJF108" s="56"/>
      <c r="UJG108" s="56"/>
      <c r="UJH108" s="56"/>
      <c r="UJI108" s="56"/>
      <c r="UJJ108" s="56"/>
      <c r="UJK108" s="56"/>
      <c r="UJL108" s="56"/>
      <c r="UJM108" s="56"/>
      <c r="UJN108" s="56"/>
      <c r="UJO108" s="56"/>
      <c r="UJP108" s="56"/>
      <c r="UJQ108" s="56"/>
      <c r="UJR108" s="56"/>
      <c r="UJS108" s="56"/>
      <c r="UJT108" s="56"/>
      <c r="UJU108" s="56"/>
      <c r="UJV108" s="56"/>
      <c r="UJW108" s="56"/>
      <c r="UJX108" s="56"/>
      <c r="UJY108" s="56"/>
      <c r="UJZ108" s="56"/>
      <c r="UKA108" s="56"/>
      <c r="UKB108" s="56"/>
      <c r="UKC108" s="56"/>
      <c r="UKD108" s="56"/>
      <c r="UKE108" s="56"/>
      <c r="UKF108" s="56"/>
      <c r="UKG108" s="56"/>
      <c r="UKH108" s="56"/>
      <c r="UKI108" s="56"/>
      <c r="UKJ108" s="56"/>
      <c r="UKK108" s="56"/>
      <c r="UKL108" s="56"/>
      <c r="UKM108" s="56"/>
      <c r="UKN108" s="56"/>
      <c r="UKO108" s="56"/>
      <c r="UKP108" s="56"/>
      <c r="UKQ108" s="56"/>
      <c r="UKR108" s="56"/>
      <c r="UKS108" s="56"/>
      <c r="UKT108" s="56"/>
      <c r="UKU108" s="56"/>
      <c r="UKV108" s="56"/>
      <c r="UKW108" s="56"/>
      <c r="UKX108" s="56"/>
      <c r="UKY108" s="56"/>
      <c r="UKZ108" s="56"/>
      <c r="ULA108" s="56"/>
      <c r="ULB108" s="56"/>
      <c r="ULC108" s="56"/>
      <c r="ULD108" s="56"/>
      <c r="ULE108" s="56"/>
      <c r="ULF108" s="56"/>
      <c r="ULG108" s="56"/>
      <c r="ULH108" s="56"/>
      <c r="ULI108" s="56"/>
      <c r="ULJ108" s="56"/>
      <c r="ULK108" s="56"/>
      <c r="ULL108" s="56"/>
      <c r="ULM108" s="56"/>
      <c r="ULN108" s="56"/>
      <c r="ULO108" s="56"/>
      <c r="ULP108" s="56"/>
      <c r="ULQ108" s="56"/>
      <c r="ULR108" s="56"/>
      <c r="ULS108" s="56"/>
      <c r="ULT108" s="56"/>
      <c r="ULU108" s="56"/>
      <c r="ULV108" s="56"/>
      <c r="ULW108" s="56"/>
      <c r="ULX108" s="56"/>
      <c r="ULY108" s="56"/>
      <c r="ULZ108" s="56"/>
      <c r="UMA108" s="56"/>
      <c r="UMB108" s="56"/>
      <c r="UMC108" s="56"/>
      <c r="UMD108" s="56"/>
      <c r="UME108" s="56"/>
      <c r="UMF108" s="56"/>
      <c r="UMG108" s="56"/>
      <c r="UMH108" s="56"/>
      <c r="UMI108" s="56"/>
      <c r="UMJ108" s="56"/>
      <c r="UMK108" s="56"/>
      <c r="UML108" s="56"/>
      <c r="UMM108" s="56"/>
      <c r="UMN108" s="56"/>
      <c r="UMO108" s="56"/>
      <c r="UMP108" s="56"/>
      <c r="UMQ108" s="56"/>
      <c r="UMR108" s="56"/>
      <c r="UMS108" s="56"/>
      <c r="UMT108" s="56"/>
      <c r="UMU108" s="56"/>
      <c r="UMV108" s="56"/>
      <c r="UMW108" s="56"/>
      <c r="UMX108" s="56"/>
      <c r="UMY108" s="56"/>
      <c r="UMZ108" s="56"/>
      <c r="UNA108" s="56"/>
      <c r="UNB108" s="56"/>
      <c r="UNC108" s="56"/>
      <c r="UND108" s="56"/>
      <c r="UNE108" s="56"/>
      <c r="UNF108" s="56"/>
      <c r="UNG108" s="56"/>
      <c r="UNH108" s="56"/>
      <c r="UNI108" s="56"/>
      <c r="UNJ108" s="56"/>
      <c r="UNK108" s="56"/>
      <c r="UNL108" s="56"/>
      <c r="UNM108" s="56"/>
      <c r="UNN108" s="56"/>
      <c r="UNO108" s="56"/>
      <c r="UNP108" s="56"/>
      <c r="UNQ108" s="56"/>
      <c r="UNR108" s="56"/>
      <c r="UNS108" s="56"/>
      <c r="UNT108" s="56"/>
      <c r="UNU108" s="56"/>
      <c r="UNV108" s="56"/>
      <c r="UNW108" s="56"/>
      <c r="UNX108" s="56"/>
      <c r="UNY108" s="56"/>
      <c r="UNZ108" s="56"/>
      <c r="UOA108" s="56"/>
      <c r="UOB108" s="56"/>
      <c r="UOC108" s="56"/>
      <c r="UOD108" s="56"/>
      <c r="UOE108" s="56"/>
      <c r="UOF108" s="56"/>
      <c r="UOG108" s="56"/>
      <c r="UOH108" s="56"/>
      <c r="UOI108" s="56"/>
      <c r="UOJ108" s="56"/>
      <c r="UOK108" s="56"/>
      <c r="UOL108" s="56"/>
      <c r="UOM108" s="56"/>
      <c r="UON108" s="56"/>
      <c r="UOO108" s="56"/>
      <c r="UOP108" s="56"/>
      <c r="UOQ108" s="56"/>
      <c r="UOR108" s="56"/>
      <c r="UOS108" s="56"/>
      <c r="UOT108" s="56"/>
      <c r="UOU108" s="56"/>
      <c r="UOV108" s="56"/>
      <c r="UOW108" s="56"/>
      <c r="UOX108" s="56"/>
      <c r="UOY108" s="56"/>
      <c r="UOZ108" s="56"/>
      <c r="UPA108" s="56"/>
      <c r="UPB108" s="56"/>
      <c r="UPC108" s="56"/>
      <c r="UPD108" s="56"/>
      <c r="UPE108" s="56"/>
      <c r="UPF108" s="56"/>
      <c r="UPG108" s="56"/>
      <c r="UPH108" s="56"/>
      <c r="UPI108" s="56"/>
      <c r="UPJ108" s="56"/>
      <c r="UPK108" s="56"/>
      <c r="UPL108" s="56"/>
      <c r="UPM108" s="56"/>
      <c r="UPN108" s="56"/>
      <c r="UPO108" s="56"/>
      <c r="UPP108" s="56"/>
      <c r="UPQ108" s="56"/>
      <c r="UPR108" s="56"/>
      <c r="UPS108" s="56"/>
      <c r="UPT108" s="56"/>
      <c r="UPU108" s="56"/>
      <c r="UPV108" s="56"/>
      <c r="UPW108" s="56"/>
      <c r="UPX108" s="56"/>
      <c r="UPY108" s="56"/>
      <c r="UPZ108" s="56"/>
      <c r="UQA108" s="56"/>
      <c r="UQB108" s="56"/>
      <c r="UQC108" s="56"/>
      <c r="UQD108" s="56"/>
      <c r="UQE108" s="56"/>
      <c r="UQF108" s="56"/>
      <c r="UQG108" s="56"/>
      <c r="UQH108" s="56"/>
      <c r="UQI108" s="56"/>
      <c r="UQJ108" s="56"/>
      <c r="UQK108" s="56"/>
      <c r="UQL108" s="56"/>
      <c r="UQM108" s="56"/>
      <c r="UQN108" s="56"/>
      <c r="UQO108" s="56"/>
      <c r="UQP108" s="56"/>
      <c r="UQQ108" s="56"/>
      <c r="UQR108" s="56"/>
      <c r="UQS108" s="56"/>
      <c r="UQT108" s="56"/>
      <c r="UQU108" s="56"/>
      <c r="UQV108" s="56"/>
      <c r="UQW108" s="56"/>
      <c r="UQX108" s="56"/>
      <c r="UQY108" s="56"/>
      <c r="UQZ108" s="56"/>
      <c r="URA108" s="56"/>
      <c r="URB108" s="56"/>
      <c r="URC108" s="56"/>
      <c r="URD108" s="56"/>
      <c r="URE108" s="56"/>
      <c r="URF108" s="56"/>
      <c r="URG108" s="56"/>
      <c r="URH108" s="56"/>
      <c r="URI108" s="56"/>
      <c r="URJ108" s="56"/>
      <c r="URK108" s="56"/>
      <c r="URL108" s="56"/>
      <c r="URM108" s="56"/>
      <c r="URN108" s="56"/>
      <c r="URO108" s="56"/>
      <c r="URP108" s="56"/>
      <c r="URQ108" s="56"/>
      <c r="URR108" s="56"/>
      <c r="URS108" s="56"/>
      <c r="URT108" s="56"/>
      <c r="URU108" s="56"/>
      <c r="URV108" s="56"/>
      <c r="URW108" s="56"/>
      <c r="URX108" s="56"/>
      <c r="URY108" s="56"/>
      <c r="URZ108" s="56"/>
      <c r="USA108" s="56"/>
      <c r="USB108" s="56"/>
      <c r="USC108" s="56"/>
      <c r="USD108" s="56"/>
      <c r="USE108" s="56"/>
      <c r="USF108" s="56"/>
      <c r="USG108" s="56"/>
      <c r="USH108" s="56"/>
      <c r="USI108" s="56"/>
      <c r="USJ108" s="56"/>
      <c r="USK108" s="56"/>
      <c r="USL108" s="56"/>
      <c r="USM108" s="56"/>
      <c r="USN108" s="56"/>
      <c r="USO108" s="56"/>
      <c r="USP108" s="56"/>
      <c r="USQ108" s="56"/>
      <c r="USR108" s="56"/>
      <c r="USS108" s="56"/>
      <c r="UST108" s="56"/>
      <c r="USU108" s="56"/>
      <c r="USV108" s="56"/>
      <c r="USW108" s="56"/>
      <c r="USX108" s="56"/>
      <c r="USY108" s="56"/>
      <c r="USZ108" s="56"/>
      <c r="UTA108" s="56"/>
      <c r="UTB108" s="56"/>
      <c r="UTC108" s="56"/>
      <c r="UTD108" s="56"/>
      <c r="UTE108" s="56"/>
      <c r="UTF108" s="56"/>
      <c r="UTG108" s="56"/>
      <c r="UTH108" s="56"/>
      <c r="UTI108" s="56"/>
      <c r="UTJ108" s="56"/>
      <c r="UTK108" s="56"/>
      <c r="UTL108" s="56"/>
      <c r="UTM108" s="56"/>
      <c r="UTN108" s="56"/>
      <c r="UTO108" s="56"/>
      <c r="UTP108" s="56"/>
      <c r="UTQ108" s="56"/>
      <c r="UTR108" s="56"/>
      <c r="UTS108" s="56"/>
      <c r="UTT108" s="56"/>
      <c r="UTU108" s="56"/>
      <c r="UTV108" s="56"/>
      <c r="UTW108" s="56"/>
      <c r="UTX108" s="56"/>
      <c r="UTY108" s="56"/>
      <c r="UTZ108" s="56"/>
      <c r="UUA108" s="56"/>
      <c r="UUB108" s="56"/>
      <c r="UUC108" s="56"/>
      <c r="UUD108" s="56"/>
      <c r="UUE108" s="56"/>
      <c r="UUF108" s="56"/>
      <c r="UUG108" s="56"/>
      <c r="UUH108" s="56"/>
      <c r="UUI108" s="56"/>
      <c r="UUJ108" s="56"/>
      <c r="UUK108" s="56"/>
      <c r="UUL108" s="56"/>
      <c r="UUM108" s="56"/>
      <c r="UUN108" s="56"/>
      <c r="UUO108" s="56"/>
      <c r="UUP108" s="56"/>
      <c r="UUQ108" s="56"/>
      <c r="UUR108" s="56"/>
      <c r="UUS108" s="56"/>
      <c r="UUT108" s="56"/>
      <c r="UUU108" s="56"/>
      <c r="UUV108" s="56"/>
      <c r="UUW108" s="56"/>
      <c r="UUX108" s="56"/>
      <c r="UUY108" s="56"/>
      <c r="UUZ108" s="56"/>
      <c r="UVA108" s="56"/>
      <c r="UVB108" s="56"/>
      <c r="UVC108" s="56"/>
      <c r="UVD108" s="56"/>
      <c r="UVE108" s="56"/>
      <c r="UVF108" s="56"/>
      <c r="UVG108" s="56"/>
      <c r="UVH108" s="56"/>
      <c r="UVI108" s="56"/>
      <c r="UVJ108" s="56"/>
      <c r="UVK108" s="56"/>
      <c r="UVL108" s="56"/>
      <c r="UVM108" s="56"/>
      <c r="UVN108" s="56"/>
      <c r="UVO108" s="56"/>
      <c r="UVP108" s="56"/>
      <c r="UVQ108" s="56"/>
      <c r="UVR108" s="56"/>
      <c r="UVS108" s="56"/>
      <c r="UVT108" s="56"/>
      <c r="UVU108" s="56"/>
      <c r="UVV108" s="56"/>
      <c r="UVW108" s="56"/>
      <c r="UVX108" s="56"/>
      <c r="UVY108" s="56"/>
      <c r="UVZ108" s="56"/>
      <c r="UWA108" s="56"/>
      <c r="UWB108" s="56"/>
      <c r="UWC108" s="56"/>
      <c r="UWD108" s="56"/>
      <c r="UWE108" s="56"/>
      <c r="UWF108" s="56"/>
      <c r="UWG108" s="56"/>
      <c r="UWH108" s="56"/>
      <c r="UWI108" s="56"/>
      <c r="UWJ108" s="56"/>
      <c r="UWK108" s="56"/>
      <c r="UWL108" s="56"/>
      <c r="UWM108" s="56"/>
      <c r="UWN108" s="56"/>
      <c r="UWO108" s="56"/>
      <c r="UWP108" s="56"/>
      <c r="UWQ108" s="56"/>
      <c r="UWR108" s="56"/>
      <c r="UWS108" s="56"/>
      <c r="UWT108" s="56"/>
      <c r="UWU108" s="56"/>
      <c r="UWV108" s="56"/>
      <c r="UWW108" s="56"/>
      <c r="UWX108" s="56"/>
      <c r="UWY108" s="56"/>
      <c r="UWZ108" s="56"/>
      <c r="UXA108" s="56"/>
      <c r="UXB108" s="56"/>
      <c r="UXC108" s="56"/>
      <c r="UXD108" s="56"/>
      <c r="UXE108" s="56"/>
      <c r="UXF108" s="56"/>
      <c r="UXG108" s="56"/>
      <c r="UXH108" s="56"/>
      <c r="UXI108" s="56"/>
      <c r="UXJ108" s="56"/>
      <c r="UXK108" s="56"/>
      <c r="UXL108" s="56"/>
      <c r="UXM108" s="56"/>
      <c r="UXN108" s="56"/>
      <c r="UXO108" s="56"/>
      <c r="UXP108" s="56"/>
      <c r="UXQ108" s="56"/>
      <c r="UXR108" s="56"/>
      <c r="UXS108" s="56"/>
      <c r="UXT108" s="56"/>
      <c r="UXU108" s="56"/>
      <c r="UXV108" s="56"/>
      <c r="UXW108" s="56"/>
      <c r="UXX108" s="56"/>
      <c r="UXY108" s="56"/>
      <c r="UXZ108" s="56"/>
      <c r="UYA108" s="56"/>
      <c r="UYB108" s="56"/>
      <c r="UYC108" s="56"/>
      <c r="UYD108" s="56"/>
      <c r="UYE108" s="56"/>
      <c r="UYF108" s="56"/>
      <c r="UYG108" s="56"/>
      <c r="UYH108" s="56"/>
      <c r="UYI108" s="56"/>
      <c r="UYJ108" s="56"/>
      <c r="UYK108" s="56"/>
      <c r="UYL108" s="56"/>
      <c r="UYM108" s="56"/>
      <c r="UYN108" s="56"/>
      <c r="UYO108" s="56"/>
      <c r="UYP108" s="56"/>
      <c r="UYQ108" s="56"/>
      <c r="UYR108" s="56"/>
      <c r="UYS108" s="56"/>
      <c r="UYT108" s="56"/>
      <c r="UYU108" s="56"/>
      <c r="UYV108" s="56"/>
      <c r="UYW108" s="56"/>
      <c r="UYX108" s="56"/>
      <c r="UYY108" s="56"/>
      <c r="UYZ108" s="56"/>
      <c r="UZA108" s="56"/>
      <c r="UZB108" s="56"/>
      <c r="UZC108" s="56"/>
      <c r="UZD108" s="56"/>
      <c r="UZE108" s="56"/>
      <c r="UZF108" s="56"/>
      <c r="UZG108" s="56"/>
      <c r="UZH108" s="56"/>
      <c r="UZI108" s="56"/>
      <c r="UZJ108" s="56"/>
      <c r="UZK108" s="56"/>
      <c r="UZL108" s="56"/>
      <c r="UZM108" s="56"/>
      <c r="UZN108" s="56"/>
      <c r="UZO108" s="56"/>
      <c r="UZP108" s="56"/>
      <c r="UZQ108" s="56"/>
      <c r="UZR108" s="56"/>
      <c r="UZS108" s="56"/>
      <c r="UZT108" s="56"/>
      <c r="UZU108" s="56"/>
      <c r="UZV108" s="56"/>
      <c r="UZW108" s="56"/>
      <c r="UZX108" s="56"/>
      <c r="UZY108" s="56"/>
      <c r="UZZ108" s="56"/>
      <c r="VAA108" s="56"/>
      <c r="VAB108" s="56"/>
      <c r="VAC108" s="56"/>
      <c r="VAD108" s="56"/>
      <c r="VAE108" s="56"/>
      <c r="VAF108" s="56"/>
      <c r="VAG108" s="56"/>
      <c r="VAH108" s="56"/>
      <c r="VAI108" s="56"/>
      <c r="VAJ108" s="56"/>
      <c r="VAK108" s="56"/>
      <c r="VAL108" s="56"/>
      <c r="VAM108" s="56"/>
      <c r="VAN108" s="56"/>
      <c r="VAO108" s="56"/>
      <c r="VAP108" s="56"/>
      <c r="VAQ108" s="56"/>
      <c r="VAR108" s="56"/>
      <c r="VAS108" s="56"/>
      <c r="VAT108" s="56"/>
      <c r="VAU108" s="56"/>
      <c r="VAV108" s="56"/>
      <c r="VAW108" s="56"/>
      <c r="VAX108" s="56"/>
      <c r="VAY108" s="56"/>
      <c r="VAZ108" s="56"/>
      <c r="VBA108" s="56"/>
      <c r="VBB108" s="56"/>
      <c r="VBC108" s="56"/>
      <c r="VBD108" s="56"/>
      <c r="VBE108" s="56"/>
      <c r="VBF108" s="56"/>
      <c r="VBG108" s="56"/>
      <c r="VBH108" s="56"/>
      <c r="VBI108" s="56"/>
      <c r="VBJ108" s="56"/>
      <c r="VBK108" s="56"/>
      <c r="VBL108" s="56"/>
      <c r="VBM108" s="56"/>
      <c r="VBN108" s="56"/>
      <c r="VBO108" s="56"/>
      <c r="VBP108" s="56"/>
      <c r="VBQ108" s="56"/>
      <c r="VBR108" s="56"/>
      <c r="VBS108" s="56"/>
      <c r="VBT108" s="56"/>
      <c r="VBU108" s="56"/>
      <c r="VBV108" s="56"/>
      <c r="VBW108" s="56"/>
      <c r="VBX108" s="56"/>
      <c r="VBY108" s="56"/>
      <c r="VBZ108" s="56"/>
      <c r="VCA108" s="56"/>
      <c r="VCB108" s="56"/>
      <c r="VCC108" s="56"/>
      <c r="VCD108" s="56"/>
      <c r="VCE108" s="56"/>
      <c r="VCF108" s="56"/>
      <c r="VCG108" s="56"/>
      <c r="VCH108" s="56"/>
      <c r="VCI108" s="56"/>
      <c r="VCJ108" s="56"/>
      <c r="VCK108" s="56"/>
      <c r="VCL108" s="56"/>
      <c r="VCM108" s="56"/>
      <c r="VCN108" s="56"/>
      <c r="VCO108" s="56"/>
      <c r="VCP108" s="56"/>
      <c r="VCQ108" s="56"/>
      <c r="VCR108" s="56"/>
      <c r="VCS108" s="56"/>
      <c r="VCT108" s="56"/>
      <c r="VCU108" s="56"/>
      <c r="VCV108" s="56"/>
      <c r="VCW108" s="56"/>
      <c r="VCX108" s="56"/>
      <c r="VCY108" s="56"/>
      <c r="VCZ108" s="56"/>
      <c r="VDA108" s="56"/>
      <c r="VDB108" s="56"/>
      <c r="VDC108" s="56"/>
      <c r="VDD108" s="56"/>
      <c r="VDE108" s="56"/>
      <c r="VDF108" s="56"/>
      <c r="VDG108" s="56"/>
      <c r="VDH108" s="56"/>
      <c r="VDI108" s="56"/>
      <c r="VDJ108" s="56"/>
      <c r="VDK108" s="56"/>
      <c r="VDL108" s="56"/>
      <c r="VDM108" s="56"/>
      <c r="VDN108" s="56"/>
      <c r="VDO108" s="56"/>
      <c r="VDP108" s="56"/>
      <c r="VDQ108" s="56"/>
      <c r="VDR108" s="56"/>
      <c r="VDS108" s="56"/>
      <c r="VDT108" s="56"/>
      <c r="VDU108" s="56"/>
      <c r="VDV108" s="56"/>
      <c r="VDW108" s="56"/>
      <c r="VDX108" s="56"/>
      <c r="VDY108" s="56"/>
      <c r="VDZ108" s="56"/>
      <c r="VEA108" s="56"/>
      <c r="VEB108" s="56"/>
      <c r="VEC108" s="56"/>
      <c r="VED108" s="56"/>
      <c r="VEE108" s="56"/>
      <c r="VEF108" s="56"/>
      <c r="VEG108" s="56"/>
      <c r="VEH108" s="56"/>
      <c r="VEI108" s="56"/>
      <c r="VEJ108" s="56"/>
      <c r="VEK108" s="56"/>
      <c r="VEL108" s="56"/>
      <c r="VEM108" s="56"/>
      <c r="VEN108" s="56"/>
      <c r="VEO108" s="56"/>
      <c r="VEP108" s="56"/>
      <c r="VEQ108" s="56"/>
      <c r="VER108" s="56"/>
      <c r="VES108" s="56"/>
      <c r="VET108" s="56"/>
      <c r="VEU108" s="56"/>
      <c r="VEV108" s="56"/>
      <c r="VEW108" s="56"/>
      <c r="VEX108" s="56"/>
      <c r="VEY108" s="56"/>
      <c r="VEZ108" s="56"/>
      <c r="VFA108" s="56"/>
      <c r="VFB108" s="56"/>
      <c r="VFC108" s="56"/>
      <c r="VFD108" s="56"/>
      <c r="VFE108" s="56"/>
      <c r="VFF108" s="56"/>
      <c r="VFG108" s="56"/>
      <c r="VFH108" s="56"/>
      <c r="VFI108" s="56"/>
      <c r="VFJ108" s="56"/>
      <c r="VFK108" s="56"/>
      <c r="VFL108" s="56"/>
      <c r="VFM108" s="56"/>
      <c r="VFN108" s="56"/>
      <c r="VFO108" s="56"/>
      <c r="VFP108" s="56"/>
      <c r="VFQ108" s="56"/>
      <c r="VFR108" s="56"/>
      <c r="VFS108" s="56"/>
      <c r="VFT108" s="56"/>
      <c r="VFU108" s="56"/>
      <c r="VFV108" s="56"/>
      <c r="VFW108" s="56"/>
      <c r="VFX108" s="56"/>
      <c r="VFY108" s="56"/>
      <c r="VFZ108" s="56"/>
      <c r="VGA108" s="56"/>
      <c r="VGB108" s="56"/>
      <c r="VGC108" s="56"/>
      <c r="VGD108" s="56"/>
      <c r="VGE108" s="56"/>
      <c r="VGF108" s="56"/>
      <c r="VGG108" s="56"/>
      <c r="VGH108" s="56"/>
      <c r="VGI108" s="56"/>
      <c r="VGJ108" s="56"/>
      <c r="VGK108" s="56"/>
      <c r="VGL108" s="56"/>
      <c r="VGM108" s="56"/>
      <c r="VGN108" s="56"/>
      <c r="VGO108" s="56"/>
      <c r="VGP108" s="56"/>
      <c r="VGQ108" s="56"/>
      <c r="VGR108" s="56"/>
      <c r="VGS108" s="56"/>
      <c r="VGT108" s="56"/>
      <c r="VGU108" s="56"/>
      <c r="VGV108" s="56"/>
      <c r="VGW108" s="56"/>
      <c r="VGX108" s="56"/>
      <c r="VGY108" s="56"/>
      <c r="VGZ108" s="56"/>
      <c r="VHA108" s="56"/>
      <c r="VHB108" s="56"/>
      <c r="VHC108" s="56"/>
      <c r="VHD108" s="56"/>
      <c r="VHE108" s="56"/>
      <c r="VHF108" s="56"/>
      <c r="VHG108" s="56"/>
      <c r="VHH108" s="56"/>
      <c r="VHI108" s="56"/>
      <c r="VHJ108" s="56"/>
      <c r="VHK108" s="56"/>
      <c r="VHL108" s="56"/>
      <c r="VHM108" s="56"/>
      <c r="VHN108" s="56"/>
      <c r="VHO108" s="56"/>
      <c r="VHP108" s="56"/>
      <c r="VHQ108" s="56"/>
      <c r="VHR108" s="56"/>
      <c r="VHS108" s="56"/>
      <c r="VHT108" s="56"/>
      <c r="VHU108" s="56"/>
      <c r="VHV108" s="56"/>
      <c r="VHW108" s="56"/>
      <c r="VHX108" s="56"/>
      <c r="VHY108" s="56"/>
      <c r="VHZ108" s="56"/>
      <c r="VIA108" s="56"/>
      <c r="VIB108" s="56"/>
      <c r="VIC108" s="56"/>
      <c r="VID108" s="56"/>
      <c r="VIE108" s="56"/>
      <c r="VIF108" s="56"/>
      <c r="VIG108" s="56"/>
      <c r="VIH108" s="56"/>
      <c r="VII108" s="56"/>
      <c r="VIJ108" s="56"/>
      <c r="VIK108" s="56"/>
      <c r="VIL108" s="56"/>
      <c r="VIM108" s="56"/>
      <c r="VIN108" s="56"/>
      <c r="VIO108" s="56"/>
      <c r="VIP108" s="56"/>
      <c r="VIQ108" s="56"/>
      <c r="VIR108" s="56"/>
      <c r="VIS108" s="56"/>
      <c r="VIT108" s="56"/>
      <c r="VIU108" s="56"/>
      <c r="VIV108" s="56"/>
      <c r="VIW108" s="56"/>
      <c r="VIX108" s="56"/>
      <c r="VIY108" s="56"/>
      <c r="VIZ108" s="56"/>
      <c r="VJA108" s="56"/>
      <c r="VJB108" s="56"/>
      <c r="VJC108" s="56"/>
      <c r="VJD108" s="56"/>
      <c r="VJE108" s="56"/>
      <c r="VJF108" s="56"/>
      <c r="VJG108" s="56"/>
      <c r="VJH108" s="56"/>
      <c r="VJI108" s="56"/>
      <c r="VJJ108" s="56"/>
      <c r="VJK108" s="56"/>
      <c r="VJL108" s="56"/>
      <c r="VJM108" s="56"/>
      <c r="VJN108" s="56"/>
      <c r="VJO108" s="56"/>
      <c r="VJP108" s="56"/>
      <c r="VJQ108" s="56"/>
      <c r="VJR108" s="56"/>
      <c r="VJS108" s="56"/>
      <c r="VJT108" s="56"/>
      <c r="VJU108" s="56"/>
      <c r="VJV108" s="56"/>
      <c r="VJW108" s="56"/>
      <c r="VJX108" s="56"/>
      <c r="VJY108" s="56"/>
      <c r="VJZ108" s="56"/>
      <c r="VKA108" s="56"/>
      <c r="VKB108" s="56"/>
      <c r="VKC108" s="56"/>
      <c r="VKD108" s="56"/>
      <c r="VKE108" s="56"/>
      <c r="VKF108" s="56"/>
      <c r="VKG108" s="56"/>
      <c r="VKH108" s="56"/>
      <c r="VKI108" s="56"/>
      <c r="VKJ108" s="56"/>
      <c r="VKK108" s="56"/>
      <c r="VKL108" s="56"/>
      <c r="VKM108" s="56"/>
      <c r="VKN108" s="56"/>
      <c r="VKO108" s="56"/>
      <c r="VKP108" s="56"/>
      <c r="VKQ108" s="56"/>
      <c r="VKR108" s="56"/>
      <c r="VKS108" s="56"/>
      <c r="VKT108" s="56"/>
      <c r="VKU108" s="56"/>
      <c r="VKV108" s="56"/>
      <c r="VKW108" s="56"/>
      <c r="VKX108" s="56"/>
      <c r="VKY108" s="56"/>
      <c r="VKZ108" s="56"/>
      <c r="VLA108" s="56"/>
      <c r="VLB108" s="56"/>
      <c r="VLC108" s="56"/>
      <c r="VLD108" s="56"/>
      <c r="VLE108" s="56"/>
      <c r="VLF108" s="56"/>
      <c r="VLG108" s="56"/>
      <c r="VLH108" s="56"/>
      <c r="VLI108" s="56"/>
      <c r="VLJ108" s="56"/>
      <c r="VLK108" s="56"/>
      <c r="VLL108" s="56"/>
      <c r="VLM108" s="56"/>
      <c r="VLN108" s="56"/>
      <c r="VLO108" s="56"/>
      <c r="VLP108" s="56"/>
      <c r="VLQ108" s="56"/>
      <c r="VLR108" s="56"/>
      <c r="VLS108" s="56"/>
      <c r="VLT108" s="56"/>
      <c r="VLU108" s="56"/>
      <c r="VLV108" s="56"/>
      <c r="VLW108" s="56"/>
      <c r="VLX108" s="56"/>
      <c r="VLY108" s="56"/>
      <c r="VLZ108" s="56"/>
      <c r="VMA108" s="56"/>
      <c r="VMB108" s="56"/>
      <c r="VMC108" s="56"/>
      <c r="VMD108" s="56"/>
      <c r="VME108" s="56"/>
      <c r="VMF108" s="56"/>
      <c r="VMG108" s="56"/>
      <c r="VMH108" s="56"/>
      <c r="VMI108" s="56"/>
      <c r="VMJ108" s="56"/>
      <c r="VMK108" s="56"/>
      <c r="VML108" s="56"/>
      <c r="VMM108" s="56"/>
      <c r="VMN108" s="56"/>
      <c r="VMO108" s="56"/>
      <c r="VMP108" s="56"/>
      <c r="VMQ108" s="56"/>
      <c r="VMR108" s="56"/>
      <c r="VMS108" s="56"/>
      <c r="VMT108" s="56"/>
      <c r="VMU108" s="56"/>
      <c r="VMV108" s="56"/>
      <c r="VMW108" s="56"/>
      <c r="VMX108" s="56"/>
      <c r="VMY108" s="56"/>
      <c r="VMZ108" s="56"/>
      <c r="VNA108" s="56"/>
      <c r="VNB108" s="56"/>
      <c r="VNC108" s="56"/>
      <c r="VND108" s="56"/>
      <c r="VNE108" s="56"/>
      <c r="VNF108" s="56"/>
      <c r="VNG108" s="56"/>
      <c r="VNH108" s="56"/>
      <c r="VNI108" s="56"/>
      <c r="VNJ108" s="56"/>
      <c r="VNK108" s="56"/>
      <c r="VNL108" s="56"/>
      <c r="VNM108" s="56"/>
      <c r="VNN108" s="56"/>
      <c r="VNO108" s="56"/>
      <c r="VNP108" s="56"/>
      <c r="VNQ108" s="56"/>
      <c r="VNR108" s="56"/>
      <c r="VNS108" s="56"/>
      <c r="VNT108" s="56"/>
      <c r="VNU108" s="56"/>
      <c r="VNV108" s="56"/>
      <c r="VNW108" s="56"/>
      <c r="VNX108" s="56"/>
      <c r="VNY108" s="56"/>
      <c r="VNZ108" s="56"/>
      <c r="VOA108" s="56"/>
      <c r="VOB108" s="56"/>
      <c r="VOC108" s="56"/>
      <c r="VOD108" s="56"/>
      <c r="VOE108" s="56"/>
      <c r="VOF108" s="56"/>
      <c r="VOG108" s="56"/>
      <c r="VOH108" s="56"/>
      <c r="VOI108" s="56"/>
      <c r="VOJ108" s="56"/>
      <c r="VOK108" s="56"/>
      <c r="VOL108" s="56"/>
      <c r="VOM108" s="56"/>
      <c r="VON108" s="56"/>
      <c r="VOO108" s="56"/>
      <c r="VOP108" s="56"/>
      <c r="VOQ108" s="56"/>
      <c r="VOR108" s="56"/>
      <c r="VOS108" s="56"/>
      <c r="VOT108" s="56"/>
      <c r="VOU108" s="56"/>
      <c r="VOV108" s="56"/>
      <c r="VOW108" s="56"/>
      <c r="VOX108" s="56"/>
      <c r="VOY108" s="56"/>
      <c r="VOZ108" s="56"/>
      <c r="VPA108" s="56"/>
      <c r="VPB108" s="56"/>
      <c r="VPC108" s="56"/>
      <c r="VPD108" s="56"/>
      <c r="VPE108" s="56"/>
      <c r="VPF108" s="56"/>
      <c r="VPG108" s="56"/>
      <c r="VPH108" s="56"/>
      <c r="VPI108" s="56"/>
      <c r="VPJ108" s="56"/>
      <c r="VPK108" s="56"/>
      <c r="VPL108" s="56"/>
      <c r="VPM108" s="56"/>
      <c r="VPN108" s="56"/>
      <c r="VPO108" s="56"/>
      <c r="VPP108" s="56"/>
      <c r="VPQ108" s="56"/>
      <c r="VPR108" s="56"/>
      <c r="VPS108" s="56"/>
      <c r="VPT108" s="56"/>
      <c r="VPU108" s="56"/>
      <c r="VPV108" s="56"/>
      <c r="VPW108" s="56"/>
      <c r="VPX108" s="56"/>
      <c r="VPY108" s="56"/>
      <c r="VPZ108" s="56"/>
      <c r="VQA108" s="56"/>
      <c r="VQB108" s="56"/>
      <c r="VQC108" s="56"/>
      <c r="VQD108" s="56"/>
      <c r="VQE108" s="56"/>
      <c r="VQF108" s="56"/>
      <c r="VQG108" s="56"/>
      <c r="VQH108" s="56"/>
      <c r="VQI108" s="56"/>
      <c r="VQJ108" s="56"/>
      <c r="VQK108" s="56"/>
      <c r="VQL108" s="56"/>
      <c r="VQM108" s="56"/>
      <c r="VQN108" s="56"/>
      <c r="VQO108" s="56"/>
      <c r="VQP108" s="56"/>
      <c r="VQQ108" s="56"/>
      <c r="VQR108" s="56"/>
      <c r="VQS108" s="56"/>
      <c r="VQT108" s="56"/>
      <c r="VQU108" s="56"/>
      <c r="VQV108" s="56"/>
      <c r="VQW108" s="56"/>
      <c r="VQX108" s="56"/>
      <c r="VQY108" s="56"/>
      <c r="VQZ108" s="56"/>
      <c r="VRA108" s="56"/>
      <c r="VRB108" s="56"/>
      <c r="VRC108" s="56"/>
      <c r="VRD108" s="56"/>
      <c r="VRE108" s="56"/>
      <c r="VRF108" s="56"/>
      <c r="VRG108" s="56"/>
      <c r="VRH108" s="56"/>
      <c r="VRI108" s="56"/>
      <c r="VRJ108" s="56"/>
      <c r="VRK108" s="56"/>
      <c r="VRL108" s="56"/>
      <c r="VRM108" s="56"/>
      <c r="VRN108" s="56"/>
      <c r="VRO108" s="56"/>
      <c r="VRP108" s="56"/>
      <c r="VRQ108" s="56"/>
      <c r="VRR108" s="56"/>
      <c r="VRS108" s="56"/>
      <c r="VRT108" s="56"/>
      <c r="VRU108" s="56"/>
      <c r="VRV108" s="56"/>
      <c r="VRW108" s="56"/>
      <c r="VRX108" s="56"/>
      <c r="VRY108" s="56"/>
      <c r="VRZ108" s="56"/>
      <c r="VSA108" s="56"/>
      <c r="VSB108" s="56"/>
      <c r="VSC108" s="56"/>
      <c r="VSD108" s="56"/>
      <c r="VSE108" s="56"/>
      <c r="VSF108" s="56"/>
      <c r="VSG108" s="56"/>
      <c r="VSH108" s="56"/>
      <c r="VSI108" s="56"/>
      <c r="VSJ108" s="56"/>
      <c r="VSK108" s="56"/>
      <c r="VSL108" s="56"/>
      <c r="VSM108" s="56"/>
      <c r="VSN108" s="56"/>
      <c r="VSO108" s="56"/>
      <c r="VSP108" s="56"/>
      <c r="VSQ108" s="56"/>
      <c r="VSR108" s="56"/>
      <c r="VSS108" s="56"/>
      <c r="VST108" s="56"/>
      <c r="VSU108" s="56"/>
      <c r="VSV108" s="56"/>
      <c r="VSW108" s="56"/>
      <c r="VSX108" s="56"/>
      <c r="VSY108" s="56"/>
      <c r="VSZ108" s="56"/>
      <c r="VTA108" s="56"/>
      <c r="VTB108" s="56"/>
      <c r="VTC108" s="56"/>
      <c r="VTD108" s="56"/>
      <c r="VTE108" s="56"/>
      <c r="VTF108" s="56"/>
      <c r="VTG108" s="56"/>
      <c r="VTH108" s="56"/>
      <c r="VTI108" s="56"/>
      <c r="VTJ108" s="56"/>
      <c r="VTK108" s="56"/>
      <c r="VTL108" s="56"/>
      <c r="VTM108" s="56"/>
      <c r="VTN108" s="56"/>
      <c r="VTO108" s="56"/>
      <c r="VTP108" s="56"/>
      <c r="VTQ108" s="56"/>
      <c r="VTR108" s="56"/>
      <c r="VTS108" s="56"/>
      <c r="VTT108" s="56"/>
      <c r="VTU108" s="56"/>
      <c r="VTV108" s="56"/>
      <c r="VTW108" s="56"/>
      <c r="VTX108" s="56"/>
      <c r="VTY108" s="56"/>
      <c r="VTZ108" s="56"/>
      <c r="VUA108" s="56"/>
      <c r="VUB108" s="56"/>
      <c r="VUC108" s="56"/>
      <c r="VUD108" s="56"/>
      <c r="VUE108" s="56"/>
      <c r="VUF108" s="56"/>
      <c r="VUG108" s="56"/>
      <c r="VUH108" s="56"/>
      <c r="VUI108" s="56"/>
      <c r="VUJ108" s="56"/>
      <c r="VUK108" s="56"/>
      <c r="VUL108" s="56"/>
      <c r="VUM108" s="56"/>
      <c r="VUN108" s="56"/>
      <c r="VUO108" s="56"/>
      <c r="VUP108" s="56"/>
      <c r="VUQ108" s="56"/>
      <c r="VUR108" s="56"/>
      <c r="VUS108" s="56"/>
      <c r="VUT108" s="56"/>
      <c r="VUU108" s="56"/>
      <c r="VUV108" s="56"/>
      <c r="VUW108" s="56"/>
      <c r="VUX108" s="56"/>
      <c r="VUY108" s="56"/>
      <c r="VUZ108" s="56"/>
      <c r="VVA108" s="56"/>
      <c r="VVB108" s="56"/>
      <c r="VVC108" s="56"/>
      <c r="VVD108" s="56"/>
      <c r="VVE108" s="56"/>
      <c r="VVF108" s="56"/>
      <c r="VVG108" s="56"/>
      <c r="VVH108" s="56"/>
      <c r="VVI108" s="56"/>
      <c r="VVJ108" s="56"/>
      <c r="VVK108" s="56"/>
      <c r="VVL108" s="56"/>
      <c r="VVM108" s="56"/>
      <c r="VVN108" s="56"/>
      <c r="VVO108" s="56"/>
      <c r="VVP108" s="56"/>
      <c r="VVQ108" s="56"/>
      <c r="VVR108" s="56"/>
      <c r="VVS108" s="56"/>
      <c r="VVT108" s="56"/>
      <c r="VVU108" s="56"/>
      <c r="VVV108" s="56"/>
      <c r="VVW108" s="56"/>
      <c r="VVX108" s="56"/>
      <c r="VVY108" s="56"/>
      <c r="VVZ108" s="56"/>
      <c r="VWA108" s="56"/>
      <c r="VWB108" s="56"/>
      <c r="VWC108" s="56"/>
      <c r="VWD108" s="56"/>
      <c r="VWE108" s="56"/>
      <c r="VWF108" s="56"/>
      <c r="VWG108" s="56"/>
      <c r="VWH108" s="56"/>
      <c r="VWI108" s="56"/>
      <c r="VWJ108" s="56"/>
      <c r="VWK108" s="56"/>
      <c r="VWL108" s="56"/>
      <c r="VWM108" s="56"/>
      <c r="VWN108" s="56"/>
      <c r="VWO108" s="56"/>
      <c r="VWP108" s="56"/>
      <c r="VWQ108" s="56"/>
      <c r="VWR108" s="56"/>
      <c r="VWS108" s="56"/>
      <c r="VWT108" s="56"/>
      <c r="VWU108" s="56"/>
      <c r="VWV108" s="56"/>
      <c r="VWW108" s="56"/>
      <c r="VWX108" s="56"/>
      <c r="VWY108" s="56"/>
      <c r="VWZ108" s="56"/>
      <c r="VXA108" s="56"/>
      <c r="VXB108" s="56"/>
      <c r="VXC108" s="56"/>
      <c r="VXD108" s="56"/>
      <c r="VXE108" s="56"/>
      <c r="VXF108" s="56"/>
      <c r="VXG108" s="56"/>
      <c r="VXH108" s="56"/>
      <c r="VXI108" s="56"/>
      <c r="VXJ108" s="56"/>
      <c r="VXK108" s="56"/>
      <c r="VXL108" s="56"/>
      <c r="VXM108" s="56"/>
      <c r="VXN108" s="56"/>
      <c r="VXO108" s="56"/>
      <c r="VXP108" s="56"/>
      <c r="VXQ108" s="56"/>
      <c r="VXR108" s="56"/>
      <c r="VXS108" s="56"/>
      <c r="VXT108" s="56"/>
      <c r="VXU108" s="56"/>
      <c r="VXV108" s="56"/>
      <c r="VXW108" s="56"/>
      <c r="VXX108" s="56"/>
      <c r="VXY108" s="56"/>
      <c r="VXZ108" s="56"/>
      <c r="VYA108" s="56"/>
      <c r="VYB108" s="56"/>
      <c r="VYC108" s="56"/>
      <c r="VYD108" s="56"/>
      <c r="VYE108" s="56"/>
      <c r="VYF108" s="56"/>
      <c r="VYG108" s="56"/>
      <c r="VYH108" s="56"/>
      <c r="VYI108" s="56"/>
      <c r="VYJ108" s="56"/>
      <c r="VYK108" s="56"/>
      <c r="VYL108" s="56"/>
      <c r="VYM108" s="56"/>
      <c r="VYN108" s="56"/>
      <c r="VYO108" s="56"/>
      <c r="VYP108" s="56"/>
      <c r="VYQ108" s="56"/>
      <c r="VYR108" s="56"/>
      <c r="VYS108" s="56"/>
      <c r="VYT108" s="56"/>
      <c r="VYU108" s="56"/>
      <c r="VYV108" s="56"/>
      <c r="VYW108" s="56"/>
      <c r="VYX108" s="56"/>
      <c r="VYY108" s="56"/>
      <c r="VYZ108" s="56"/>
      <c r="VZA108" s="56"/>
      <c r="VZB108" s="56"/>
      <c r="VZC108" s="56"/>
      <c r="VZD108" s="56"/>
      <c r="VZE108" s="56"/>
      <c r="VZF108" s="56"/>
      <c r="VZG108" s="56"/>
      <c r="VZH108" s="56"/>
      <c r="VZI108" s="56"/>
      <c r="VZJ108" s="56"/>
      <c r="VZK108" s="56"/>
      <c r="VZL108" s="56"/>
      <c r="VZM108" s="56"/>
      <c r="VZN108" s="56"/>
      <c r="VZO108" s="56"/>
      <c r="VZP108" s="56"/>
      <c r="VZQ108" s="56"/>
      <c r="VZR108" s="56"/>
      <c r="VZS108" s="56"/>
      <c r="VZT108" s="56"/>
      <c r="VZU108" s="56"/>
      <c r="VZV108" s="56"/>
      <c r="VZW108" s="56"/>
      <c r="VZX108" s="56"/>
      <c r="VZY108" s="56"/>
      <c r="VZZ108" s="56"/>
      <c r="WAA108" s="56"/>
      <c r="WAB108" s="56"/>
      <c r="WAC108" s="56"/>
      <c r="WAD108" s="56"/>
      <c r="WAE108" s="56"/>
      <c r="WAF108" s="56"/>
      <c r="WAG108" s="56"/>
      <c r="WAH108" s="56"/>
      <c r="WAI108" s="56"/>
      <c r="WAJ108" s="56"/>
      <c r="WAK108" s="56"/>
      <c r="WAL108" s="56"/>
      <c r="WAM108" s="56"/>
      <c r="WAN108" s="56"/>
      <c r="WAO108" s="56"/>
      <c r="WAP108" s="56"/>
      <c r="WAQ108" s="56"/>
      <c r="WAR108" s="56"/>
      <c r="WAS108" s="56"/>
      <c r="WAT108" s="56"/>
      <c r="WAU108" s="56"/>
      <c r="WAV108" s="56"/>
      <c r="WAW108" s="56"/>
      <c r="WAX108" s="56"/>
      <c r="WAY108" s="56"/>
      <c r="WAZ108" s="56"/>
      <c r="WBA108" s="56"/>
      <c r="WBB108" s="56"/>
      <c r="WBC108" s="56"/>
      <c r="WBD108" s="56"/>
      <c r="WBE108" s="56"/>
      <c r="WBF108" s="56"/>
      <c r="WBG108" s="56"/>
      <c r="WBH108" s="56"/>
      <c r="WBI108" s="56"/>
      <c r="WBJ108" s="56"/>
      <c r="WBK108" s="56"/>
      <c r="WBL108" s="56"/>
      <c r="WBM108" s="56"/>
      <c r="WBN108" s="56"/>
      <c r="WBO108" s="56"/>
      <c r="WBP108" s="56"/>
      <c r="WBQ108" s="56"/>
      <c r="WBR108" s="56"/>
      <c r="WBS108" s="56"/>
      <c r="WBT108" s="56"/>
      <c r="WBU108" s="56"/>
      <c r="WBV108" s="56"/>
      <c r="WBW108" s="56"/>
      <c r="WBX108" s="56"/>
      <c r="WBY108" s="56"/>
      <c r="WBZ108" s="56"/>
      <c r="WCA108" s="56"/>
      <c r="WCB108" s="56"/>
      <c r="WCC108" s="56"/>
      <c r="WCD108" s="56"/>
      <c r="WCE108" s="56"/>
      <c r="WCF108" s="56"/>
      <c r="WCG108" s="56"/>
      <c r="WCH108" s="56"/>
      <c r="WCI108" s="56"/>
      <c r="WCJ108" s="56"/>
      <c r="WCK108" s="56"/>
      <c r="WCL108" s="56"/>
      <c r="WCM108" s="56"/>
      <c r="WCN108" s="56"/>
      <c r="WCO108" s="56"/>
      <c r="WCP108" s="56"/>
      <c r="WCQ108" s="56"/>
      <c r="WCR108" s="56"/>
      <c r="WCS108" s="56"/>
      <c r="WCT108" s="56"/>
      <c r="WCU108" s="56"/>
      <c r="WCV108" s="56"/>
      <c r="WCW108" s="56"/>
      <c r="WCX108" s="56"/>
      <c r="WCY108" s="56"/>
      <c r="WCZ108" s="56"/>
      <c r="WDA108" s="56"/>
      <c r="WDB108" s="56"/>
      <c r="WDC108" s="56"/>
      <c r="WDD108" s="56"/>
      <c r="WDE108" s="56"/>
      <c r="WDF108" s="56"/>
      <c r="WDG108" s="56"/>
      <c r="WDH108" s="56"/>
      <c r="WDI108" s="56"/>
      <c r="WDJ108" s="56"/>
      <c r="WDK108" s="56"/>
      <c r="WDL108" s="56"/>
      <c r="WDM108" s="56"/>
      <c r="WDN108" s="56"/>
      <c r="WDO108" s="56"/>
      <c r="WDP108" s="56"/>
      <c r="WDQ108" s="56"/>
      <c r="WDR108" s="56"/>
      <c r="WDS108" s="56"/>
      <c r="WDT108" s="56"/>
      <c r="WDU108" s="56"/>
      <c r="WDV108" s="56"/>
      <c r="WDW108" s="56"/>
      <c r="WDX108" s="56"/>
      <c r="WDY108" s="56"/>
      <c r="WDZ108" s="56"/>
      <c r="WEA108" s="56"/>
      <c r="WEB108" s="56"/>
      <c r="WEC108" s="56"/>
      <c r="WED108" s="56"/>
      <c r="WEE108" s="56"/>
      <c r="WEF108" s="56"/>
      <c r="WEG108" s="56"/>
      <c r="WEH108" s="56"/>
      <c r="WEI108" s="56"/>
      <c r="WEJ108" s="56"/>
      <c r="WEK108" s="56"/>
      <c r="WEL108" s="56"/>
      <c r="WEM108" s="56"/>
      <c r="WEN108" s="56"/>
      <c r="WEO108" s="56"/>
      <c r="WEP108" s="56"/>
      <c r="WEQ108" s="56"/>
      <c r="WER108" s="56"/>
      <c r="WES108" s="56"/>
      <c r="WET108" s="56"/>
      <c r="WEU108" s="56"/>
      <c r="WEV108" s="56"/>
      <c r="WEW108" s="56"/>
      <c r="WEX108" s="56"/>
      <c r="WEY108" s="56"/>
      <c r="WEZ108" s="56"/>
      <c r="WFA108" s="56"/>
      <c r="WFB108" s="56"/>
      <c r="WFC108" s="56"/>
      <c r="WFD108" s="56"/>
      <c r="WFE108" s="56"/>
      <c r="WFF108" s="56"/>
      <c r="WFG108" s="56"/>
      <c r="WFH108" s="56"/>
      <c r="WFI108" s="56"/>
      <c r="WFJ108" s="56"/>
      <c r="WFK108" s="56"/>
      <c r="WFL108" s="56"/>
      <c r="WFM108" s="56"/>
      <c r="WFN108" s="56"/>
      <c r="WFO108" s="56"/>
      <c r="WFP108" s="56"/>
      <c r="WFQ108" s="56"/>
      <c r="WFR108" s="56"/>
      <c r="WFS108" s="56"/>
      <c r="WFT108" s="56"/>
      <c r="WFU108" s="56"/>
      <c r="WFV108" s="56"/>
      <c r="WFW108" s="56"/>
      <c r="WFX108" s="56"/>
      <c r="WFY108" s="56"/>
      <c r="WFZ108" s="56"/>
      <c r="WGA108" s="56"/>
      <c r="WGB108" s="56"/>
      <c r="WGC108" s="56"/>
      <c r="WGD108" s="56"/>
      <c r="WGE108" s="56"/>
      <c r="WGF108" s="56"/>
      <c r="WGG108" s="56"/>
      <c r="WGH108" s="56"/>
      <c r="WGI108" s="56"/>
      <c r="WGJ108" s="56"/>
      <c r="WGK108" s="56"/>
      <c r="WGL108" s="56"/>
      <c r="WGM108" s="56"/>
      <c r="WGN108" s="56"/>
      <c r="WGO108" s="56"/>
      <c r="WGP108" s="56"/>
      <c r="WGQ108" s="56"/>
      <c r="WGR108" s="56"/>
      <c r="WGS108" s="56"/>
      <c r="WGT108" s="56"/>
      <c r="WGU108" s="56"/>
      <c r="WGV108" s="56"/>
      <c r="WGW108" s="56"/>
      <c r="WGX108" s="56"/>
      <c r="WGY108" s="56"/>
      <c r="WGZ108" s="56"/>
      <c r="WHA108" s="56"/>
      <c r="WHB108" s="56"/>
      <c r="WHC108" s="56"/>
      <c r="WHD108" s="56"/>
      <c r="WHE108" s="56"/>
      <c r="WHF108" s="56"/>
      <c r="WHG108" s="56"/>
      <c r="WHH108" s="56"/>
      <c r="WHI108" s="56"/>
      <c r="WHJ108" s="56"/>
      <c r="WHK108" s="56"/>
      <c r="WHL108" s="56"/>
      <c r="WHM108" s="56"/>
      <c r="WHN108" s="56"/>
      <c r="WHO108" s="56"/>
      <c r="WHP108" s="56"/>
      <c r="WHQ108" s="56"/>
      <c r="WHR108" s="56"/>
      <c r="WHS108" s="56"/>
      <c r="WHT108" s="56"/>
      <c r="WHU108" s="56"/>
      <c r="WHV108" s="56"/>
      <c r="WHW108" s="56"/>
      <c r="WHX108" s="56"/>
      <c r="WHY108" s="56"/>
      <c r="WHZ108" s="56"/>
      <c r="WIA108" s="56"/>
      <c r="WIB108" s="56"/>
      <c r="WIC108" s="56"/>
      <c r="WID108" s="56"/>
      <c r="WIE108" s="56"/>
      <c r="WIF108" s="56"/>
      <c r="WIG108" s="56"/>
      <c r="WIH108" s="56"/>
      <c r="WII108" s="56"/>
      <c r="WIJ108" s="56"/>
      <c r="WIK108" s="56"/>
      <c r="WIL108" s="56"/>
      <c r="WIM108" s="56"/>
      <c r="WIN108" s="56"/>
      <c r="WIO108" s="56"/>
      <c r="WIP108" s="56"/>
      <c r="WIQ108" s="56"/>
      <c r="WIR108" s="56"/>
      <c r="WIS108" s="56"/>
      <c r="WIT108" s="56"/>
      <c r="WIU108" s="56"/>
      <c r="WIV108" s="56"/>
      <c r="WIW108" s="56"/>
      <c r="WIX108" s="56"/>
      <c r="WIY108" s="56"/>
      <c r="WIZ108" s="56"/>
      <c r="WJA108" s="56"/>
      <c r="WJB108" s="56"/>
      <c r="WJC108" s="56"/>
      <c r="WJD108" s="56"/>
      <c r="WJE108" s="56"/>
      <c r="WJF108" s="56"/>
      <c r="WJG108" s="56"/>
      <c r="WJH108" s="56"/>
      <c r="WJI108" s="56"/>
      <c r="WJJ108" s="56"/>
      <c r="WJK108" s="56"/>
      <c r="WJL108" s="56"/>
      <c r="WJM108" s="56"/>
      <c r="WJN108" s="56"/>
      <c r="WJO108" s="56"/>
      <c r="WJP108" s="56"/>
      <c r="WJQ108" s="56"/>
      <c r="WJR108" s="56"/>
      <c r="WJS108" s="56"/>
      <c r="WJT108" s="56"/>
      <c r="WJU108" s="56"/>
      <c r="WJV108" s="56"/>
      <c r="WJW108" s="56"/>
      <c r="WJX108" s="56"/>
      <c r="WJY108" s="56"/>
      <c r="WJZ108" s="56"/>
      <c r="WKA108" s="56"/>
      <c r="WKB108" s="56"/>
      <c r="WKC108" s="56"/>
      <c r="WKD108" s="56"/>
      <c r="WKE108" s="56"/>
      <c r="WKF108" s="56"/>
      <c r="WKG108" s="56"/>
      <c r="WKH108" s="56"/>
      <c r="WKI108" s="56"/>
      <c r="WKJ108" s="56"/>
      <c r="WKK108" s="56"/>
      <c r="WKL108" s="56"/>
      <c r="WKM108" s="56"/>
      <c r="WKN108" s="56"/>
      <c r="WKO108" s="56"/>
      <c r="WKP108" s="56"/>
      <c r="WKQ108" s="56"/>
      <c r="WKR108" s="56"/>
      <c r="WKS108" s="56"/>
      <c r="WKT108" s="56"/>
      <c r="WKU108" s="56"/>
      <c r="WKV108" s="56"/>
      <c r="WKW108" s="56"/>
      <c r="WKX108" s="56"/>
      <c r="WKY108" s="56"/>
      <c r="WKZ108" s="56"/>
      <c r="WLA108" s="56"/>
      <c r="WLB108" s="56"/>
      <c r="WLC108" s="56"/>
      <c r="WLD108" s="56"/>
      <c r="WLE108" s="56"/>
      <c r="WLF108" s="56"/>
      <c r="WLG108" s="56"/>
      <c r="WLH108" s="56"/>
      <c r="WLI108" s="56"/>
      <c r="WLJ108" s="56"/>
      <c r="WLK108" s="56"/>
      <c r="WLL108" s="56"/>
      <c r="WLM108" s="56"/>
      <c r="WLN108" s="56"/>
      <c r="WLO108" s="56"/>
      <c r="WLP108" s="56"/>
      <c r="WLQ108" s="56"/>
      <c r="WLR108" s="56"/>
      <c r="WLS108" s="56"/>
      <c r="WLT108" s="56"/>
      <c r="WLU108" s="56"/>
      <c r="WLV108" s="56"/>
      <c r="WLW108" s="56"/>
      <c r="WLX108" s="56"/>
      <c r="WLY108" s="56"/>
      <c r="WLZ108" s="56"/>
      <c r="WMA108" s="56"/>
      <c r="WMB108" s="56"/>
      <c r="WMC108" s="56"/>
      <c r="WMD108" s="56"/>
      <c r="WME108" s="56"/>
      <c r="WMF108" s="56"/>
      <c r="WMG108" s="56"/>
      <c r="WMH108" s="56"/>
      <c r="WMI108" s="56"/>
      <c r="WMJ108" s="56"/>
      <c r="WMK108" s="56"/>
      <c r="WML108" s="56"/>
      <c r="WMM108" s="56"/>
      <c r="WMN108" s="56"/>
      <c r="WMO108" s="56"/>
      <c r="WMP108" s="56"/>
      <c r="WMQ108" s="56"/>
      <c r="WMR108" s="56"/>
      <c r="WMS108" s="56"/>
      <c r="WMT108" s="56"/>
      <c r="WMU108" s="56"/>
      <c r="WMV108" s="56"/>
      <c r="WMW108" s="56"/>
      <c r="WMX108" s="56"/>
      <c r="WMY108" s="56"/>
      <c r="WMZ108" s="56"/>
      <c r="WNA108" s="56"/>
      <c r="WNB108" s="56"/>
      <c r="WNC108" s="56"/>
      <c r="WND108" s="56"/>
      <c r="WNE108" s="56"/>
      <c r="WNF108" s="56"/>
      <c r="WNG108" s="56"/>
      <c r="WNH108" s="56"/>
      <c r="WNI108" s="56"/>
      <c r="WNJ108" s="56"/>
      <c r="WNK108" s="56"/>
      <c r="WNL108" s="56"/>
      <c r="WNM108" s="56"/>
      <c r="WNN108" s="56"/>
      <c r="WNO108" s="56"/>
      <c r="WNP108" s="56"/>
      <c r="WNQ108" s="56"/>
      <c r="WNR108" s="56"/>
      <c r="WNS108" s="56"/>
      <c r="WNT108" s="56"/>
      <c r="WNU108" s="56"/>
      <c r="WNV108" s="56"/>
      <c r="WNW108" s="56"/>
      <c r="WNX108" s="56"/>
      <c r="WNY108" s="56"/>
      <c r="WNZ108" s="56"/>
      <c r="WOA108" s="56"/>
      <c r="WOB108" s="56"/>
      <c r="WOC108" s="56"/>
      <c r="WOD108" s="56"/>
      <c r="WOE108" s="56"/>
      <c r="WOF108" s="56"/>
      <c r="WOG108" s="56"/>
      <c r="WOH108" s="56"/>
      <c r="WOI108" s="56"/>
      <c r="WOJ108" s="56"/>
      <c r="WOK108" s="56"/>
      <c r="WOL108" s="56"/>
      <c r="WOM108" s="56"/>
      <c r="WON108" s="56"/>
      <c r="WOO108" s="56"/>
      <c r="WOP108" s="56"/>
      <c r="WOQ108" s="56"/>
      <c r="WOR108" s="56"/>
      <c r="WOS108" s="56"/>
      <c r="WOT108" s="56"/>
      <c r="WOU108" s="56"/>
      <c r="WOV108" s="56"/>
      <c r="WOW108" s="56"/>
      <c r="WOX108" s="56"/>
      <c r="WOY108" s="56"/>
      <c r="WOZ108" s="56"/>
      <c r="WPA108" s="56"/>
      <c r="WPB108" s="56"/>
      <c r="WPC108" s="56"/>
      <c r="WPD108" s="56"/>
      <c r="WPE108" s="56"/>
      <c r="WPF108" s="56"/>
      <c r="WPG108" s="56"/>
      <c r="WPH108" s="56"/>
      <c r="WPI108" s="56"/>
      <c r="WPJ108" s="56"/>
      <c r="WPK108" s="56"/>
      <c r="WPL108" s="56"/>
      <c r="WPM108" s="56"/>
      <c r="WPN108" s="56"/>
      <c r="WPO108" s="56"/>
      <c r="WPP108" s="56"/>
      <c r="WPQ108" s="56"/>
      <c r="WPR108" s="56"/>
      <c r="WPS108" s="56"/>
      <c r="WPT108" s="56"/>
      <c r="WPU108" s="56"/>
      <c r="WPV108" s="56"/>
      <c r="WPW108" s="56"/>
      <c r="WPX108" s="56"/>
      <c r="WPY108" s="56"/>
      <c r="WPZ108" s="56"/>
      <c r="WQA108" s="56"/>
      <c r="WQB108" s="56"/>
      <c r="WQC108" s="56"/>
      <c r="WQD108" s="56"/>
      <c r="WQE108" s="56"/>
      <c r="WQF108" s="56"/>
      <c r="WQG108" s="56"/>
      <c r="WQH108" s="56"/>
      <c r="WQI108" s="56"/>
      <c r="WQJ108" s="56"/>
      <c r="WQK108" s="56"/>
      <c r="WQL108" s="56"/>
      <c r="WQM108" s="56"/>
      <c r="WQN108" s="56"/>
      <c r="WQO108" s="56"/>
      <c r="WQP108" s="56"/>
      <c r="WQQ108" s="56"/>
      <c r="WQR108" s="56"/>
      <c r="WQS108" s="56"/>
      <c r="WQT108" s="56"/>
      <c r="WQU108" s="56"/>
      <c r="WQV108" s="56"/>
      <c r="WQW108" s="56"/>
      <c r="WQX108" s="56"/>
      <c r="WQY108" s="56"/>
      <c r="WQZ108" s="56"/>
      <c r="WRA108" s="56"/>
      <c r="WRB108" s="56"/>
      <c r="WRC108" s="56"/>
      <c r="WRD108" s="56"/>
      <c r="WRE108" s="56"/>
      <c r="WRF108" s="56"/>
      <c r="WRG108" s="56"/>
      <c r="WRH108" s="56"/>
      <c r="WRI108" s="56"/>
      <c r="WRJ108" s="56"/>
      <c r="WRK108" s="56"/>
      <c r="WRL108" s="56"/>
      <c r="WRM108" s="56"/>
      <c r="WRN108" s="56"/>
      <c r="WRO108" s="56"/>
      <c r="WRP108" s="56"/>
      <c r="WRQ108" s="56"/>
      <c r="WRR108" s="56"/>
      <c r="WRS108" s="56"/>
      <c r="WRT108" s="56"/>
      <c r="WRU108" s="56"/>
      <c r="WRV108" s="56"/>
      <c r="WRW108" s="56"/>
      <c r="WRX108" s="56"/>
      <c r="WRY108" s="56"/>
      <c r="WRZ108" s="56"/>
      <c r="WSA108" s="56"/>
      <c r="WSB108" s="56"/>
      <c r="WSC108" s="56"/>
      <c r="WSD108" s="56"/>
      <c r="WSE108" s="56"/>
      <c r="WSF108" s="56"/>
      <c r="WSG108" s="56"/>
      <c r="WSH108" s="56"/>
      <c r="WSI108" s="56"/>
      <c r="WSJ108" s="56"/>
      <c r="WSK108" s="56"/>
      <c r="WSL108" s="56"/>
      <c r="WSM108" s="56"/>
      <c r="WSN108" s="56"/>
      <c r="WSO108" s="56"/>
      <c r="WSP108" s="56"/>
      <c r="WSQ108" s="56"/>
      <c r="WSR108" s="56"/>
      <c r="WSS108" s="56"/>
      <c r="WST108" s="56"/>
      <c r="WSU108" s="56"/>
      <c r="WSV108" s="56"/>
      <c r="WSW108" s="56"/>
      <c r="WSX108" s="56"/>
      <c r="WSY108" s="56"/>
      <c r="WSZ108" s="56"/>
      <c r="WTA108" s="56"/>
      <c r="WTB108" s="56"/>
      <c r="WTC108" s="56"/>
      <c r="WTD108" s="56"/>
      <c r="WTE108" s="56"/>
      <c r="WTF108" s="56"/>
      <c r="WTG108" s="56"/>
      <c r="WTH108" s="56"/>
      <c r="WTI108" s="56"/>
      <c r="WTJ108" s="56"/>
      <c r="WTK108" s="56"/>
      <c r="WTL108" s="56"/>
      <c r="WTM108" s="56"/>
      <c r="WTN108" s="56"/>
      <c r="WTO108" s="56"/>
      <c r="WTP108" s="56"/>
      <c r="WTQ108" s="56"/>
      <c r="WTR108" s="56"/>
      <c r="WTS108" s="56"/>
      <c r="WTT108" s="56"/>
      <c r="WTU108" s="56"/>
      <c r="WTV108" s="56"/>
      <c r="WTW108" s="56"/>
      <c r="WTX108" s="56"/>
      <c r="WTY108" s="56"/>
      <c r="WTZ108" s="56"/>
      <c r="WUA108" s="56"/>
      <c r="WUB108" s="56"/>
      <c r="WUC108" s="56"/>
      <c r="WUD108" s="56"/>
      <c r="WUE108" s="56"/>
      <c r="WUF108" s="56"/>
      <c r="WUG108" s="56"/>
      <c r="WUH108" s="56"/>
      <c r="WUI108" s="56"/>
      <c r="WUJ108" s="56"/>
      <c r="WUK108" s="56"/>
      <c r="WUL108" s="56"/>
      <c r="WUM108" s="56"/>
      <c r="WUN108" s="56"/>
      <c r="WUO108" s="56"/>
      <c r="WUP108" s="56"/>
      <c r="WUQ108" s="56"/>
      <c r="WUR108" s="56"/>
      <c r="WUS108" s="56"/>
      <c r="WUT108" s="56"/>
      <c r="WUU108" s="56"/>
      <c r="WUV108" s="56"/>
      <c r="WUW108" s="56"/>
      <c r="WUX108" s="56"/>
      <c r="WUY108" s="56"/>
      <c r="WUZ108" s="56"/>
      <c r="WVA108" s="56"/>
      <c r="WVB108" s="56"/>
      <c r="WVC108" s="56"/>
      <c r="WVD108" s="56"/>
      <c r="WVE108" s="56"/>
      <c r="WVF108" s="56"/>
      <c r="WVG108" s="56"/>
      <c r="WVH108" s="56"/>
      <c r="WVI108" s="56"/>
      <c r="WVJ108" s="56"/>
      <c r="WVK108" s="56"/>
      <c r="WVL108" s="56"/>
      <c r="WVM108" s="56"/>
      <c r="WVN108" s="56"/>
      <c r="WVO108" s="56"/>
      <c r="WVP108" s="56"/>
      <c r="WVQ108" s="56"/>
      <c r="WVR108" s="56"/>
      <c r="WVS108" s="56"/>
      <c r="WVT108" s="56"/>
      <c r="WVU108" s="56"/>
      <c r="WVV108" s="56"/>
      <c r="WVW108" s="56"/>
      <c r="WVX108" s="56"/>
      <c r="WVY108" s="56"/>
      <c r="WVZ108" s="56"/>
      <c r="WWA108" s="56"/>
      <c r="WWB108" s="56"/>
      <c r="WWC108" s="56"/>
      <c r="WWD108" s="56"/>
      <c r="WWE108" s="56"/>
      <c r="WWF108" s="56"/>
      <c r="WWG108" s="56"/>
      <c r="WWH108" s="56"/>
      <c r="WWI108" s="56"/>
      <c r="WWJ108" s="56"/>
      <c r="WWK108" s="56"/>
      <c r="WWL108" s="56"/>
      <c r="WWM108" s="56"/>
      <c r="WWN108" s="56"/>
      <c r="WWO108" s="56"/>
      <c r="WWP108" s="56"/>
      <c r="WWQ108" s="56"/>
      <c r="WWR108" s="56"/>
      <c r="WWS108" s="56"/>
      <c r="WWT108" s="56"/>
      <c r="WWU108" s="56"/>
      <c r="WWV108" s="56"/>
      <c r="WWW108" s="56"/>
      <c r="WWX108" s="56"/>
      <c r="WWY108" s="56"/>
      <c r="WWZ108" s="56"/>
      <c r="WXA108" s="56"/>
      <c r="WXB108" s="56"/>
      <c r="WXC108" s="56"/>
      <c r="WXD108" s="56"/>
      <c r="WXE108" s="56"/>
      <c r="WXF108" s="56"/>
      <c r="WXG108" s="56"/>
      <c r="WXH108" s="56"/>
      <c r="WXI108" s="56"/>
      <c r="WXJ108" s="56"/>
      <c r="WXK108" s="56"/>
      <c r="WXL108" s="56"/>
      <c r="WXM108" s="56"/>
      <c r="WXN108" s="56"/>
      <c r="WXO108" s="56"/>
      <c r="WXP108" s="56"/>
      <c r="WXQ108" s="56"/>
      <c r="WXR108" s="56"/>
      <c r="WXS108" s="56"/>
      <c r="WXT108" s="56"/>
      <c r="WXU108" s="56"/>
      <c r="WXV108" s="56"/>
      <c r="WXW108" s="56"/>
      <c r="WXX108" s="56"/>
      <c r="WXY108" s="56"/>
      <c r="WXZ108" s="56"/>
      <c r="WYA108" s="56"/>
      <c r="WYB108" s="56"/>
      <c r="WYC108" s="56"/>
      <c r="WYD108" s="56"/>
      <c r="WYE108" s="56"/>
      <c r="WYF108" s="56"/>
      <c r="WYG108" s="56"/>
      <c r="WYH108" s="56"/>
      <c r="WYI108" s="56"/>
      <c r="WYJ108" s="56"/>
      <c r="WYK108" s="56"/>
      <c r="WYL108" s="56"/>
      <c r="WYM108" s="56"/>
      <c r="WYN108" s="56"/>
      <c r="WYO108" s="56"/>
      <c r="WYP108" s="56"/>
      <c r="WYQ108" s="56"/>
      <c r="WYR108" s="56"/>
      <c r="WYS108" s="56"/>
      <c r="WYT108" s="56"/>
      <c r="WYU108" s="56"/>
      <c r="WYV108" s="56"/>
      <c r="WYW108" s="56"/>
      <c r="WYX108" s="56"/>
      <c r="WYY108" s="56"/>
      <c r="WYZ108" s="56"/>
      <c r="WZA108" s="56"/>
      <c r="WZB108" s="56"/>
      <c r="WZC108" s="56"/>
      <c r="WZD108" s="56"/>
      <c r="WZE108" s="56"/>
      <c r="WZF108" s="56"/>
      <c r="WZG108" s="56"/>
      <c r="WZH108" s="56"/>
      <c r="WZI108" s="56"/>
      <c r="WZJ108" s="56"/>
      <c r="WZK108" s="56"/>
      <c r="WZL108" s="56"/>
      <c r="WZM108" s="56"/>
      <c r="WZN108" s="56"/>
      <c r="WZO108" s="56"/>
      <c r="WZP108" s="56"/>
      <c r="WZQ108" s="56"/>
      <c r="WZR108" s="56"/>
      <c r="WZS108" s="56"/>
      <c r="WZT108" s="56"/>
      <c r="WZU108" s="56"/>
      <c r="WZV108" s="56"/>
      <c r="WZW108" s="56"/>
      <c r="WZX108" s="56"/>
      <c r="WZY108" s="56"/>
      <c r="WZZ108" s="56"/>
      <c r="XAA108" s="56"/>
      <c r="XAB108" s="56"/>
      <c r="XAC108" s="56"/>
      <c r="XAD108" s="56"/>
      <c r="XAE108" s="56"/>
      <c r="XAF108" s="56"/>
      <c r="XAG108" s="56"/>
      <c r="XAH108" s="56"/>
      <c r="XAI108" s="56"/>
      <c r="XAJ108" s="56"/>
      <c r="XAK108" s="56"/>
      <c r="XAL108" s="56"/>
      <c r="XAM108" s="56"/>
      <c r="XAN108" s="56"/>
      <c r="XAO108" s="56"/>
      <c r="XAP108" s="56"/>
      <c r="XAQ108" s="56"/>
      <c r="XAR108" s="56"/>
      <c r="XAS108" s="56"/>
      <c r="XAT108" s="56"/>
      <c r="XAU108" s="56"/>
      <c r="XAV108" s="56"/>
      <c r="XAW108" s="56"/>
      <c r="XAX108" s="56"/>
      <c r="XAY108" s="56"/>
      <c r="XAZ108" s="56"/>
      <c r="XBA108" s="56"/>
      <c r="XBB108" s="56"/>
      <c r="XBC108" s="56"/>
      <c r="XBD108" s="56"/>
      <c r="XBE108" s="56"/>
      <c r="XBF108" s="56"/>
      <c r="XBG108" s="56"/>
      <c r="XBH108" s="56"/>
      <c r="XBI108" s="56"/>
      <c r="XBJ108" s="56"/>
      <c r="XBK108" s="56"/>
      <c r="XBL108" s="56"/>
      <c r="XBM108" s="56"/>
      <c r="XBN108" s="56"/>
      <c r="XBO108" s="56"/>
      <c r="XBP108" s="56"/>
      <c r="XBQ108" s="56"/>
      <c r="XBR108" s="56"/>
      <c r="XBS108" s="56"/>
      <c r="XBT108" s="56"/>
      <c r="XBU108" s="56"/>
      <c r="XBV108" s="56"/>
      <c r="XBW108" s="56"/>
      <c r="XBX108" s="56"/>
      <c r="XBY108" s="56"/>
      <c r="XBZ108" s="56"/>
      <c r="XCA108" s="56"/>
      <c r="XCB108" s="56"/>
      <c r="XCC108" s="56"/>
      <c r="XCD108" s="56"/>
      <c r="XCE108" s="56"/>
      <c r="XCF108" s="56"/>
      <c r="XCG108" s="56"/>
      <c r="XCH108" s="56"/>
      <c r="XCI108" s="56"/>
      <c r="XCJ108" s="56"/>
      <c r="XCK108" s="56"/>
      <c r="XCL108" s="56"/>
      <c r="XCM108" s="56"/>
      <c r="XCN108" s="56"/>
      <c r="XCO108" s="56"/>
      <c r="XCP108" s="56"/>
      <c r="XCQ108" s="56"/>
      <c r="XCR108" s="56"/>
      <c r="XCS108" s="56"/>
    </row>
    <row r="109" spans="1:16321" s="57" customFormat="1" x14ac:dyDescent="0.2">
      <c r="A109" s="71">
        <v>17</v>
      </c>
      <c r="B109" s="18" t="s">
        <v>143</v>
      </c>
      <c r="C109" s="72"/>
      <c r="D109" s="82"/>
      <c r="E109" s="129"/>
      <c r="F109" s="116"/>
      <c r="G109" s="133"/>
      <c r="H109"/>
      <c r="I109"/>
      <c r="J109"/>
      <c r="K109"/>
      <c r="L109"/>
      <c r="M109"/>
      <c r="N109"/>
      <c r="O109"/>
      <c r="P109"/>
      <c r="Q109"/>
      <c r="R109"/>
      <c r="S109"/>
      <c r="T109"/>
      <c r="U109"/>
      <c r="V109"/>
      <c r="W109"/>
      <c r="X109"/>
      <c r="Y109"/>
      <c r="Z109"/>
      <c r="AA109"/>
    </row>
    <row r="110" spans="1:16321" s="57" customFormat="1" x14ac:dyDescent="0.2">
      <c r="A110" s="73" t="s">
        <v>309</v>
      </c>
      <c r="B110" s="19" t="s">
        <v>144</v>
      </c>
      <c r="C110" s="74"/>
      <c r="D110" s="75"/>
      <c r="E110" s="109"/>
      <c r="F110" s="116"/>
      <c r="G110" s="133"/>
      <c r="H110"/>
      <c r="I110"/>
      <c r="J110"/>
      <c r="K110"/>
      <c r="L110"/>
      <c r="M110"/>
      <c r="N110"/>
      <c r="O110"/>
      <c r="P110"/>
      <c r="Q110"/>
      <c r="R110"/>
      <c r="S110"/>
      <c r="T110"/>
      <c r="U110"/>
      <c r="V110"/>
      <c r="W110"/>
      <c r="X110"/>
      <c r="Y110"/>
      <c r="Z110"/>
      <c r="AA110"/>
    </row>
    <row r="111" spans="1:16321" s="57" customFormat="1" ht="135.75" thickBot="1" x14ac:dyDescent="0.25">
      <c r="A111" s="86" t="s">
        <v>310</v>
      </c>
      <c r="B111" s="76" t="s">
        <v>169</v>
      </c>
      <c r="C111" s="77" t="s">
        <v>11</v>
      </c>
      <c r="D111" s="117">
        <v>12</v>
      </c>
      <c r="E111" s="115"/>
      <c r="F111" s="116"/>
      <c r="G111" s="133"/>
      <c r="H111"/>
      <c r="I111"/>
      <c r="J111"/>
      <c r="K111"/>
      <c r="L111"/>
      <c r="M111"/>
      <c r="N111"/>
      <c r="O111"/>
      <c r="P111"/>
      <c r="Q111"/>
      <c r="R111"/>
      <c r="S111"/>
      <c r="T111"/>
      <c r="U111"/>
      <c r="V111"/>
      <c r="W111"/>
      <c r="X111"/>
      <c r="Y111"/>
      <c r="Z111"/>
      <c r="AA111"/>
    </row>
    <row r="112" spans="1:16321" s="57" customFormat="1" ht="14.25" thickBot="1" x14ac:dyDescent="0.25">
      <c r="A112" s="66" t="s">
        <v>311</v>
      </c>
      <c r="B112" s="1" t="s">
        <v>210</v>
      </c>
      <c r="C112" s="67"/>
      <c r="D112" s="68" t="s">
        <v>352</v>
      </c>
      <c r="E112" s="69"/>
      <c r="F112" s="70"/>
      <c r="G112" s="133"/>
      <c r="H112"/>
      <c r="I112"/>
      <c r="J112"/>
      <c r="K112"/>
      <c r="L112"/>
      <c r="M112"/>
      <c r="N112"/>
      <c r="O112"/>
      <c r="P112"/>
      <c r="Q112"/>
      <c r="R112"/>
      <c r="S112"/>
      <c r="T112"/>
      <c r="U112"/>
      <c r="V112"/>
      <c r="W112"/>
      <c r="X112"/>
      <c r="Y112"/>
      <c r="Z112"/>
      <c r="AA112"/>
      <c r="AB112" s="56"/>
      <c r="AC112" s="56"/>
      <c r="AD112" s="56"/>
      <c r="AE112" s="56"/>
      <c r="AF112" s="56"/>
      <c r="AG112" s="56"/>
      <c r="AH112" s="56"/>
      <c r="AI112" s="56"/>
      <c r="AJ112" s="56"/>
      <c r="AK112" s="56"/>
      <c r="AL112" s="56"/>
      <c r="AM112" s="56"/>
      <c r="AN112" s="56"/>
      <c r="AO112" s="56"/>
      <c r="AP112" s="56"/>
      <c r="AQ112" s="56"/>
      <c r="AR112" s="56"/>
      <c r="AS112" s="56"/>
      <c r="AT112" s="56"/>
      <c r="AU112" s="56"/>
      <c r="AV112" s="56"/>
      <c r="AW112" s="56"/>
      <c r="AX112" s="56"/>
      <c r="AY112" s="56"/>
      <c r="AZ112" s="56"/>
      <c r="BA112" s="56"/>
      <c r="BB112" s="56"/>
      <c r="BC112" s="56"/>
      <c r="BD112" s="56"/>
      <c r="BE112" s="56"/>
      <c r="BF112" s="56"/>
      <c r="BG112" s="56"/>
      <c r="BH112" s="56"/>
      <c r="BI112" s="56"/>
      <c r="BJ112" s="56"/>
      <c r="BK112" s="56"/>
      <c r="BL112" s="56"/>
      <c r="BM112" s="56"/>
      <c r="BN112" s="56"/>
      <c r="BO112" s="56"/>
      <c r="BP112" s="56"/>
      <c r="BQ112" s="56"/>
      <c r="BR112" s="56"/>
      <c r="BS112" s="56"/>
      <c r="BT112" s="56"/>
      <c r="BU112" s="56"/>
      <c r="BV112" s="56"/>
      <c r="BW112" s="56"/>
      <c r="BX112" s="56"/>
      <c r="BY112" s="56"/>
      <c r="BZ112" s="56"/>
      <c r="CA112" s="56"/>
      <c r="CB112" s="56"/>
      <c r="CC112" s="56"/>
      <c r="CD112" s="56"/>
      <c r="CE112" s="56"/>
      <c r="CF112" s="56"/>
      <c r="CG112" s="56"/>
      <c r="CH112" s="56"/>
      <c r="CI112" s="56"/>
      <c r="CJ112" s="56"/>
      <c r="CK112" s="56"/>
      <c r="CL112" s="56"/>
      <c r="CM112" s="56"/>
      <c r="CN112" s="56"/>
      <c r="CO112" s="56"/>
      <c r="CP112" s="56"/>
      <c r="CQ112" s="56"/>
      <c r="CR112" s="56"/>
      <c r="CS112" s="56"/>
      <c r="CT112" s="56"/>
      <c r="CU112" s="56"/>
      <c r="CV112" s="56"/>
      <c r="CW112" s="56"/>
      <c r="CX112" s="56"/>
      <c r="CY112" s="56"/>
      <c r="CZ112" s="56"/>
      <c r="DA112" s="56"/>
      <c r="DB112" s="56"/>
      <c r="DC112" s="56"/>
      <c r="DD112" s="56"/>
      <c r="DE112" s="56"/>
      <c r="DF112" s="56"/>
      <c r="DG112" s="56"/>
      <c r="DH112" s="56"/>
      <c r="DI112" s="56"/>
      <c r="DJ112" s="56"/>
      <c r="DK112" s="56"/>
      <c r="DL112" s="56"/>
      <c r="DM112" s="56"/>
      <c r="DN112" s="56"/>
      <c r="DO112" s="56"/>
      <c r="DP112" s="56"/>
      <c r="DQ112" s="56"/>
      <c r="DR112" s="56"/>
      <c r="DS112" s="56"/>
      <c r="DT112" s="56"/>
      <c r="DU112" s="56"/>
      <c r="DV112" s="56"/>
      <c r="DW112" s="56"/>
      <c r="DX112" s="56"/>
      <c r="DY112" s="56"/>
      <c r="DZ112" s="56"/>
      <c r="EA112" s="56"/>
      <c r="EB112" s="56"/>
      <c r="EC112" s="56"/>
      <c r="ED112" s="56"/>
      <c r="EE112" s="56"/>
      <c r="EF112" s="56"/>
      <c r="EG112" s="56"/>
      <c r="EH112" s="56"/>
      <c r="EI112" s="56"/>
      <c r="EJ112" s="56"/>
      <c r="EK112" s="56"/>
      <c r="EL112" s="56"/>
      <c r="EM112" s="56"/>
      <c r="EN112" s="56"/>
      <c r="EO112" s="56"/>
      <c r="EP112" s="56"/>
      <c r="EQ112" s="56"/>
      <c r="ER112" s="56"/>
      <c r="ES112" s="56"/>
      <c r="ET112" s="56"/>
      <c r="EU112" s="56"/>
      <c r="EV112" s="56"/>
      <c r="EW112" s="56"/>
      <c r="EX112" s="56"/>
      <c r="EY112" s="56"/>
      <c r="EZ112" s="56"/>
      <c r="FA112" s="56"/>
      <c r="FB112" s="56"/>
      <c r="FC112" s="56"/>
      <c r="FD112" s="56"/>
      <c r="FE112" s="56"/>
      <c r="FF112" s="56"/>
      <c r="FG112" s="56"/>
      <c r="FH112" s="56"/>
      <c r="FI112" s="56"/>
      <c r="FJ112" s="56"/>
      <c r="FK112" s="56"/>
      <c r="FL112" s="56"/>
      <c r="FM112" s="56"/>
      <c r="FN112" s="56"/>
      <c r="FO112" s="56"/>
      <c r="FP112" s="56"/>
      <c r="FQ112" s="56"/>
      <c r="FR112" s="56"/>
      <c r="FS112" s="56"/>
      <c r="FT112" s="56"/>
      <c r="FU112" s="56"/>
      <c r="FV112" s="56"/>
      <c r="FW112" s="56"/>
      <c r="FX112" s="56"/>
      <c r="FY112" s="56"/>
      <c r="FZ112" s="56"/>
      <c r="GA112" s="56"/>
      <c r="GB112" s="56"/>
      <c r="GC112" s="56"/>
      <c r="GD112" s="56"/>
      <c r="GE112" s="56"/>
      <c r="GF112" s="56"/>
      <c r="GG112" s="56"/>
      <c r="GH112" s="56"/>
      <c r="GI112" s="56"/>
      <c r="GJ112" s="56"/>
      <c r="GK112" s="56"/>
      <c r="GL112" s="56"/>
      <c r="GM112" s="56"/>
      <c r="GN112" s="56"/>
      <c r="GO112" s="56"/>
      <c r="GP112" s="56"/>
      <c r="GQ112" s="56"/>
      <c r="GR112" s="56"/>
      <c r="GS112" s="56"/>
      <c r="GT112" s="56"/>
      <c r="GU112" s="56"/>
      <c r="GV112" s="56"/>
      <c r="GW112" s="56"/>
      <c r="GX112" s="56"/>
      <c r="GY112" s="56"/>
      <c r="GZ112" s="56"/>
      <c r="HA112" s="56"/>
      <c r="HB112" s="56"/>
      <c r="HC112" s="56"/>
      <c r="HD112" s="56"/>
      <c r="HE112" s="56"/>
      <c r="HF112" s="56"/>
      <c r="HG112" s="56"/>
      <c r="HH112" s="56"/>
      <c r="HI112" s="56"/>
      <c r="HJ112" s="56"/>
      <c r="HK112" s="56"/>
      <c r="HL112" s="56"/>
      <c r="HM112" s="56"/>
      <c r="HN112" s="56"/>
      <c r="HO112" s="56"/>
      <c r="HP112" s="56"/>
      <c r="HQ112" s="56"/>
      <c r="HR112" s="56"/>
      <c r="HS112" s="56"/>
      <c r="HT112" s="56"/>
      <c r="HU112" s="56"/>
      <c r="HV112" s="56"/>
      <c r="HW112" s="56"/>
      <c r="HX112" s="56"/>
      <c r="HY112" s="56"/>
      <c r="HZ112" s="56"/>
      <c r="IA112" s="56"/>
      <c r="IB112" s="56"/>
      <c r="IC112" s="56"/>
      <c r="ID112" s="56"/>
      <c r="IE112" s="56"/>
      <c r="IF112" s="56"/>
      <c r="IG112" s="56"/>
      <c r="IH112" s="56"/>
      <c r="II112" s="56"/>
      <c r="IJ112" s="56"/>
      <c r="IK112" s="56"/>
      <c r="IL112" s="56"/>
      <c r="IM112" s="56"/>
      <c r="IN112" s="56"/>
      <c r="IO112" s="56"/>
      <c r="IP112" s="56"/>
      <c r="IQ112" s="56"/>
      <c r="IR112" s="56"/>
      <c r="IS112" s="56"/>
      <c r="IT112" s="56"/>
      <c r="IU112" s="56"/>
      <c r="IV112" s="56"/>
      <c r="IW112" s="56"/>
      <c r="IX112" s="56"/>
      <c r="IY112" s="56"/>
      <c r="IZ112" s="56"/>
      <c r="JA112" s="56"/>
      <c r="JB112" s="56"/>
      <c r="JC112" s="56"/>
      <c r="JD112" s="56"/>
      <c r="JE112" s="56"/>
      <c r="JF112" s="56"/>
      <c r="JG112" s="56"/>
      <c r="JH112" s="56"/>
      <c r="JI112" s="56"/>
      <c r="JJ112" s="56"/>
      <c r="JK112" s="56"/>
      <c r="JL112" s="56"/>
      <c r="JM112" s="56"/>
      <c r="JN112" s="56"/>
      <c r="JO112" s="56"/>
      <c r="JP112" s="56"/>
      <c r="JQ112" s="56"/>
      <c r="JR112" s="56"/>
      <c r="JS112" s="56"/>
      <c r="JT112" s="56"/>
      <c r="JU112" s="56"/>
      <c r="JV112" s="56"/>
      <c r="JW112" s="56"/>
      <c r="JX112" s="56"/>
      <c r="JY112" s="56"/>
      <c r="JZ112" s="56"/>
      <c r="KA112" s="56"/>
      <c r="KB112" s="56"/>
      <c r="KC112" s="56"/>
      <c r="KD112" s="56"/>
      <c r="KE112" s="56"/>
      <c r="KF112" s="56"/>
      <c r="KG112" s="56"/>
      <c r="KH112" s="56"/>
      <c r="KI112" s="56"/>
      <c r="KJ112" s="56"/>
      <c r="KK112" s="56"/>
      <c r="KL112" s="56"/>
      <c r="KM112" s="56"/>
      <c r="KN112" s="56"/>
      <c r="KO112" s="56"/>
      <c r="KP112" s="56"/>
      <c r="KQ112" s="56"/>
      <c r="KR112" s="56"/>
      <c r="KS112" s="56"/>
      <c r="KT112" s="56"/>
      <c r="KU112" s="56"/>
      <c r="KV112" s="56"/>
      <c r="KW112" s="56"/>
      <c r="KX112" s="56"/>
      <c r="KY112" s="56"/>
      <c r="KZ112" s="56"/>
      <c r="LA112" s="56"/>
      <c r="LB112" s="56"/>
      <c r="LC112" s="56"/>
      <c r="LD112" s="56"/>
      <c r="LE112" s="56"/>
      <c r="LF112" s="56"/>
      <c r="LG112" s="56"/>
      <c r="LH112" s="56"/>
      <c r="LI112" s="56"/>
      <c r="LJ112" s="56"/>
      <c r="LK112" s="56"/>
      <c r="LL112" s="56"/>
      <c r="LM112" s="56"/>
      <c r="LN112" s="56"/>
      <c r="LO112" s="56"/>
      <c r="LP112" s="56"/>
      <c r="LQ112" s="56"/>
      <c r="LR112" s="56"/>
      <c r="LS112" s="56"/>
      <c r="LT112" s="56"/>
      <c r="LU112" s="56"/>
      <c r="LV112" s="56"/>
      <c r="LW112" s="56"/>
      <c r="LX112" s="56"/>
      <c r="LY112" s="56"/>
      <c r="LZ112" s="56"/>
      <c r="MA112" s="56"/>
      <c r="MB112" s="56"/>
      <c r="MC112" s="56"/>
      <c r="MD112" s="56"/>
      <c r="ME112" s="56"/>
      <c r="MF112" s="56"/>
      <c r="MG112" s="56"/>
      <c r="MH112" s="56"/>
      <c r="MI112" s="56"/>
      <c r="MJ112" s="56"/>
      <c r="MK112" s="56"/>
      <c r="ML112" s="56"/>
      <c r="MM112" s="56"/>
      <c r="MN112" s="56"/>
      <c r="MO112" s="56"/>
      <c r="MP112" s="56"/>
      <c r="MQ112" s="56"/>
      <c r="MR112" s="56"/>
      <c r="MS112" s="56"/>
      <c r="MT112" s="56"/>
      <c r="MU112" s="56"/>
      <c r="MV112" s="56"/>
      <c r="MW112" s="56"/>
      <c r="MX112" s="56"/>
      <c r="MY112" s="56"/>
      <c r="MZ112" s="56"/>
      <c r="NA112" s="56"/>
      <c r="NB112" s="56"/>
      <c r="NC112" s="56"/>
      <c r="ND112" s="56"/>
      <c r="NE112" s="56"/>
      <c r="NF112" s="56"/>
      <c r="NG112" s="56"/>
      <c r="NH112" s="56"/>
      <c r="NI112" s="56"/>
      <c r="NJ112" s="56"/>
      <c r="NK112" s="56"/>
      <c r="NL112" s="56"/>
      <c r="NM112" s="56"/>
      <c r="NN112" s="56"/>
      <c r="NO112" s="56"/>
      <c r="NP112" s="56"/>
      <c r="NQ112" s="56"/>
      <c r="NR112" s="56"/>
      <c r="NS112" s="56"/>
      <c r="NT112" s="56"/>
      <c r="NU112" s="56"/>
      <c r="NV112" s="56"/>
      <c r="NW112" s="56"/>
      <c r="NX112" s="56"/>
      <c r="NY112" s="56"/>
      <c r="NZ112" s="56"/>
      <c r="OA112" s="56"/>
      <c r="OB112" s="56"/>
      <c r="OC112" s="56"/>
      <c r="OD112" s="56"/>
      <c r="OE112" s="56"/>
      <c r="OF112" s="56"/>
      <c r="OG112" s="56"/>
      <c r="OH112" s="56"/>
      <c r="OI112" s="56"/>
      <c r="OJ112" s="56"/>
      <c r="OK112" s="56"/>
      <c r="OL112" s="56"/>
      <c r="OM112" s="56"/>
      <c r="ON112" s="56"/>
      <c r="OO112" s="56"/>
      <c r="OP112" s="56"/>
      <c r="OQ112" s="56"/>
      <c r="OR112" s="56"/>
      <c r="OS112" s="56"/>
      <c r="OT112" s="56"/>
      <c r="OU112" s="56"/>
      <c r="OV112" s="56"/>
      <c r="OW112" s="56"/>
      <c r="OX112" s="56"/>
      <c r="OY112" s="56"/>
      <c r="OZ112" s="56"/>
      <c r="PA112" s="56"/>
      <c r="PB112" s="56"/>
      <c r="PC112" s="56"/>
      <c r="PD112" s="56"/>
      <c r="PE112" s="56"/>
      <c r="PF112" s="56"/>
      <c r="PG112" s="56"/>
      <c r="PH112" s="56"/>
      <c r="PI112" s="56"/>
      <c r="PJ112" s="56"/>
      <c r="PK112" s="56"/>
      <c r="PL112" s="56"/>
      <c r="PM112" s="56"/>
      <c r="PN112" s="56"/>
      <c r="PO112" s="56"/>
      <c r="PP112" s="56"/>
      <c r="PQ112" s="56"/>
      <c r="PR112" s="56"/>
      <c r="PS112" s="56"/>
      <c r="PT112" s="56"/>
      <c r="PU112" s="56"/>
      <c r="PV112" s="56"/>
      <c r="PW112" s="56"/>
      <c r="PX112" s="56"/>
      <c r="PY112" s="56"/>
      <c r="PZ112" s="56"/>
      <c r="QA112" s="56"/>
      <c r="QB112" s="56"/>
      <c r="QC112" s="56"/>
      <c r="QD112" s="56"/>
      <c r="QE112" s="56"/>
      <c r="QF112" s="56"/>
      <c r="QG112" s="56"/>
      <c r="QH112" s="56"/>
      <c r="QI112" s="56"/>
      <c r="QJ112" s="56"/>
      <c r="QK112" s="56"/>
      <c r="QL112" s="56"/>
      <c r="QM112" s="56"/>
      <c r="QN112" s="56"/>
      <c r="QO112" s="56"/>
      <c r="QP112" s="56"/>
      <c r="QQ112" s="56"/>
      <c r="QR112" s="56"/>
      <c r="QS112" s="56"/>
      <c r="QT112" s="56"/>
      <c r="QU112" s="56"/>
      <c r="QV112" s="56"/>
      <c r="QW112" s="56"/>
      <c r="QX112" s="56"/>
      <c r="QY112" s="56"/>
      <c r="QZ112" s="56"/>
      <c r="RA112" s="56"/>
      <c r="RB112" s="56"/>
      <c r="RC112" s="56"/>
      <c r="RD112" s="56"/>
      <c r="RE112" s="56"/>
      <c r="RF112" s="56"/>
      <c r="RG112" s="56"/>
      <c r="RH112" s="56"/>
      <c r="RI112" s="56"/>
      <c r="RJ112" s="56"/>
      <c r="RK112" s="56"/>
      <c r="RL112" s="56"/>
      <c r="RM112" s="56"/>
      <c r="RN112" s="56"/>
      <c r="RO112" s="56"/>
      <c r="RP112" s="56"/>
      <c r="RQ112" s="56"/>
      <c r="RR112" s="56"/>
      <c r="RS112" s="56"/>
      <c r="RT112" s="56"/>
      <c r="RU112" s="56"/>
      <c r="RV112" s="56"/>
      <c r="RW112" s="56"/>
      <c r="RX112" s="56"/>
      <c r="RY112" s="56"/>
      <c r="RZ112" s="56"/>
      <c r="SA112" s="56"/>
      <c r="SB112" s="56"/>
      <c r="SC112" s="56"/>
      <c r="SD112" s="56"/>
      <c r="SE112" s="56"/>
      <c r="SF112" s="56"/>
      <c r="SG112" s="56"/>
      <c r="SH112" s="56"/>
      <c r="SI112" s="56"/>
      <c r="SJ112" s="56"/>
      <c r="SK112" s="56"/>
      <c r="SL112" s="56"/>
      <c r="SM112" s="56"/>
      <c r="SN112" s="56"/>
      <c r="SO112" s="56"/>
      <c r="SP112" s="56"/>
      <c r="SQ112" s="56"/>
      <c r="SR112" s="56"/>
      <c r="SS112" s="56"/>
      <c r="ST112" s="56"/>
      <c r="SU112" s="56"/>
      <c r="SV112" s="56"/>
      <c r="SW112" s="56"/>
      <c r="SX112" s="56"/>
      <c r="SY112" s="56"/>
      <c r="SZ112" s="56"/>
      <c r="TA112" s="56"/>
      <c r="TB112" s="56"/>
      <c r="TC112" s="56"/>
      <c r="TD112" s="56"/>
      <c r="TE112" s="56"/>
      <c r="TF112" s="56"/>
      <c r="TG112" s="56"/>
      <c r="TH112" s="56"/>
      <c r="TI112" s="56"/>
      <c r="TJ112" s="56"/>
      <c r="TK112" s="56"/>
      <c r="TL112" s="56"/>
      <c r="TM112" s="56"/>
      <c r="TN112" s="56"/>
      <c r="TO112" s="56"/>
      <c r="TP112" s="56"/>
      <c r="TQ112" s="56"/>
      <c r="TR112" s="56"/>
      <c r="TS112" s="56"/>
      <c r="TT112" s="56"/>
      <c r="TU112" s="56"/>
      <c r="TV112" s="56"/>
      <c r="TW112" s="56"/>
      <c r="TX112" s="56"/>
      <c r="TY112" s="56"/>
      <c r="TZ112" s="56"/>
      <c r="UA112" s="56"/>
      <c r="UB112" s="56"/>
      <c r="UC112" s="56"/>
      <c r="UD112" s="56"/>
      <c r="UE112" s="56"/>
      <c r="UF112" s="56"/>
      <c r="UG112" s="56"/>
      <c r="UH112" s="56"/>
      <c r="UI112" s="56"/>
      <c r="UJ112" s="56"/>
      <c r="UK112" s="56"/>
      <c r="UL112" s="56"/>
      <c r="UM112" s="56"/>
      <c r="UN112" s="56"/>
      <c r="UO112" s="56"/>
      <c r="UP112" s="56"/>
      <c r="UQ112" s="56"/>
      <c r="UR112" s="56"/>
      <c r="US112" s="56"/>
      <c r="UT112" s="56"/>
      <c r="UU112" s="56"/>
      <c r="UV112" s="56"/>
      <c r="UW112" s="56"/>
      <c r="UX112" s="56"/>
      <c r="UY112" s="56"/>
      <c r="UZ112" s="56"/>
      <c r="VA112" s="56"/>
      <c r="VB112" s="56"/>
      <c r="VC112" s="56"/>
      <c r="VD112" s="56"/>
      <c r="VE112" s="56"/>
      <c r="VF112" s="56"/>
      <c r="VG112" s="56"/>
      <c r="VH112" s="56"/>
      <c r="VI112" s="56"/>
      <c r="VJ112" s="56"/>
      <c r="VK112" s="56"/>
      <c r="VL112" s="56"/>
      <c r="VM112" s="56"/>
      <c r="VN112" s="56"/>
      <c r="VO112" s="56"/>
      <c r="VP112" s="56"/>
      <c r="VQ112" s="56"/>
      <c r="VR112" s="56"/>
      <c r="VS112" s="56"/>
      <c r="VT112" s="56"/>
      <c r="VU112" s="56"/>
      <c r="VV112" s="56"/>
      <c r="VW112" s="56"/>
      <c r="VX112" s="56"/>
      <c r="VY112" s="56"/>
      <c r="VZ112" s="56"/>
      <c r="WA112" s="56"/>
      <c r="WB112" s="56"/>
      <c r="WC112" s="56"/>
      <c r="WD112" s="56"/>
      <c r="WE112" s="56"/>
      <c r="WF112" s="56"/>
      <c r="WG112" s="56"/>
      <c r="WH112" s="56"/>
      <c r="WI112" s="56"/>
      <c r="WJ112" s="56"/>
      <c r="WK112" s="56"/>
      <c r="WL112" s="56"/>
      <c r="WM112" s="56"/>
      <c r="WN112" s="56"/>
      <c r="WO112" s="56"/>
      <c r="WP112" s="56"/>
      <c r="WQ112" s="56"/>
      <c r="WR112" s="56"/>
      <c r="WS112" s="56"/>
      <c r="WT112" s="56"/>
      <c r="WU112" s="56"/>
      <c r="WV112" s="56"/>
      <c r="WW112" s="56"/>
      <c r="WX112" s="56"/>
      <c r="WY112" s="56"/>
      <c r="WZ112" s="56"/>
      <c r="XA112" s="56"/>
      <c r="XB112" s="56"/>
      <c r="XC112" s="56"/>
      <c r="XD112" s="56"/>
      <c r="XE112" s="56"/>
      <c r="XF112" s="56"/>
      <c r="XG112" s="56"/>
      <c r="XH112" s="56"/>
      <c r="XI112" s="56"/>
      <c r="XJ112" s="56"/>
      <c r="XK112" s="56"/>
      <c r="XL112" s="56"/>
      <c r="XM112" s="56"/>
      <c r="XN112" s="56"/>
      <c r="XO112" s="56"/>
      <c r="XP112" s="56"/>
      <c r="XQ112" s="56"/>
      <c r="XR112" s="56"/>
      <c r="XS112" s="56"/>
      <c r="XT112" s="56"/>
      <c r="XU112" s="56"/>
      <c r="XV112" s="56"/>
      <c r="XW112" s="56"/>
      <c r="XX112" s="56"/>
      <c r="XY112" s="56"/>
      <c r="XZ112" s="56"/>
      <c r="YA112" s="56"/>
      <c r="YB112" s="56"/>
      <c r="YC112" s="56"/>
      <c r="YD112" s="56"/>
      <c r="YE112" s="56"/>
      <c r="YF112" s="56"/>
      <c r="YG112" s="56"/>
      <c r="YH112" s="56"/>
      <c r="YI112" s="56"/>
      <c r="YJ112" s="56"/>
      <c r="YK112" s="56"/>
      <c r="YL112" s="56"/>
      <c r="YM112" s="56"/>
      <c r="YN112" s="56"/>
      <c r="YO112" s="56"/>
      <c r="YP112" s="56"/>
      <c r="YQ112" s="56"/>
      <c r="YR112" s="56"/>
      <c r="YS112" s="56"/>
      <c r="YT112" s="56"/>
      <c r="YU112" s="56"/>
      <c r="YV112" s="56"/>
      <c r="YW112" s="56"/>
      <c r="YX112" s="56"/>
      <c r="YY112" s="56"/>
      <c r="YZ112" s="56"/>
      <c r="ZA112" s="56"/>
      <c r="ZB112" s="56"/>
      <c r="ZC112" s="56"/>
      <c r="ZD112" s="56"/>
      <c r="ZE112" s="56"/>
      <c r="ZF112" s="56"/>
      <c r="ZG112" s="56"/>
      <c r="ZH112" s="56"/>
      <c r="ZI112" s="56"/>
      <c r="ZJ112" s="56"/>
      <c r="ZK112" s="56"/>
      <c r="ZL112" s="56"/>
      <c r="ZM112" s="56"/>
      <c r="ZN112" s="56"/>
      <c r="ZO112" s="56"/>
      <c r="ZP112" s="56"/>
      <c r="ZQ112" s="56"/>
      <c r="ZR112" s="56"/>
      <c r="ZS112" s="56"/>
      <c r="ZT112" s="56"/>
      <c r="ZU112" s="56"/>
      <c r="ZV112" s="56"/>
      <c r="ZW112" s="56"/>
      <c r="ZX112" s="56"/>
      <c r="ZY112" s="56"/>
      <c r="ZZ112" s="56"/>
      <c r="AAA112" s="56"/>
      <c r="AAB112" s="56"/>
      <c r="AAC112" s="56"/>
      <c r="AAD112" s="56"/>
      <c r="AAE112" s="56"/>
      <c r="AAF112" s="56"/>
      <c r="AAG112" s="56"/>
      <c r="AAH112" s="56"/>
      <c r="AAI112" s="56"/>
      <c r="AAJ112" s="56"/>
      <c r="AAK112" s="56"/>
      <c r="AAL112" s="56"/>
      <c r="AAM112" s="56"/>
      <c r="AAN112" s="56"/>
      <c r="AAO112" s="56"/>
      <c r="AAP112" s="56"/>
      <c r="AAQ112" s="56"/>
      <c r="AAR112" s="56"/>
      <c r="AAS112" s="56"/>
      <c r="AAT112" s="56"/>
      <c r="AAU112" s="56"/>
      <c r="AAV112" s="56"/>
      <c r="AAW112" s="56"/>
      <c r="AAX112" s="56"/>
      <c r="AAY112" s="56"/>
      <c r="AAZ112" s="56"/>
      <c r="ABA112" s="56"/>
      <c r="ABB112" s="56"/>
      <c r="ABC112" s="56"/>
      <c r="ABD112" s="56"/>
      <c r="ABE112" s="56"/>
      <c r="ABF112" s="56"/>
      <c r="ABG112" s="56"/>
      <c r="ABH112" s="56"/>
      <c r="ABI112" s="56"/>
      <c r="ABJ112" s="56"/>
      <c r="ABK112" s="56"/>
      <c r="ABL112" s="56"/>
      <c r="ABM112" s="56"/>
      <c r="ABN112" s="56"/>
      <c r="ABO112" s="56"/>
      <c r="ABP112" s="56"/>
      <c r="ABQ112" s="56"/>
      <c r="ABR112" s="56"/>
      <c r="ABS112" s="56"/>
      <c r="ABT112" s="56"/>
      <c r="ABU112" s="56"/>
      <c r="ABV112" s="56"/>
      <c r="ABW112" s="56"/>
      <c r="ABX112" s="56"/>
      <c r="ABY112" s="56"/>
      <c r="ABZ112" s="56"/>
      <c r="ACA112" s="56"/>
      <c r="ACB112" s="56"/>
      <c r="ACC112" s="56"/>
      <c r="ACD112" s="56"/>
      <c r="ACE112" s="56"/>
      <c r="ACF112" s="56"/>
      <c r="ACG112" s="56"/>
      <c r="ACH112" s="56"/>
      <c r="ACI112" s="56"/>
      <c r="ACJ112" s="56"/>
      <c r="ACK112" s="56"/>
      <c r="ACL112" s="56"/>
      <c r="ACM112" s="56"/>
      <c r="ACN112" s="56"/>
      <c r="ACO112" s="56"/>
      <c r="ACP112" s="56"/>
      <c r="ACQ112" s="56"/>
      <c r="ACR112" s="56"/>
      <c r="ACS112" s="56"/>
      <c r="ACT112" s="56"/>
      <c r="ACU112" s="56"/>
      <c r="ACV112" s="56"/>
      <c r="ACW112" s="56"/>
      <c r="ACX112" s="56"/>
      <c r="ACY112" s="56"/>
      <c r="ACZ112" s="56"/>
      <c r="ADA112" s="56"/>
      <c r="ADB112" s="56"/>
      <c r="ADC112" s="56"/>
      <c r="ADD112" s="56"/>
      <c r="ADE112" s="56"/>
      <c r="ADF112" s="56"/>
      <c r="ADG112" s="56"/>
      <c r="ADH112" s="56"/>
      <c r="ADI112" s="56"/>
      <c r="ADJ112" s="56"/>
      <c r="ADK112" s="56"/>
      <c r="ADL112" s="56"/>
      <c r="ADM112" s="56"/>
      <c r="ADN112" s="56"/>
      <c r="ADO112" s="56"/>
      <c r="ADP112" s="56"/>
      <c r="ADQ112" s="56"/>
      <c r="ADR112" s="56"/>
      <c r="ADS112" s="56"/>
      <c r="ADT112" s="56"/>
      <c r="ADU112" s="56"/>
      <c r="ADV112" s="56"/>
      <c r="ADW112" s="56"/>
      <c r="ADX112" s="56"/>
      <c r="ADY112" s="56"/>
      <c r="ADZ112" s="56"/>
      <c r="AEA112" s="56"/>
      <c r="AEB112" s="56"/>
      <c r="AEC112" s="56"/>
      <c r="AED112" s="56"/>
      <c r="AEE112" s="56"/>
      <c r="AEF112" s="56"/>
      <c r="AEG112" s="56"/>
      <c r="AEH112" s="56"/>
      <c r="AEI112" s="56"/>
      <c r="AEJ112" s="56"/>
      <c r="AEK112" s="56"/>
      <c r="AEL112" s="56"/>
      <c r="AEM112" s="56"/>
      <c r="AEN112" s="56"/>
      <c r="AEO112" s="56"/>
      <c r="AEP112" s="56"/>
      <c r="AEQ112" s="56"/>
      <c r="AER112" s="56"/>
      <c r="AES112" s="56"/>
      <c r="AET112" s="56"/>
      <c r="AEU112" s="56"/>
      <c r="AEV112" s="56"/>
      <c r="AEW112" s="56"/>
      <c r="AEX112" s="56"/>
      <c r="AEY112" s="56"/>
      <c r="AEZ112" s="56"/>
      <c r="AFA112" s="56"/>
      <c r="AFB112" s="56"/>
      <c r="AFC112" s="56"/>
      <c r="AFD112" s="56"/>
      <c r="AFE112" s="56"/>
      <c r="AFF112" s="56"/>
      <c r="AFG112" s="56"/>
      <c r="AFH112" s="56"/>
      <c r="AFI112" s="56"/>
      <c r="AFJ112" s="56"/>
      <c r="AFK112" s="56"/>
      <c r="AFL112" s="56"/>
      <c r="AFM112" s="56"/>
      <c r="AFN112" s="56"/>
      <c r="AFO112" s="56"/>
      <c r="AFP112" s="56"/>
      <c r="AFQ112" s="56"/>
      <c r="AFR112" s="56"/>
      <c r="AFS112" s="56"/>
      <c r="AFT112" s="56"/>
      <c r="AFU112" s="56"/>
      <c r="AFV112" s="56"/>
      <c r="AFW112" s="56"/>
      <c r="AFX112" s="56"/>
      <c r="AFY112" s="56"/>
      <c r="AFZ112" s="56"/>
      <c r="AGA112" s="56"/>
      <c r="AGB112" s="56"/>
      <c r="AGC112" s="56"/>
      <c r="AGD112" s="56"/>
      <c r="AGE112" s="56"/>
      <c r="AGF112" s="56"/>
      <c r="AGG112" s="56"/>
      <c r="AGH112" s="56"/>
      <c r="AGI112" s="56"/>
      <c r="AGJ112" s="56"/>
      <c r="AGK112" s="56"/>
      <c r="AGL112" s="56"/>
      <c r="AGM112" s="56"/>
      <c r="AGN112" s="56"/>
      <c r="AGO112" s="56"/>
      <c r="AGP112" s="56"/>
      <c r="AGQ112" s="56"/>
      <c r="AGR112" s="56"/>
      <c r="AGS112" s="56"/>
      <c r="AGT112" s="56"/>
      <c r="AGU112" s="56"/>
      <c r="AGV112" s="56"/>
      <c r="AGW112" s="56"/>
      <c r="AGX112" s="56"/>
      <c r="AGY112" s="56"/>
      <c r="AGZ112" s="56"/>
      <c r="AHA112" s="56"/>
      <c r="AHB112" s="56"/>
      <c r="AHC112" s="56"/>
      <c r="AHD112" s="56"/>
      <c r="AHE112" s="56"/>
      <c r="AHF112" s="56"/>
      <c r="AHG112" s="56"/>
      <c r="AHH112" s="56"/>
      <c r="AHI112" s="56"/>
      <c r="AHJ112" s="56"/>
      <c r="AHK112" s="56"/>
      <c r="AHL112" s="56"/>
      <c r="AHM112" s="56"/>
      <c r="AHN112" s="56"/>
      <c r="AHO112" s="56"/>
      <c r="AHP112" s="56"/>
      <c r="AHQ112" s="56"/>
      <c r="AHR112" s="56"/>
      <c r="AHS112" s="56"/>
      <c r="AHT112" s="56"/>
      <c r="AHU112" s="56"/>
      <c r="AHV112" s="56"/>
      <c r="AHW112" s="56"/>
      <c r="AHX112" s="56"/>
      <c r="AHY112" s="56"/>
      <c r="AHZ112" s="56"/>
      <c r="AIA112" s="56"/>
      <c r="AIB112" s="56"/>
      <c r="AIC112" s="56"/>
      <c r="AID112" s="56"/>
      <c r="AIE112" s="56"/>
      <c r="AIF112" s="56"/>
      <c r="AIG112" s="56"/>
      <c r="AIH112" s="56"/>
      <c r="AII112" s="56"/>
      <c r="AIJ112" s="56"/>
      <c r="AIK112" s="56"/>
      <c r="AIL112" s="56"/>
      <c r="AIM112" s="56"/>
      <c r="AIN112" s="56"/>
      <c r="AIO112" s="56"/>
      <c r="AIP112" s="56"/>
      <c r="AIQ112" s="56"/>
      <c r="AIR112" s="56"/>
      <c r="AIS112" s="56"/>
      <c r="AIT112" s="56"/>
      <c r="AIU112" s="56"/>
      <c r="AIV112" s="56"/>
      <c r="AIW112" s="56"/>
      <c r="AIX112" s="56"/>
      <c r="AIY112" s="56"/>
      <c r="AIZ112" s="56"/>
      <c r="AJA112" s="56"/>
      <c r="AJB112" s="56"/>
      <c r="AJC112" s="56"/>
      <c r="AJD112" s="56"/>
      <c r="AJE112" s="56"/>
      <c r="AJF112" s="56"/>
      <c r="AJG112" s="56"/>
      <c r="AJH112" s="56"/>
      <c r="AJI112" s="56"/>
      <c r="AJJ112" s="56"/>
      <c r="AJK112" s="56"/>
      <c r="AJL112" s="56"/>
      <c r="AJM112" s="56"/>
      <c r="AJN112" s="56"/>
      <c r="AJO112" s="56"/>
      <c r="AJP112" s="56"/>
      <c r="AJQ112" s="56"/>
      <c r="AJR112" s="56"/>
      <c r="AJS112" s="56"/>
      <c r="AJT112" s="56"/>
      <c r="AJU112" s="56"/>
      <c r="AJV112" s="56"/>
      <c r="AJW112" s="56"/>
      <c r="AJX112" s="56"/>
      <c r="AJY112" s="56"/>
      <c r="AJZ112" s="56"/>
      <c r="AKA112" s="56"/>
      <c r="AKB112" s="56"/>
      <c r="AKC112" s="56"/>
      <c r="AKD112" s="56"/>
      <c r="AKE112" s="56"/>
      <c r="AKF112" s="56"/>
      <c r="AKG112" s="56"/>
      <c r="AKH112" s="56"/>
      <c r="AKI112" s="56"/>
      <c r="AKJ112" s="56"/>
      <c r="AKK112" s="56"/>
      <c r="AKL112" s="56"/>
      <c r="AKM112" s="56"/>
      <c r="AKN112" s="56"/>
      <c r="AKO112" s="56"/>
      <c r="AKP112" s="56"/>
      <c r="AKQ112" s="56"/>
      <c r="AKR112" s="56"/>
      <c r="AKS112" s="56"/>
      <c r="AKT112" s="56"/>
      <c r="AKU112" s="56"/>
      <c r="AKV112" s="56"/>
      <c r="AKW112" s="56"/>
      <c r="AKX112" s="56"/>
      <c r="AKY112" s="56"/>
      <c r="AKZ112" s="56"/>
      <c r="ALA112" s="56"/>
      <c r="ALB112" s="56"/>
      <c r="ALC112" s="56"/>
      <c r="ALD112" s="56"/>
      <c r="ALE112" s="56"/>
      <c r="ALF112" s="56"/>
      <c r="ALG112" s="56"/>
      <c r="ALH112" s="56"/>
      <c r="ALI112" s="56"/>
      <c r="ALJ112" s="56"/>
      <c r="ALK112" s="56"/>
      <c r="ALL112" s="56"/>
      <c r="ALM112" s="56"/>
      <c r="ALN112" s="56"/>
      <c r="ALO112" s="56"/>
      <c r="ALP112" s="56"/>
      <c r="ALQ112" s="56"/>
      <c r="ALR112" s="56"/>
      <c r="ALS112" s="56"/>
      <c r="ALT112" s="56"/>
      <c r="ALU112" s="56"/>
      <c r="ALV112" s="56"/>
      <c r="ALW112" s="56"/>
      <c r="ALX112" s="56"/>
      <c r="ALY112" s="56"/>
      <c r="ALZ112" s="56"/>
      <c r="AMA112" s="56"/>
      <c r="AMB112" s="56"/>
      <c r="AMC112" s="56"/>
      <c r="AMD112" s="56"/>
      <c r="AME112" s="56"/>
      <c r="AMF112" s="56"/>
      <c r="AMG112" s="56"/>
      <c r="AMH112" s="56"/>
      <c r="AMI112" s="56"/>
      <c r="AMJ112" s="56"/>
      <c r="AMK112" s="56"/>
      <c r="AML112" s="56"/>
      <c r="AMM112" s="56"/>
      <c r="AMN112" s="56"/>
      <c r="AMO112" s="56"/>
      <c r="AMP112" s="56"/>
      <c r="AMQ112" s="56"/>
      <c r="AMR112" s="56"/>
      <c r="AMS112" s="56"/>
      <c r="AMT112" s="56"/>
      <c r="AMU112" s="56"/>
      <c r="AMV112" s="56"/>
      <c r="AMW112" s="56"/>
      <c r="AMX112" s="56"/>
      <c r="AMY112" s="56"/>
      <c r="AMZ112" s="56"/>
      <c r="ANA112" s="56"/>
      <c r="ANB112" s="56"/>
      <c r="ANC112" s="56"/>
      <c r="AND112" s="56"/>
      <c r="ANE112" s="56"/>
      <c r="ANF112" s="56"/>
      <c r="ANG112" s="56"/>
      <c r="ANH112" s="56"/>
      <c r="ANI112" s="56"/>
      <c r="ANJ112" s="56"/>
      <c r="ANK112" s="56"/>
      <c r="ANL112" s="56"/>
      <c r="ANM112" s="56"/>
      <c r="ANN112" s="56"/>
      <c r="ANO112" s="56"/>
      <c r="ANP112" s="56"/>
      <c r="ANQ112" s="56"/>
      <c r="ANR112" s="56"/>
      <c r="ANS112" s="56"/>
      <c r="ANT112" s="56"/>
      <c r="ANU112" s="56"/>
      <c r="ANV112" s="56"/>
      <c r="ANW112" s="56"/>
      <c r="ANX112" s="56"/>
      <c r="ANY112" s="56"/>
      <c r="ANZ112" s="56"/>
      <c r="AOA112" s="56"/>
      <c r="AOB112" s="56"/>
      <c r="AOC112" s="56"/>
      <c r="AOD112" s="56"/>
      <c r="AOE112" s="56"/>
      <c r="AOF112" s="56"/>
      <c r="AOG112" s="56"/>
      <c r="AOH112" s="56"/>
      <c r="AOI112" s="56"/>
      <c r="AOJ112" s="56"/>
      <c r="AOK112" s="56"/>
      <c r="AOL112" s="56"/>
      <c r="AOM112" s="56"/>
      <c r="AON112" s="56"/>
      <c r="AOO112" s="56"/>
      <c r="AOP112" s="56"/>
      <c r="AOQ112" s="56"/>
      <c r="AOR112" s="56"/>
      <c r="AOS112" s="56"/>
      <c r="AOT112" s="56"/>
      <c r="AOU112" s="56"/>
      <c r="AOV112" s="56"/>
      <c r="AOW112" s="56"/>
      <c r="AOX112" s="56"/>
      <c r="AOY112" s="56"/>
      <c r="AOZ112" s="56"/>
      <c r="APA112" s="56"/>
      <c r="APB112" s="56"/>
      <c r="APC112" s="56"/>
      <c r="APD112" s="56"/>
      <c r="APE112" s="56"/>
      <c r="APF112" s="56"/>
      <c r="APG112" s="56"/>
      <c r="APH112" s="56"/>
      <c r="API112" s="56"/>
      <c r="APJ112" s="56"/>
      <c r="APK112" s="56"/>
      <c r="APL112" s="56"/>
      <c r="APM112" s="56"/>
      <c r="APN112" s="56"/>
      <c r="APO112" s="56"/>
      <c r="APP112" s="56"/>
      <c r="APQ112" s="56"/>
      <c r="APR112" s="56"/>
      <c r="APS112" s="56"/>
      <c r="APT112" s="56"/>
      <c r="APU112" s="56"/>
      <c r="APV112" s="56"/>
      <c r="APW112" s="56"/>
      <c r="APX112" s="56"/>
      <c r="APY112" s="56"/>
      <c r="APZ112" s="56"/>
      <c r="AQA112" s="56"/>
      <c r="AQB112" s="56"/>
      <c r="AQC112" s="56"/>
      <c r="AQD112" s="56"/>
      <c r="AQE112" s="56"/>
      <c r="AQF112" s="56"/>
      <c r="AQG112" s="56"/>
      <c r="AQH112" s="56"/>
      <c r="AQI112" s="56"/>
      <c r="AQJ112" s="56"/>
      <c r="AQK112" s="56"/>
      <c r="AQL112" s="56"/>
      <c r="AQM112" s="56"/>
      <c r="AQN112" s="56"/>
      <c r="AQO112" s="56"/>
      <c r="AQP112" s="56"/>
      <c r="AQQ112" s="56"/>
      <c r="AQR112" s="56"/>
      <c r="AQS112" s="56"/>
      <c r="AQT112" s="56"/>
      <c r="AQU112" s="56"/>
      <c r="AQV112" s="56"/>
      <c r="AQW112" s="56"/>
      <c r="AQX112" s="56"/>
      <c r="AQY112" s="56"/>
      <c r="AQZ112" s="56"/>
      <c r="ARA112" s="56"/>
      <c r="ARB112" s="56"/>
      <c r="ARC112" s="56"/>
      <c r="ARD112" s="56"/>
      <c r="ARE112" s="56"/>
      <c r="ARF112" s="56"/>
      <c r="ARG112" s="56"/>
      <c r="ARH112" s="56"/>
      <c r="ARI112" s="56"/>
      <c r="ARJ112" s="56"/>
      <c r="ARK112" s="56"/>
      <c r="ARL112" s="56"/>
      <c r="ARM112" s="56"/>
      <c r="ARN112" s="56"/>
      <c r="ARO112" s="56"/>
      <c r="ARP112" s="56"/>
      <c r="ARQ112" s="56"/>
      <c r="ARR112" s="56"/>
      <c r="ARS112" s="56"/>
      <c r="ART112" s="56"/>
      <c r="ARU112" s="56"/>
      <c r="ARV112" s="56"/>
      <c r="ARW112" s="56"/>
      <c r="ARX112" s="56"/>
      <c r="ARY112" s="56"/>
      <c r="ARZ112" s="56"/>
      <c r="ASA112" s="56"/>
      <c r="ASB112" s="56"/>
      <c r="ASC112" s="56"/>
      <c r="ASD112" s="56"/>
      <c r="ASE112" s="56"/>
      <c r="ASF112" s="56"/>
      <c r="ASG112" s="56"/>
      <c r="ASH112" s="56"/>
      <c r="ASI112" s="56"/>
      <c r="ASJ112" s="56"/>
      <c r="ASK112" s="56"/>
      <c r="ASL112" s="56"/>
      <c r="ASM112" s="56"/>
      <c r="ASN112" s="56"/>
      <c r="ASO112" s="56"/>
      <c r="ASP112" s="56"/>
      <c r="ASQ112" s="56"/>
      <c r="ASR112" s="56"/>
      <c r="ASS112" s="56"/>
      <c r="AST112" s="56"/>
      <c r="ASU112" s="56"/>
      <c r="ASV112" s="56"/>
      <c r="ASW112" s="56"/>
      <c r="ASX112" s="56"/>
      <c r="ASY112" s="56"/>
      <c r="ASZ112" s="56"/>
      <c r="ATA112" s="56"/>
      <c r="ATB112" s="56"/>
      <c r="ATC112" s="56"/>
      <c r="ATD112" s="56"/>
      <c r="ATE112" s="56"/>
      <c r="ATF112" s="56"/>
      <c r="ATG112" s="56"/>
      <c r="ATH112" s="56"/>
      <c r="ATI112" s="56"/>
      <c r="ATJ112" s="56"/>
      <c r="ATK112" s="56"/>
      <c r="ATL112" s="56"/>
      <c r="ATM112" s="56"/>
      <c r="ATN112" s="56"/>
      <c r="ATO112" s="56"/>
      <c r="ATP112" s="56"/>
      <c r="ATQ112" s="56"/>
      <c r="ATR112" s="56"/>
      <c r="ATS112" s="56"/>
      <c r="ATT112" s="56"/>
      <c r="ATU112" s="56"/>
      <c r="ATV112" s="56"/>
      <c r="ATW112" s="56"/>
      <c r="ATX112" s="56"/>
      <c r="ATY112" s="56"/>
      <c r="ATZ112" s="56"/>
      <c r="AUA112" s="56"/>
      <c r="AUB112" s="56"/>
      <c r="AUC112" s="56"/>
      <c r="AUD112" s="56"/>
      <c r="AUE112" s="56"/>
      <c r="AUF112" s="56"/>
      <c r="AUG112" s="56"/>
      <c r="AUH112" s="56"/>
      <c r="AUI112" s="56"/>
      <c r="AUJ112" s="56"/>
      <c r="AUK112" s="56"/>
      <c r="AUL112" s="56"/>
      <c r="AUM112" s="56"/>
      <c r="AUN112" s="56"/>
      <c r="AUO112" s="56"/>
      <c r="AUP112" s="56"/>
      <c r="AUQ112" s="56"/>
      <c r="AUR112" s="56"/>
      <c r="AUS112" s="56"/>
      <c r="AUT112" s="56"/>
      <c r="AUU112" s="56"/>
      <c r="AUV112" s="56"/>
      <c r="AUW112" s="56"/>
      <c r="AUX112" s="56"/>
      <c r="AUY112" s="56"/>
      <c r="AUZ112" s="56"/>
      <c r="AVA112" s="56"/>
      <c r="AVB112" s="56"/>
      <c r="AVC112" s="56"/>
      <c r="AVD112" s="56"/>
      <c r="AVE112" s="56"/>
      <c r="AVF112" s="56"/>
      <c r="AVG112" s="56"/>
      <c r="AVH112" s="56"/>
      <c r="AVI112" s="56"/>
      <c r="AVJ112" s="56"/>
      <c r="AVK112" s="56"/>
      <c r="AVL112" s="56"/>
      <c r="AVM112" s="56"/>
      <c r="AVN112" s="56"/>
      <c r="AVO112" s="56"/>
      <c r="AVP112" s="56"/>
      <c r="AVQ112" s="56"/>
      <c r="AVR112" s="56"/>
      <c r="AVS112" s="56"/>
      <c r="AVT112" s="56"/>
      <c r="AVU112" s="56"/>
      <c r="AVV112" s="56"/>
      <c r="AVW112" s="56"/>
      <c r="AVX112" s="56"/>
      <c r="AVY112" s="56"/>
      <c r="AVZ112" s="56"/>
      <c r="AWA112" s="56"/>
      <c r="AWB112" s="56"/>
      <c r="AWC112" s="56"/>
      <c r="AWD112" s="56"/>
      <c r="AWE112" s="56"/>
      <c r="AWF112" s="56"/>
      <c r="AWG112" s="56"/>
      <c r="AWH112" s="56"/>
      <c r="AWI112" s="56"/>
      <c r="AWJ112" s="56"/>
      <c r="AWK112" s="56"/>
      <c r="AWL112" s="56"/>
      <c r="AWM112" s="56"/>
      <c r="AWN112" s="56"/>
      <c r="AWO112" s="56"/>
      <c r="AWP112" s="56"/>
      <c r="AWQ112" s="56"/>
      <c r="AWR112" s="56"/>
      <c r="AWS112" s="56"/>
      <c r="AWT112" s="56"/>
      <c r="AWU112" s="56"/>
      <c r="AWV112" s="56"/>
      <c r="AWW112" s="56"/>
      <c r="AWX112" s="56"/>
      <c r="AWY112" s="56"/>
      <c r="AWZ112" s="56"/>
      <c r="AXA112" s="56"/>
      <c r="AXB112" s="56"/>
      <c r="AXC112" s="56"/>
      <c r="AXD112" s="56"/>
      <c r="AXE112" s="56"/>
      <c r="AXF112" s="56"/>
      <c r="AXG112" s="56"/>
      <c r="AXH112" s="56"/>
      <c r="AXI112" s="56"/>
      <c r="AXJ112" s="56"/>
      <c r="AXK112" s="56"/>
      <c r="AXL112" s="56"/>
      <c r="AXM112" s="56"/>
      <c r="AXN112" s="56"/>
      <c r="AXO112" s="56"/>
      <c r="AXP112" s="56"/>
      <c r="AXQ112" s="56"/>
      <c r="AXR112" s="56"/>
      <c r="AXS112" s="56"/>
      <c r="AXT112" s="56"/>
      <c r="AXU112" s="56"/>
      <c r="AXV112" s="56"/>
      <c r="AXW112" s="56"/>
      <c r="AXX112" s="56"/>
      <c r="AXY112" s="56"/>
      <c r="AXZ112" s="56"/>
      <c r="AYA112" s="56"/>
      <c r="AYB112" s="56"/>
      <c r="AYC112" s="56"/>
      <c r="AYD112" s="56"/>
      <c r="AYE112" s="56"/>
      <c r="AYF112" s="56"/>
      <c r="AYG112" s="56"/>
      <c r="AYH112" s="56"/>
      <c r="AYI112" s="56"/>
      <c r="AYJ112" s="56"/>
      <c r="AYK112" s="56"/>
      <c r="AYL112" s="56"/>
      <c r="AYM112" s="56"/>
      <c r="AYN112" s="56"/>
      <c r="AYO112" s="56"/>
      <c r="AYP112" s="56"/>
      <c r="AYQ112" s="56"/>
      <c r="AYR112" s="56"/>
      <c r="AYS112" s="56"/>
      <c r="AYT112" s="56"/>
      <c r="AYU112" s="56"/>
      <c r="AYV112" s="56"/>
      <c r="AYW112" s="56"/>
      <c r="AYX112" s="56"/>
      <c r="AYY112" s="56"/>
      <c r="AYZ112" s="56"/>
      <c r="AZA112" s="56"/>
      <c r="AZB112" s="56"/>
      <c r="AZC112" s="56"/>
      <c r="AZD112" s="56"/>
      <c r="AZE112" s="56"/>
      <c r="AZF112" s="56"/>
      <c r="AZG112" s="56"/>
      <c r="AZH112" s="56"/>
      <c r="AZI112" s="56"/>
      <c r="AZJ112" s="56"/>
      <c r="AZK112" s="56"/>
      <c r="AZL112" s="56"/>
      <c r="AZM112" s="56"/>
      <c r="AZN112" s="56"/>
      <c r="AZO112" s="56"/>
      <c r="AZP112" s="56"/>
      <c r="AZQ112" s="56"/>
      <c r="AZR112" s="56"/>
      <c r="AZS112" s="56"/>
      <c r="AZT112" s="56"/>
      <c r="AZU112" s="56"/>
      <c r="AZV112" s="56"/>
      <c r="AZW112" s="56"/>
      <c r="AZX112" s="56"/>
      <c r="AZY112" s="56"/>
      <c r="AZZ112" s="56"/>
      <c r="BAA112" s="56"/>
      <c r="BAB112" s="56"/>
      <c r="BAC112" s="56"/>
      <c r="BAD112" s="56"/>
      <c r="BAE112" s="56"/>
      <c r="BAF112" s="56"/>
      <c r="BAG112" s="56"/>
      <c r="BAH112" s="56"/>
      <c r="BAI112" s="56"/>
      <c r="BAJ112" s="56"/>
      <c r="BAK112" s="56"/>
      <c r="BAL112" s="56"/>
      <c r="BAM112" s="56"/>
      <c r="BAN112" s="56"/>
      <c r="BAO112" s="56"/>
      <c r="BAP112" s="56"/>
      <c r="BAQ112" s="56"/>
      <c r="BAR112" s="56"/>
      <c r="BAS112" s="56"/>
      <c r="BAT112" s="56"/>
      <c r="BAU112" s="56"/>
      <c r="BAV112" s="56"/>
      <c r="BAW112" s="56"/>
      <c r="BAX112" s="56"/>
      <c r="BAY112" s="56"/>
      <c r="BAZ112" s="56"/>
      <c r="BBA112" s="56"/>
      <c r="BBB112" s="56"/>
      <c r="BBC112" s="56"/>
      <c r="BBD112" s="56"/>
      <c r="BBE112" s="56"/>
      <c r="BBF112" s="56"/>
      <c r="BBG112" s="56"/>
      <c r="BBH112" s="56"/>
      <c r="BBI112" s="56"/>
      <c r="BBJ112" s="56"/>
      <c r="BBK112" s="56"/>
      <c r="BBL112" s="56"/>
      <c r="BBM112" s="56"/>
      <c r="BBN112" s="56"/>
      <c r="BBO112" s="56"/>
      <c r="BBP112" s="56"/>
      <c r="BBQ112" s="56"/>
      <c r="BBR112" s="56"/>
      <c r="BBS112" s="56"/>
      <c r="BBT112" s="56"/>
      <c r="BBU112" s="56"/>
      <c r="BBV112" s="56"/>
      <c r="BBW112" s="56"/>
      <c r="BBX112" s="56"/>
      <c r="BBY112" s="56"/>
      <c r="BBZ112" s="56"/>
      <c r="BCA112" s="56"/>
      <c r="BCB112" s="56"/>
      <c r="BCC112" s="56"/>
      <c r="BCD112" s="56"/>
      <c r="BCE112" s="56"/>
      <c r="BCF112" s="56"/>
      <c r="BCG112" s="56"/>
      <c r="BCH112" s="56"/>
      <c r="BCI112" s="56"/>
      <c r="BCJ112" s="56"/>
      <c r="BCK112" s="56"/>
      <c r="BCL112" s="56"/>
      <c r="BCM112" s="56"/>
      <c r="BCN112" s="56"/>
      <c r="BCO112" s="56"/>
      <c r="BCP112" s="56"/>
      <c r="BCQ112" s="56"/>
      <c r="BCR112" s="56"/>
      <c r="BCS112" s="56"/>
      <c r="BCT112" s="56"/>
      <c r="BCU112" s="56"/>
      <c r="BCV112" s="56"/>
      <c r="BCW112" s="56"/>
      <c r="BCX112" s="56"/>
      <c r="BCY112" s="56"/>
      <c r="BCZ112" s="56"/>
      <c r="BDA112" s="56"/>
      <c r="BDB112" s="56"/>
      <c r="BDC112" s="56"/>
      <c r="BDD112" s="56"/>
      <c r="BDE112" s="56"/>
      <c r="BDF112" s="56"/>
      <c r="BDG112" s="56"/>
      <c r="BDH112" s="56"/>
      <c r="BDI112" s="56"/>
      <c r="BDJ112" s="56"/>
      <c r="BDK112" s="56"/>
      <c r="BDL112" s="56"/>
      <c r="BDM112" s="56"/>
      <c r="BDN112" s="56"/>
      <c r="BDO112" s="56"/>
      <c r="BDP112" s="56"/>
      <c r="BDQ112" s="56"/>
      <c r="BDR112" s="56"/>
      <c r="BDS112" s="56"/>
      <c r="BDT112" s="56"/>
      <c r="BDU112" s="56"/>
      <c r="BDV112" s="56"/>
      <c r="BDW112" s="56"/>
      <c r="BDX112" s="56"/>
      <c r="BDY112" s="56"/>
      <c r="BDZ112" s="56"/>
      <c r="BEA112" s="56"/>
      <c r="BEB112" s="56"/>
      <c r="BEC112" s="56"/>
      <c r="BED112" s="56"/>
      <c r="BEE112" s="56"/>
      <c r="BEF112" s="56"/>
      <c r="BEG112" s="56"/>
      <c r="BEH112" s="56"/>
      <c r="BEI112" s="56"/>
      <c r="BEJ112" s="56"/>
      <c r="BEK112" s="56"/>
      <c r="BEL112" s="56"/>
      <c r="BEM112" s="56"/>
      <c r="BEN112" s="56"/>
      <c r="BEO112" s="56"/>
      <c r="BEP112" s="56"/>
      <c r="BEQ112" s="56"/>
      <c r="BER112" s="56"/>
      <c r="BES112" s="56"/>
      <c r="BET112" s="56"/>
      <c r="BEU112" s="56"/>
      <c r="BEV112" s="56"/>
      <c r="BEW112" s="56"/>
      <c r="BEX112" s="56"/>
      <c r="BEY112" s="56"/>
      <c r="BEZ112" s="56"/>
      <c r="BFA112" s="56"/>
      <c r="BFB112" s="56"/>
      <c r="BFC112" s="56"/>
      <c r="BFD112" s="56"/>
      <c r="BFE112" s="56"/>
      <c r="BFF112" s="56"/>
      <c r="BFG112" s="56"/>
      <c r="BFH112" s="56"/>
      <c r="BFI112" s="56"/>
      <c r="BFJ112" s="56"/>
      <c r="BFK112" s="56"/>
      <c r="BFL112" s="56"/>
      <c r="BFM112" s="56"/>
      <c r="BFN112" s="56"/>
      <c r="BFO112" s="56"/>
      <c r="BFP112" s="56"/>
      <c r="BFQ112" s="56"/>
      <c r="BFR112" s="56"/>
      <c r="BFS112" s="56"/>
      <c r="BFT112" s="56"/>
      <c r="BFU112" s="56"/>
      <c r="BFV112" s="56"/>
      <c r="BFW112" s="56"/>
      <c r="BFX112" s="56"/>
      <c r="BFY112" s="56"/>
      <c r="BFZ112" s="56"/>
      <c r="BGA112" s="56"/>
      <c r="BGB112" s="56"/>
      <c r="BGC112" s="56"/>
      <c r="BGD112" s="56"/>
      <c r="BGE112" s="56"/>
      <c r="BGF112" s="56"/>
      <c r="BGG112" s="56"/>
      <c r="BGH112" s="56"/>
      <c r="BGI112" s="56"/>
      <c r="BGJ112" s="56"/>
      <c r="BGK112" s="56"/>
      <c r="BGL112" s="56"/>
      <c r="BGM112" s="56"/>
      <c r="BGN112" s="56"/>
      <c r="BGO112" s="56"/>
      <c r="BGP112" s="56"/>
      <c r="BGQ112" s="56"/>
      <c r="BGR112" s="56"/>
      <c r="BGS112" s="56"/>
      <c r="BGT112" s="56"/>
      <c r="BGU112" s="56"/>
      <c r="BGV112" s="56"/>
      <c r="BGW112" s="56"/>
      <c r="BGX112" s="56"/>
      <c r="BGY112" s="56"/>
      <c r="BGZ112" s="56"/>
      <c r="BHA112" s="56"/>
      <c r="BHB112" s="56"/>
      <c r="BHC112" s="56"/>
      <c r="BHD112" s="56"/>
      <c r="BHE112" s="56"/>
      <c r="BHF112" s="56"/>
      <c r="BHG112" s="56"/>
      <c r="BHH112" s="56"/>
      <c r="BHI112" s="56"/>
      <c r="BHJ112" s="56"/>
      <c r="BHK112" s="56"/>
      <c r="BHL112" s="56"/>
      <c r="BHM112" s="56"/>
      <c r="BHN112" s="56"/>
      <c r="BHO112" s="56"/>
      <c r="BHP112" s="56"/>
      <c r="BHQ112" s="56"/>
      <c r="BHR112" s="56"/>
      <c r="BHS112" s="56"/>
      <c r="BHT112" s="56"/>
      <c r="BHU112" s="56"/>
      <c r="BHV112" s="56"/>
      <c r="BHW112" s="56"/>
      <c r="BHX112" s="56"/>
      <c r="BHY112" s="56"/>
      <c r="BHZ112" s="56"/>
      <c r="BIA112" s="56"/>
      <c r="BIB112" s="56"/>
      <c r="BIC112" s="56"/>
      <c r="BID112" s="56"/>
      <c r="BIE112" s="56"/>
      <c r="BIF112" s="56"/>
      <c r="BIG112" s="56"/>
      <c r="BIH112" s="56"/>
      <c r="BII112" s="56"/>
      <c r="BIJ112" s="56"/>
      <c r="BIK112" s="56"/>
      <c r="BIL112" s="56"/>
      <c r="BIM112" s="56"/>
      <c r="BIN112" s="56"/>
      <c r="BIO112" s="56"/>
      <c r="BIP112" s="56"/>
      <c r="BIQ112" s="56"/>
      <c r="BIR112" s="56"/>
      <c r="BIS112" s="56"/>
      <c r="BIT112" s="56"/>
      <c r="BIU112" s="56"/>
      <c r="BIV112" s="56"/>
      <c r="BIW112" s="56"/>
      <c r="BIX112" s="56"/>
      <c r="BIY112" s="56"/>
      <c r="BIZ112" s="56"/>
      <c r="BJA112" s="56"/>
      <c r="BJB112" s="56"/>
      <c r="BJC112" s="56"/>
      <c r="BJD112" s="56"/>
      <c r="BJE112" s="56"/>
      <c r="BJF112" s="56"/>
      <c r="BJG112" s="56"/>
      <c r="BJH112" s="56"/>
      <c r="BJI112" s="56"/>
      <c r="BJJ112" s="56"/>
      <c r="BJK112" s="56"/>
      <c r="BJL112" s="56"/>
      <c r="BJM112" s="56"/>
      <c r="BJN112" s="56"/>
      <c r="BJO112" s="56"/>
      <c r="BJP112" s="56"/>
      <c r="BJQ112" s="56"/>
      <c r="BJR112" s="56"/>
      <c r="BJS112" s="56"/>
      <c r="BJT112" s="56"/>
      <c r="BJU112" s="56"/>
      <c r="BJV112" s="56"/>
      <c r="BJW112" s="56"/>
      <c r="BJX112" s="56"/>
      <c r="BJY112" s="56"/>
      <c r="BJZ112" s="56"/>
      <c r="BKA112" s="56"/>
      <c r="BKB112" s="56"/>
      <c r="BKC112" s="56"/>
      <c r="BKD112" s="56"/>
      <c r="BKE112" s="56"/>
      <c r="BKF112" s="56"/>
      <c r="BKG112" s="56"/>
      <c r="BKH112" s="56"/>
      <c r="BKI112" s="56"/>
      <c r="BKJ112" s="56"/>
      <c r="BKK112" s="56"/>
      <c r="BKL112" s="56"/>
      <c r="BKM112" s="56"/>
      <c r="BKN112" s="56"/>
      <c r="BKO112" s="56"/>
      <c r="BKP112" s="56"/>
      <c r="BKQ112" s="56"/>
      <c r="BKR112" s="56"/>
      <c r="BKS112" s="56"/>
      <c r="BKT112" s="56"/>
      <c r="BKU112" s="56"/>
      <c r="BKV112" s="56"/>
      <c r="BKW112" s="56"/>
      <c r="BKX112" s="56"/>
      <c r="BKY112" s="56"/>
      <c r="BKZ112" s="56"/>
      <c r="BLA112" s="56"/>
      <c r="BLB112" s="56"/>
      <c r="BLC112" s="56"/>
      <c r="BLD112" s="56"/>
      <c r="BLE112" s="56"/>
      <c r="BLF112" s="56"/>
      <c r="BLG112" s="56"/>
      <c r="BLH112" s="56"/>
      <c r="BLI112" s="56"/>
      <c r="BLJ112" s="56"/>
      <c r="BLK112" s="56"/>
      <c r="BLL112" s="56"/>
      <c r="BLM112" s="56"/>
      <c r="BLN112" s="56"/>
      <c r="BLO112" s="56"/>
      <c r="BLP112" s="56"/>
      <c r="BLQ112" s="56"/>
      <c r="BLR112" s="56"/>
      <c r="BLS112" s="56"/>
      <c r="BLT112" s="56"/>
      <c r="BLU112" s="56"/>
      <c r="BLV112" s="56"/>
      <c r="BLW112" s="56"/>
      <c r="BLX112" s="56"/>
      <c r="BLY112" s="56"/>
      <c r="BLZ112" s="56"/>
      <c r="BMA112" s="56"/>
      <c r="BMB112" s="56"/>
      <c r="BMC112" s="56"/>
      <c r="BMD112" s="56"/>
      <c r="BME112" s="56"/>
      <c r="BMF112" s="56"/>
      <c r="BMG112" s="56"/>
      <c r="BMH112" s="56"/>
      <c r="BMI112" s="56"/>
      <c r="BMJ112" s="56"/>
      <c r="BMK112" s="56"/>
      <c r="BML112" s="56"/>
      <c r="BMM112" s="56"/>
      <c r="BMN112" s="56"/>
      <c r="BMO112" s="56"/>
      <c r="BMP112" s="56"/>
      <c r="BMQ112" s="56"/>
      <c r="BMR112" s="56"/>
      <c r="BMS112" s="56"/>
      <c r="BMT112" s="56"/>
      <c r="BMU112" s="56"/>
      <c r="BMV112" s="56"/>
      <c r="BMW112" s="56"/>
      <c r="BMX112" s="56"/>
      <c r="BMY112" s="56"/>
      <c r="BMZ112" s="56"/>
      <c r="BNA112" s="56"/>
      <c r="BNB112" s="56"/>
      <c r="BNC112" s="56"/>
      <c r="BND112" s="56"/>
      <c r="BNE112" s="56"/>
      <c r="BNF112" s="56"/>
      <c r="BNG112" s="56"/>
      <c r="BNH112" s="56"/>
      <c r="BNI112" s="56"/>
      <c r="BNJ112" s="56"/>
      <c r="BNK112" s="56"/>
      <c r="BNL112" s="56"/>
      <c r="BNM112" s="56"/>
      <c r="BNN112" s="56"/>
      <c r="BNO112" s="56"/>
      <c r="BNP112" s="56"/>
      <c r="BNQ112" s="56"/>
      <c r="BNR112" s="56"/>
      <c r="BNS112" s="56"/>
      <c r="BNT112" s="56"/>
      <c r="BNU112" s="56"/>
      <c r="BNV112" s="56"/>
      <c r="BNW112" s="56"/>
      <c r="BNX112" s="56"/>
      <c r="BNY112" s="56"/>
      <c r="BNZ112" s="56"/>
      <c r="BOA112" s="56"/>
      <c r="BOB112" s="56"/>
      <c r="BOC112" s="56"/>
      <c r="BOD112" s="56"/>
      <c r="BOE112" s="56"/>
      <c r="BOF112" s="56"/>
      <c r="BOG112" s="56"/>
      <c r="BOH112" s="56"/>
      <c r="BOI112" s="56"/>
      <c r="BOJ112" s="56"/>
      <c r="BOK112" s="56"/>
      <c r="BOL112" s="56"/>
      <c r="BOM112" s="56"/>
      <c r="BON112" s="56"/>
      <c r="BOO112" s="56"/>
      <c r="BOP112" s="56"/>
      <c r="BOQ112" s="56"/>
      <c r="BOR112" s="56"/>
      <c r="BOS112" s="56"/>
      <c r="BOT112" s="56"/>
      <c r="BOU112" s="56"/>
      <c r="BOV112" s="56"/>
      <c r="BOW112" s="56"/>
      <c r="BOX112" s="56"/>
      <c r="BOY112" s="56"/>
      <c r="BOZ112" s="56"/>
      <c r="BPA112" s="56"/>
      <c r="BPB112" s="56"/>
      <c r="BPC112" s="56"/>
      <c r="BPD112" s="56"/>
      <c r="BPE112" s="56"/>
      <c r="BPF112" s="56"/>
      <c r="BPG112" s="56"/>
      <c r="BPH112" s="56"/>
      <c r="BPI112" s="56"/>
      <c r="BPJ112" s="56"/>
      <c r="BPK112" s="56"/>
      <c r="BPL112" s="56"/>
      <c r="BPM112" s="56"/>
      <c r="BPN112" s="56"/>
      <c r="BPO112" s="56"/>
      <c r="BPP112" s="56"/>
      <c r="BPQ112" s="56"/>
      <c r="BPR112" s="56"/>
      <c r="BPS112" s="56"/>
      <c r="BPT112" s="56"/>
      <c r="BPU112" s="56"/>
      <c r="BPV112" s="56"/>
      <c r="BPW112" s="56"/>
      <c r="BPX112" s="56"/>
      <c r="BPY112" s="56"/>
      <c r="BPZ112" s="56"/>
      <c r="BQA112" s="56"/>
      <c r="BQB112" s="56"/>
      <c r="BQC112" s="56"/>
      <c r="BQD112" s="56"/>
      <c r="BQE112" s="56"/>
      <c r="BQF112" s="56"/>
      <c r="BQG112" s="56"/>
      <c r="BQH112" s="56"/>
      <c r="BQI112" s="56"/>
      <c r="BQJ112" s="56"/>
      <c r="BQK112" s="56"/>
      <c r="BQL112" s="56"/>
      <c r="BQM112" s="56"/>
      <c r="BQN112" s="56"/>
      <c r="BQO112" s="56"/>
      <c r="BQP112" s="56"/>
      <c r="BQQ112" s="56"/>
      <c r="BQR112" s="56"/>
      <c r="BQS112" s="56"/>
      <c r="BQT112" s="56"/>
      <c r="BQU112" s="56"/>
      <c r="BQV112" s="56"/>
      <c r="BQW112" s="56"/>
      <c r="BQX112" s="56"/>
      <c r="BQY112" s="56"/>
      <c r="BQZ112" s="56"/>
      <c r="BRA112" s="56"/>
      <c r="BRB112" s="56"/>
      <c r="BRC112" s="56"/>
      <c r="BRD112" s="56"/>
      <c r="BRE112" s="56"/>
      <c r="BRF112" s="56"/>
      <c r="BRG112" s="56"/>
      <c r="BRH112" s="56"/>
      <c r="BRI112" s="56"/>
      <c r="BRJ112" s="56"/>
      <c r="BRK112" s="56"/>
      <c r="BRL112" s="56"/>
      <c r="BRM112" s="56"/>
      <c r="BRN112" s="56"/>
      <c r="BRO112" s="56"/>
      <c r="BRP112" s="56"/>
      <c r="BRQ112" s="56"/>
      <c r="BRR112" s="56"/>
      <c r="BRS112" s="56"/>
      <c r="BRT112" s="56"/>
      <c r="BRU112" s="56"/>
      <c r="BRV112" s="56"/>
      <c r="BRW112" s="56"/>
      <c r="BRX112" s="56"/>
      <c r="BRY112" s="56"/>
      <c r="BRZ112" s="56"/>
      <c r="BSA112" s="56"/>
      <c r="BSB112" s="56"/>
      <c r="BSC112" s="56"/>
      <c r="BSD112" s="56"/>
      <c r="BSE112" s="56"/>
      <c r="BSF112" s="56"/>
      <c r="BSG112" s="56"/>
      <c r="BSH112" s="56"/>
      <c r="BSI112" s="56"/>
      <c r="BSJ112" s="56"/>
      <c r="BSK112" s="56"/>
      <c r="BSL112" s="56"/>
      <c r="BSM112" s="56"/>
      <c r="BSN112" s="56"/>
      <c r="BSO112" s="56"/>
      <c r="BSP112" s="56"/>
      <c r="BSQ112" s="56"/>
      <c r="BSR112" s="56"/>
      <c r="BSS112" s="56"/>
      <c r="BST112" s="56"/>
      <c r="BSU112" s="56"/>
      <c r="BSV112" s="56"/>
      <c r="BSW112" s="56"/>
      <c r="BSX112" s="56"/>
      <c r="BSY112" s="56"/>
      <c r="BSZ112" s="56"/>
      <c r="BTA112" s="56"/>
      <c r="BTB112" s="56"/>
      <c r="BTC112" s="56"/>
      <c r="BTD112" s="56"/>
      <c r="BTE112" s="56"/>
      <c r="BTF112" s="56"/>
      <c r="BTG112" s="56"/>
      <c r="BTH112" s="56"/>
      <c r="BTI112" s="56"/>
      <c r="BTJ112" s="56"/>
      <c r="BTK112" s="56"/>
      <c r="BTL112" s="56"/>
      <c r="BTM112" s="56"/>
      <c r="BTN112" s="56"/>
      <c r="BTO112" s="56"/>
      <c r="BTP112" s="56"/>
      <c r="BTQ112" s="56"/>
      <c r="BTR112" s="56"/>
      <c r="BTS112" s="56"/>
      <c r="BTT112" s="56"/>
      <c r="BTU112" s="56"/>
      <c r="BTV112" s="56"/>
      <c r="BTW112" s="56"/>
      <c r="BTX112" s="56"/>
      <c r="BTY112" s="56"/>
      <c r="BTZ112" s="56"/>
      <c r="BUA112" s="56"/>
      <c r="BUB112" s="56"/>
      <c r="BUC112" s="56"/>
      <c r="BUD112" s="56"/>
      <c r="BUE112" s="56"/>
      <c r="BUF112" s="56"/>
      <c r="BUG112" s="56"/>
      <c r="BUH112" s="56"/>
      <c r="BUI112" s="56"/>
      <c r="BUJ112" s="56"/>
      <c r="BUK112" s="56"/>
      <c r="BUL112" s="56"/>
      <c r="BUM112" s="56"/>
      <c r="BUN112" s="56"/>
      <c r="BUO112" s="56"/>
      <c r="BUP112" s="56"/>
      <c r="BUQ112" s="56"/>
      <c r="BUR112" s="56"/>
      <c r="BUS112" s="56"/>
      <c r="BUT112" s="56"/>
      <c r="BUU112" s="56"/>
      <c r="BUV112" s="56"/>
      <c r="BUW112" s="56"/>
      <c r="BUX112" s="56"/>
      <c r="BUY112" s="56"/>
      <c r="BUZ112" s="56"/>
      <c r="BVA112" s="56"/>
      <c r="BVB112" s="56"/>
      <c r="BVC112" s="56"/>
      <c r="BVD112" s="56"/>
      <c r="BVE112" s="56"/>
      <c r="BVF112" s="56"/>
      <c r="BVG112" s="56"/>
      <c r="BVH112" s="56"/>
      <c r="BVI112" s="56"/>
      <c r="BVJ112" s="56"/>
      <c r="BVK112" s="56"/>
      <c r="BVL112" s="56"/>
      <c r="BVM112" s="56"/>
      <c r="BVN112" s="56"/>
      <c r="BVO112" s="56"/>
      <c r="BVP112" s="56"/>
      <c r="BVQ112" s="56"/>
      <c r="BVR112" s="56"/>
      <c r="BVS112" s="56"/>
      <c r="BVT112" s="56"/>
      <c r="BVU112" s="56"/>
      <c r="BVV112" s="56"/>
      <c r="BVW112" s="56"/>
      <c r="BVX112" s="56"/>
      <c r="BVY112" s="56"/>
      <c r="BVZ112" s="56"/>
      <c r="BWA112" s="56"/>
      <c r="BWB112" s="56"/>
      <c r="BWC112" s="56"/>
      <c r="BWD112" s="56"/>
      <c r="BWE112" s="56"/>
      <c r="BWF112" s="56"/>
      <c r="BWG112" s="56"/>
      <c r="BWH112" s="56"/>
      <c r="BWI112" s="56"/>
      <c r="BWJ112" s="56"/>
      <c r="BWK112" s="56"/>
      <c r="BWL112" s="56"/>
      <c r="BWM112" s="56"/>
      <c r="BWN112" s="56"/>
      <c r="BWO112" s="56"/>
      <c r="BWP112" s="56"/>
      <c r="BWQ112" s="56"/>
      <c r="BWR112" s="56"/>
      <c r="BWS112" s="56"/>
      <c r="BWT112" s="56"/>
      <c r="BWU112" s="56"/>
      <c r="BWV112" s="56"/>
      <c r="BWW112" s="56"/>
      <c r="BWX112" s="56"/>
      <c r="BWY112" s="56"/>
      <c r="BWZ112" s="56"/>
      <c r="BXA112" s="56"/>
      <c r="BXB112" s="56"/>
      <c r="BXC112" s="56"/>
      <c r="BXD112" s="56"/>
      <c r="BXE112" s="56"/>
      <c r="BXF112" s="56"/>
      <c r="BXG112" s="56"/>
      <c r="BXH112" s="56"/>
      <c r="BXI112" s="56"/>
      <c r="BXJ112" s="56"/>
      <c r="BXK112" s="56"/>
      <c r="BXL112" s="56"/>
      <c r="BXM112" s="56"/>
      <c r="BXN112" s="56"/>
      <c r="BXO112" s="56"/>
      <c r="BXP112" s="56"/>
      <c r="BXQ112" s="56"/>
      <c r="BXR112" s="56"/>
      <c r="BXS112" s="56"/>
      <c r="BXT112" s="56"/>
      <c r="BXU112" s="56"/>
      <c r="BXV112" s="56"/>
      <c r="BXW112" s="56"/>
      <c r="BXX112" s="56"/>
      <c r="BXY112" s="56"/>
      <c r="BXZ112" s="56"/>
      <c r="BYA112" s="56"/>
      <c r="BYB112" s="56"/>
      <c r="BYC112" s="56"/>
      <c r="BYD112" s="56"/>
      <c r="BYE112" s="56"/>
      <c r="BYF112" s="56"/>
      <c r="BYG112" s="56"/>
      <c r="BYH112" s="56"/>
      <c r="BYI112" s="56"/>
      <c r="BYJ112" s="56"/>
      <c r="BYK112" s="56"/>
      <c r="BYL112" s="56"/>
      <c r="BYM112" s="56"/>
      <c r="BYN112" s="56"/>
      <c r="BYO112" s="56"/>
      <c r="BYP112" s="56"/>
      <c r="BYQ112" s="56"/>
      <c r="BYR112" s="56"/>
      <c r="BYS112" s="56"/>
      <c r="BYT112" s="56"/>
      <c r="BYU112" s="56"/>
      <c r="BYV112" s="56"/>
      <c r="BYW112" s="56"/>
      <c r="BYX112" s="56"/>
      <c r="BYY112" s="56"/>
      <c r="BYZ112" s="56"/>
      <c r="BZA112" s="56"/>
      <c r="BZB112" s="56"/>
      <c r="BZC112" s="56"/>
      <c r="BZD112" s="56"/>
      <c r="BZE112" s="56"/>
      <c r="BZF112" s="56"/>
      <c r="BZG112" s="56"/>
      <c r="BZH112" s="56"/>
      <c r="BZI112" s="56"/>
      <c r="BZJ112" s="56"/>
      <c r="BZK112" s="56"/>
      <c r="BZL112" s="56"/>
      <c r="BZM112" s="56"/>
      <c r="BZN112" s="56"/>
      <c r="BZO112" s="56"/>
      <c r="BZP112" s="56"/>
      <c r="BZQ112" s="56"/>
      <c r="BZR112" s="56"/>
      <c r="BZS112" s="56"/>
      <c r="BZT112" s="56"/>
      <c r="BZU112" s="56"/>
      <c r="BZV112" s="56"/>
      <c r="BZW112" s="56"/>
      <c r="BZX112" s="56"/>
      <c r="BZY112" s="56"/>
      <c r="BZZ112" s="56"/>
      <c r="CAA112" s="56"/>
      <c r="CAB112" s="56"/>
      <c r="CAC112" s="56"/>
      <c r="CAD112" s="56"/>
      <c r="CAE112" s="56"/>
      <c r="CAF112" s="56"/>
      <c r="CAG112" s="56"/>
      <c r="CAH112" s="56"/>
      <c r="CAI112" s="56"/>
      <c r="CAJ112" s="56"/>
      <c r="CAK112" s="56"/>
      <c r="CAL112" s="56"/>
      <c r="CAM112" s="56"/>
      <c r="CAN112" s="56"/>
      <c r="CAO112" s="56"/>
      <c r="CAP112" s="56"/>
      <c r="CAQ112" s="56"/>
      <c r="CAR112" s="56"/>
      <c r="CAS112" s="56"/>
      <c r="CAT112" s="56"/>
      <c r="CAU112" s="56"/>
      <c r="CAV112" s="56"/>
      <c r="CAW112" s="56"/>
      <c r="CAX112" s="56"/>
      <c r="CAY112" s="56"/>
      <c r="CAZ112" s="56"/>
      <c r="CBA112" s="56"/>
      <c r="CBB112" s="56"/>
      <c r="CBC112" s="56"/>
      <c r="CBD112" s="56"/>
      <c r="CBE112" s="56"/>
      <c r="CBF112" s="56"/>
      <c r="CBG112" s="56"/>
      <c r="CBH112" s="56"/>
      <c r="CBI112" s="56"/>
      <c r="CBJ112" s="56"/>
      <c r="CBK112" s="56"/>
      <c r="CBL112" s="56"/>
      <c r="CBM112" s="56"/>
      <c r="CBN112" s="56"/>
      <c r="CBO112" s="56"/>
      <c r="CBP112" s="56"/>
      <c r="CBQ112" s="56"/>
      <c r="CBR112" s="56"/>
      <c r="CBS112" s="56"/>
      <c r="CBT112" s="56"/>
      <c r="CBU112" s="56"/>
      <c r="CBV112" s="56"/>
      <c r="CBW112" s="56"/>
      <c r="CBX112" s="56"/>
      <c r="CBY112" s="56"/>
      <c r="CBZ112" s="56"/>
      <c r="CCA112" s="56"/>
      <c r="CCB112" s="56"/>
      <c r="CCC112" s="56"/>
      <c r="CCD112" s="56"/>
      <c r="CCE112" s="56"/>
      <c r="CCF112" s="56"/>
      <c r="CCG112" s="56"/>
      <c r="CCH112" s="56"/>
      <c r="CCI112" s="56"/>
      <c r="CCJ112" s="56"/>
      <c r="CCK112" s="56"/>
      <c r="CCL112" s="56"/>
      <c r="CCM112" s="56"/>
      <c r="CCN112" s="56"/>
      <c r="CCO112" s="56"/>
      <c r="CCP112" s="56"/>
      <c r="CCQ112" s="56"/>
      <c r="CCR112" s="56"/>
      <c r="CCS112" s="56"/>
      <c r="CCT112" s="56"/>
      <c r="CCU112" s="56"/>
      <c r="CCV112" s="56"/>
      <c r="CCW112" s="56"/>
      <c r="CCX112" s="56"/>
      <c r="CCY112" s="56"/>
      <c r="CCZ112" s="56"/>
      <c r="CDA112" s="56"/>
      <c r="CDB112" s="56"/>
      <c r="CDC112" s="56"/>
      <c r="CDD112" s="56"/>
      <c r="CDE112" s="56"/>
      <c r="CDF112" s="56"/>
      <c r="CDG112" s="56"/>
      <c r="CDH112" s="56"/>
      <c r="CDI112" s="56"/>
      <c r="CDJ112" s="56"/>
      <c r="CDK112" s="56"/>
      <c r="CDL112" s="56"/>
      <c r="CDM112" s="56"/>
      <c r="CDN112" s="56"/>
      <c r="CDO112" s="56"/>
      <c r="CDP112" s="56"/>
      <c r="CDQ112" s="56"/>
      <c r="CDR112" s="56"/>
      <c r="CDS112" s="56"/>
      <c r="CDT112" s="56"/>
      <c r="CDU112" s="56"/>
      <c r="CDV112" s="56"/>
      <c r="CDW112" s="56"/>
      <c r="CDX112" s="56"/>
      <c r="CDY112" s="56"/>
      <c r="CDZ112" s="56"/>
      <c r="CEA112" s="56"/>
      <c r="CEB112" s="56"/>
      <c r="CEC112" s="56"/>
      <c r="CED112" s="56"/>
      <c r="CEE112" s="56"/>
      <c r="CEF112" s="56"/>
      <c r="CEG112" s="56"/>
      <c r="CEH112" s="56"/>
      <c r="CEI112" s="56"/>
      <c r="CEJ112" s="56"/>
      <c r="CEK112" s="56"/>
      <c r="CEL112" s="56"/>
      <c r="CEM112" s="56"/>
      <c r="CEN112" s="56"/>
      <c r="CEO112" s="56"/>
      <c r="CEP112" s="56"/>
      <c r="CEQ112" s="56"/>
      <c r="CER112" s="56"/>
      <c r="CES112" s="56"/>
      <c r="CET112" s="56"/>
      <c r="CEU112" s="56"/>
      <c r="CEV112" s="56"/>
      <c r="CEW112" s="56"/>
      <c r="CEX112" s="56"/>
      <c r="CEY112" s="56"/>
      <c r="CEZ112" s="56"/>
      <c r="CFA112" s="56"/>
      <c r="CFB112" s="56"/>
      <c r="CFC112" s="56"/>
      <c r="CFD112" s="56"/>
      <c r="CFE112" s="56"/>
      <c r="CFF112" s="56"/>
      <c r="CFG112" s="56"/>
      <c r="CFH112" s="56"/>
      <c r="CFI112" s="56"/>
      <c r="CFJ112" s="56"/>
      <c r="CFK112" s="56"/>
      <c r="CFL112" s="56"/>
      <c r="CFM112" s="56"/>
      <c r="CFN112" s="56"/>
      <c r="CFO112" s="56"/>
      <c r="CFP112" s="56"/>
      <c r="CFQ112" s="56"/>
      <c r="CFR112" s="56"/>
      <c r="CFS112" s="56"/>
      <c r="CFT112" s="56"/>
      <c r="CFU112" s="56"/>
      <c r="CFV112" s="56"/>
      <c r="CFW112" s="56"/>
      <c r="CFX112" s="56"/>
      <c r="CFY112" s="56"/>
      <c r="CFZ112" s="56"/>
      <c r="CGA112" s="56"/>
      <c r="CGB112" s="56"/>
      <c r="CGC112" s="56"/>
      <c r="CGD112" s="56"/>
      <c r="CGE112" s="56"/>
      <c r="CGF112" s="56"/>
      <c r="CGG112" s="56"/>
      <c r="CGH112" s="56"/>
      <c r="CGI112" s="56"/>
      <c r="CGJ112" s="56"/>
      <c r="CGK112" s="56"/>
      <c r="CGL112" s="56"/>
      <c r="CGM112" s="56"/>
      <c r="CGN112" s="56"/>
      <c r="CGO112" s="56"/>
      <c r="CGP112" s="56"/>
      <c r="CGQ112" s="56"/>
      <c r="CGR112" s="56"/>
      <c r="CGS112" s="56"/>
      <c r="CGT112" s="56"/>
      <c r="CGU112" s="56"/>
      <c r="CGV112" s="56"/>
      <c r="CGW112" s="56"/>
      <c r="CGX112" s="56"/>
      <c r="CGY112" s="56"/>
      <c r="CGZ112" s="56"/>
      <c r="CHA112" s="56"/>
      <c r="CHB112" s="56"/>
      <c r="CHC112" s="56"/>
      <c r="CHD112" s="56"/>
      <c r="CHE112" s="56"/>
      <c r="CHF112" s="56"/>
      <c r="CHG112" s="56"/>
      <c r="CHH112" s="56"/>
      <c r="CHI112" s="56"/>
      <c r="CHJ112" s="56"/>
      <c r="CHK112" s="56"/>
      <c r="CHL112" s="56"/>
      <c r="CHM112" s="56"/>
      <c r="CHN112" s="56"/>
      <c r="CHO112" s="56"/>
      <c r="CHP112" s="56"/>
      <c r="CHQ112" s="56"/>
      <c r="CHR112" s="56"/>
      <c r="CHS112" s="56"/>
      <c r="CHT112" s="56"/>
      <c r="CHU112" s="56"/>
      <c r="CHV112" s="56"/>
      <c r="CHW112" s="56"/>
      <c r="CHX112" s="56"/>
      <c r="CHY112" s="56"/>
      <c r="CHZ112" s="56"/>
      <c r="CIA112" s="56"/>
      <c r="CIB112" s="56"/>
      <c r="CIC112" s="56"/>
      <c r="CID112" s="56"/>
      <c r="CIE112" s="56"/>
      <c r="CIF112" s="56"/>
      <c r="CIG112" s="56"/>
      <c r="CIH112" s="56"/>
      <c r="CII112" s="56"/>
      <c r="CIJ112" s="56"/>
      <c r="CIK112" s="56"/>
      <c r="CIL112" s="56"/>
      <c r="CIM112" s="56"/>
      <c r="CIN112" s="56"/>
      <c r="CIO112" s="56"/>
      <c r="CIP112" s="56"/>
      <c r="CIQ112" s="56"/>
      <c r="CIR112" s="56"/>
      <c r="CIS112" s="56"/>
      <c r="CIT112" s="56"/>
      <c r="CIU112" s="56"/>
      <c r="CIV112" s="56"/>
      <c r="CIW112" s="56"/>
      <c r="CIX112" s="56"/>
      <c r="CIY112" s="56"/>
      <c r="CIZ112" s="56"/>
      <c r="CJA112" s="56"/>
      <c r="CJB112" s="56"/>
      <c r="CJC112" s="56"/>
      <c r="CJD112" s="56"/>
      <c r="CJE112" s="56"/>
      <c r="CJF112" s="56"/>
      <c r="CJG112" s="56"/>
      <c r="CJH112" s="56"/>
      <c r="CJI112" s="56"/>
      <c r="CJJ112" s="56"/>
      <c r="CJK112" s="56"/>
      <c r="CJL112" s="56"/>
      <c r="CJM112" s="56"/>
      <c r="CJN112" s="56"/>
      <c r="CJO112" s="56"/>
      <c r="CJP112" s="56"/>
      <c r="CJQ112" s="56"/>
      <c r="CJR112" s="56"/>
      <c r="CJS112" s="56"/>
      <c r="CJT112" s="56"/>
      <c r="CJU112" s="56"/>
      <c r="CJV112" s="56"/>
      <c r="CJW112" s="56"/>
      <c r="CJX112" s="56"/>
      <c r="CJY112" s="56"/>
      <c r="CJZ112" s="56"/>
      <c r="CKA112" s="56"/>
      <c r="CKB112" s="56"/>
      <c r="CKC112" s="56"/>
      <c r="CKD112" s="56"/>
      <c r="CKE112" s="56"/>
      <c r="CKF112" s="56"/>
      <c r="CKG112" s="56"/>
      <c r="CKH112" s="56"/>
      <c r="CKI112" s="56"/>
      <c r="CKJ112" s="56"/>
      <c r="CKK112" s="56"/>
      <c r="CKL112" s="56"/>
      <c r="CKM112" s="56"/>
      <c r="CKN112" s="56"/>
      <c r="CKO112" s="56"/>
      <c r="CKP112" s="56"/>
      <c r="CKQ112" s="56"/>
      <c r="CKR112" s="56"/>
      <c r="CKS112" s="56"/>
      <c r="CKT112" s="56"/>
      <c r="CKU112" s="56"/>
      <c r="CKV112" s="56"/>
      <c r="CKW112" s="56"/>
      <c r="CKX112" s="56"/>
      <c r="CKY112" s="56"/>
      <c r="CKZ112" s="56"/>
      <c r="CLA112" s="56"/>
      <c r="CLB112" s="56"/>
      <c r="CLC112" s="56"/>
      <c r="CLD112" s="56"/>
      <c r="CLE112" s="56"/>
      <c r="CLF112" s="56"/>
      <c r="CLG112" s="56"/>
      <c r="CLH112" s="56"/>
      <c r="CLI112" s="56"/>
      <c r="CLJ112" s="56"/>
      <c r="CLK112" s="56"/>
      <c r="CLL112" s="56"/>
      <c r="CLM112" s="56"/>
      <c r="CLN112" s="56"/>
      <c r="CLO112" s="56"/>
      <c r="CLP112" s="56"/>
      <c r="CLQ112" s="56"/>
      <c r="CLR112" s="56"/>
      <c r="CLS112" s="56"/>
      <c r="CLT112" s="56"/>
      <c r="CLU112" s="56"/>
      <c r="CLV112" s="56"/>
      <c r="CLW112" s="56"/>
      <c r="CLX112" s="56"/>
      <c r="CLY112" s="56"/>
      <c r="CLZ112" s="56"/>
      <c r="CMA112" s="56"/>
      <c r="CMB112" s="56"/>
      <c r="CMC112" s="56"/>
      <c r="CMD112" s="56"/>
      <c r="CME112" s="56"/>
      <c r="CMF112" s="56"/>
      <c r="CMG112" s="56"/>
      <c r="CMH112" s="56"/>
      <c r="CMI112" s="56"/>
      <c r="CMJ112" s="56"/>
      <c r="CMK112" s="56"/>
      <c r="CML112" s="56"/>
      <c r="CMM112" s="56"/>
      <c r="CMN112" s="56"/>
      <c r="CMO112" s="56"/>
      <c r="CMP112" s="56"/>
      <c r="CMQ112" s="56"/>
      <c r="CMR112" s="56"/>
      <c r="CMS112" s="56"/>
      <c r="CMT112" s="56"/>
      <c r="CMU112" s="56"/>
      <c r="CMV112" s="56"/>
      <c r="CMW112" s="56"/>
      <c r="CMX112" s="56"/>
      <c r="CMY112" s="56"/>
      <c r="CMZ112" s="56"/>
      <c r="CNA112" s="56"/>
      <c r="CNB112" s="56"/>
      <c r="CNC112" s="56"/>
      <c r="CND112" s="56"/>
      <c r="CNE112" s="56"/>
      <c r="CNF112" s="56"/>
      <c r="CNG112" s="56"/>
      <c r="CNH112" s="56"/>
      <c r="CNI112" s="56"/>
      <c r="CNJ112" s="56"/>
      <c r="CNK112" s="56"/>
      <c r="CNL112" s="56"/>
      <c r="CNM112" s="56"/>
      <c r="CNN112" s="56"/>
      <c r="CNO112" s="56"/>
      <c r="CNP112" s="56"/>
      <c r="CNQ112" s="56"/>
      <c r="CNR112" s="56"/>
      <c r="CNS112" s="56"/>
      <c r="CNT112" s="56"/>
      <c r="CNU112" s="56"/>
      <c r="CNV112" s="56"/>
      <c r="CNW112" s="56"/>
      <c r="CNX112" s="56"/>
      <c r="CNY112" s="56"/>
      <c r="CNZ112" s="56"/>
      <c r="COA112" s="56"/>
      <c r="COB112" s="56"/>
      <c r="COC112" s="56"/>
      <c r="COD112" s="56"/>
      <c r="COE112" s="56"/>
      <c r="COF112" s="56"/>
      <c r="COG112" s="56"/>
      <c r="COH112" s="56"/>
      <c r="COI112" s="56"/>
      <c r="COJ112" s="56"/>
      <c r="COK112" s="56"/>
      <c r="COL112" s="56"/>
      <c r="COM112" s="56"/>
      <c r="CON112" s="56"/>
      <c r="COO112" s="56"/>
      <c r="COP112" s="56"/>
      <c r="COQ112" s="56"/>
      <c r="COR112" s="56"/>
      <c r="COS112" s="56"/>
      <c r="COT112" s="56"/>
      <c r="COU112" s="56"/>
      <c r="COV112" s="56"/>
      <c r="COW112" s="56"/>
      <c r="COX112" s="56"/>
      <c r="COY112" s="56"/>
      <c r="COZ112" s="56"/>
      <c r="CPA112" s="56"/>
      <c r="CPB112" s="56"/>
      <c r="CPC112" s="56"/>
      <c r="CPD112" s="56"/>
      <c r="CPE112" s="56"/>
      <c r="CPF112" s="56"/>
      <c r="CPG112" s="56"/>
      <c r="CPH112" s="56"/>
      <c r="CPI112" s="56"/>
      <c r="CPJ112" s="56"/>
      <c r="CPK112" s="56"/>
      <c r="CPL112" s="56"/>
      <c r="CPM112" s="56"/>
      <c r="CPN112" s="56"/>
      <c r="CPO112" s="56"/>
      <c r="CPP112" s="56"/>
      <c r="CPQ112" s="56"/>
      <c r="CPR112" s="56"/>
      <c r="CPS112" s="56"/>
      <c r="CPT112" s="56"/>
      <c r="CPU112" s="56"/>
      <c r="CPV112" s="56"/>
      <c r="CPW112" s="56"/>
      <c r="CPX112" s="56"/>
      <c r="CPY112" s="56"/>
      <c r="CPZ112" s="56"/>
      <c r="CQA112" s="56"/>
      <c r="CQB112" s="56"/>
      <c r="CQC112" s="56"/>
      <c r="CQD112" s="56"/>
      <c r="CQE112" s="56"/>
      <c r="CQF112" s="56"/>
      <c r="CQG112" s="56"/>
      <c r="CQH112" s="56"/>
      <c r="CQI112" s="56"/>
      <c r="CQJ112" s="56"/>
      <c r="CQK112" s="56"/>
      <c r="CQL112" s="56"/>
      <c r="CQM112" s="56"/>
      <c r="CQN112" s="56"/>
      <c r="CQO112" s="56"/>
      <c r="CQP112" s="56"/>
      <c r="CQQ112" s="56"/>
      <c r="CQR112" s="56"/>
      <c r="CQS112" s="56"/>
      <c r="CQT112" s="56"/>
      <c r="CQU112" s="56"/>
      <c r="CQV112" s="56"/>
      <c r="CQW112" s="56"/>
      <c r="CQX112" s="56"/>
      <c r="CQY112" s="56"/>
      <c r="CQZ112" s="56"/>
      <c r="CRA112" s="56"/>
      <c r="CRB112" s="56"/>
      <c r="CRC112" s="56"/>
      <c r="CRD112" s="56"/>
      <c r="CRE112" s="56"/>
      <c r="CRF112" s="56"/>
      <c r="CRG112" s="56"/>
      <c r="CRH112" s="56"/>
      <c r="CRI112" s="56"/>
      <c r="CRJ112" s="56"/>
      <c r="CRK112" s="56"/>
      <c r="CRL112" s="56"/>
      <c r="CRM112" s="56"/>
      <c r="CRN112" s="56"/>
      <c r="CRO112" s="56"/>
      <c r="CRP112" s="56"/>
      <c r="CRQ112" s="56"/>
      <c r="CRR112" s="56"/>
      <c r="CRS112" s="56"/>
      <c r="CRT112" s="56"/>
      <c r="CRU112" s="56"/>
      <c r="CRV112" s="56"/>
      <c r="CRW112" s="56"/>
      <c r="CRX112" s="56"/>
      <c r="CRY112" s="56"/>
      <c r="CRZ112" s="56"/>
      <c r="CSA112" s="56"/>
      <c r="CSB112" s="56"/>
      <c r="CSC112" s="56"/>
      <c r="CSD112" s="56"/>
      <c r="CSE112" s="56"/>
      <c r="CSF112" s="56"/>
      <c r="CSG112" s="56"/>
      <c r="CSH112" s="56"/>
      <c r="CSI112" s="56"/>
      <c r="CSJ112" s="56"/>
      <c r="CSK112" s="56"/>
      <c r="CSL112" s="56"/>
      <c r="CSM112" s="56"/>
      <c r="CSN112" s="56"/>
      <c r="CSO112" s="56"/>
      <c r="CSP112" s="56"/>
      <c r="CSQ112" s="56"/>
      <c r="CSR112" s="56"/>
      <c r="CSS112" s="56"/>
      <c r="CST112" s="56"/>
      <c r="CSU112" s="56"/>
      <c r="CSV112" s="56"/>
      <c r="CSW112" s="56"/>
      <c r="CSX112" s="56"/>
      <c r="CSY112" s="56"/>
      <c r="CSZ112" s="56"/>
      <c r="CTA112" s="56"/>
      <c r="CTB112" s="56"/>
      <c r="CTC112" s="56"/>
      <c r="CTD112" s="56"/>
      <c r="CTE112" s="56"/>
      <c r="CTF112" s="56"/>
      <c r="CTG112" s="56"/>
      <c r="CTH112" s="56"/>
      <c r="CTI112" s="56"/>
      <c r="CTJ112" s="56"/>
      <c r="CTK112" s="56"/>
      <c r="CTL112" s="56"/>
      <c r="CTM112" s="56"/>
      <c r="CTN112" s="56"/>
      <c r="CTO112" s="56"/>
      <c r="CTP112" s="56"/>
      <c r="CTQ112" s="56"/>
      <c r="CTR112" s="56"/>
      <c r="CTS112" s="56"/>
      <c r="CTT112" s="56"/>
      <c r="CTU112" s="56"/>
      <c r="CTV112" s="56"/>
      <c r="CTW112" s="56"/>
      <c r="CTX112" s="56"/>
      <c r="CTY112" s="56"/>
      <c r="CTZ112" s="56"/>
      <c r="CUA112" s="56"/>
      <c r="CUB112" s="56"/>
      <c r="CUC112" s="56"/>
      <c r="CUD112" s="56"/>
      <c r="CUE112" s="56"/>
      <c r="CUF112" s="56"/>
      <c r="CUG112" s="56"/>
      <c r="CUH112" s="56"/>
      <c r="CUI112" s="56"/>
      <c r="CUJ112" s="56"/>
      <c r="CUK112" s="56"/>
      <c r="CUL112" s="56"/>
      <c r="CUM112" s="56"/>
      <c r="CUN112" s="56"/>
      <c r="CUO112" s="56"/>
      <c r="CUP112" s="56"/>
      <c r="CUQ112" s="56"/>
      <c r="CUR112" s="56"/>
      <c r="CUS112" s="56"/>
      <c r="CUT112" s="56"/>
      <c r="CUU112" s="56"/>
      <c r="CUV112" s="56"/>
      <c r="CUW112" s="56"/>
      <c r="CUX112" s="56"/>
      <c r="CUY112" s="56"/>
      <c r="CUZ112" s="56"/>
      <c r="CVA112" s="56"/>
      <c r="CVB112" s="56"/>
      <c r="CVC112" s="56"/>
      <c r="CVD112" s="56"/>
      <c r="CVE112" s="56"/>
      <c r="CVF112" s="56"/>
      <c r="CVG112" s="56"/>
      <c r="CVH112" s="56"/>
      <c r="CVI112" s="56"/>
      <c r="CVJ112" s="56"/>
      <c r="CVK112" s="56"/>
      <c r="CVL112" s="56"/>
      <c r="CVM112" s="56"/>
      <c r="CVN112" s="56"/>
      <c r="CVO112" s="56"/>
      <c r="CVP112" s="56"/>
      <c r="CVQ112" s="56"/>
      <c r="CVR112" s="56"/>
      <c r="CVS112" s="56"/>
      <c r="CVT112" s="56"/>
      <c r="CVU112" s="56"/>
      <c r="CVV112" s="56"/>
      <c r="CVW112" s="56"/>
      <c r="CVX112" s="56"/>
      <c r="CVY112" s="56"/>
      <c r="CVZ112" s="56"/>
      <c r="CWA112" s="56"/>
      <c r="CWB112" s="56"/>
      <c r="CWC112" s="56"/>
      <c r="CWD112" s="56"/>
      <c r="CWE112" s="56"/>
      <c r="CWF112" s="56"/>
      <c r="CWG112" s="56"/>
      <c r="CWH112" s="56"/>
      <c r="CWI112" s="56"/>
      <c r="CWJ112" s="56"/>
      <c r="CWK112" s="56"/>
      <c r="CWL112" s="56"/>
      <c r="CWM112" s="56"/>
      <c r="CWN112" s="56"/>
      <c r="CWO112" s="56"/>
      <c r="CWP112" s="56"/>
      <c r="CWQ112" s="56"/>
      <c r="CWR112" s="56"/>
      <c r="CWS112" s="56"/>
      <c r="CWT112" s="56"/>
      <c r="CWU112" s="56"/>
      <c r="CWV112" s="56"/>
      <c r="CWW112" s="56"/>
      <c r="CWX112" s="56"/>
      <c r="CWY112" s="56"/>
      <c r="CWZ112" s="56"/>
      <c r="CXA112" s="56"/>
      <c r="CXB112" s="56"/>
      <c r="CXC112" s="56"/>
      <c r="CXD112" s="56"/>
      <c r="CXE112" s="56"/>
      <c r="CXF112" s="56"/>
      <c r="CXG112" s="56"/>
      <c r="CXH112" s="56"/>
      <c r="CXI112" s="56"/>
      <c r="CXJ112" s="56"/>
      <c r="CXK112" s="56"/>
      <c r="CXL112" s="56"/>
      <c r="CXM112" s="56"/>
      <c r="CXN112" s="56"/>
      <c r="CXO112" s="56"/>
      <c r="CXP112" s="56"/>
      <c r="CXQ112" s="56"/>
      <c r="CXR112" s="56"/>
      <c r="CXS112" s="56"/>
      <c r="CXT112" s="56"/>
      <c r="CXU112" s="56"/>
      <c r="CXV112" s="56"/>
      <c r="CXW112" s="56"/>
      <c r="CXX112" s="56"/>
      <c r="CXY112" s="56"/>
      <c r="CXZ112" s="56"/>
      <c r="CYA112" s="56"/>
      <c r="CYB112" s="56"/>
      <c r="CYC112" s="56"/>
      <c r="CYD112" s="56"/>
      <c r="CYE112" s="56"/>
      <c r="CYF112" s="56"/>
      <c r="CYG112" s="56"/>
      <c r="CYH112" s="56"/>
      <c r="CYI112" s="56"/>
      <c r="CYJ112" s="56"/>
      <c r="CYK112" s="56"/>
      <c r="CYL112" s="56"/>
      <c r="CYM112" s="56"/>
      <c r="CYN112" s="56"/>
      <c r="CYO112" s="56"/>
      <c r="CYP112" s="56"/>
      <c r="CYQ112" s="56"/>
      <c r="CYR112" s="56"/>
      <c r="CYS112" s="56"/>
      <c r="CYT112" s="56"/>
      <c r="CYU112" s="56"/>
      <c r="CYV112" s="56"/>
      <c r="CYW112" s="56"/>
      <c r="CYX112" s="56"/>
      <c r="CYY112" s="56"/>
      <c r="CYZ112" s="56"/>
      <c r="CZA112" s="56"/>
      <c r="CZB112" s="56"/>
      <c r="CZC112" s="56"/>
      <c r="CZD112" s="56"/>
      <c r="CZE112" s="56"/>
      <c r="CZF112" s="56"/>
      <c r="CZG112" s="56"/>
      <c r="CZH112" s="56"/>
      <c r="CZI112" s="56"/>
      <c r="CZJ112" s="56"/>
      <c r="CZK112" s="56"/>
      <c r="CZL112" s="56"/>
      <c r="CZM112" s="56"/>
      <c r="CZN112" s="56"/>
      <c r="CZO112" s="56"/>
      <c r="CZP112" s="56"/>
      <c r="CZQ112" s="56"/>
      <c r="CZR112" s="56"/>
      <c r="CZS112" s="56"/>
      <c r="CZT112" s="56"/>
      <c r="CZU112" s="56"/>
      <c r="CZV112" s="56"/>
      <c r="CZW112" s="56"/>
      <c r="CZX112" s="56"/>
      <c r="CZY112" s="56"/>
      <c r="CZZ112" s="56"/>
      <c r="DAA112" s="56"/>
      <c r="DAB112" s="56"/>
      <c r="DAC112" s="56"/>
      <c r="DAD112" s="56"/>
      <c r="DAE112" s="56"/>
      <c r="DAF112" s="56"/>
      <c r="DAG112" s="56"/>
      <c r="DAH112" s="56"/>
      <c r="DAI112" s="56"/>
      <c r="DAJ112" s="56"/>
      <c r="DAK112" s="56"/>
      <c r="DAL112" s="56"/>
      <c r="DAM112" s="56"/>
      <c r="DAN112" s="56"/>
      <c r="DAO112" s="56"/>
      <c r="DAP112" s="56"/>
      <c r="DAQ112" s="56"/>
      <c r="DAR112" s="56"/>
      <c r="DAS112" s="56"/>
      <c r="DAT112" s="56"/>
      <c r="DAU112" s="56"/>
      <c r="DAV112" s="56"/>
      <c r="DAW112" s="56"/>
      <c r="DAX112" s="56"/>
      <c r="DAY112" s="56"/>
      <c r="DAZ112" s="56"/>
      <c r="DBA112" s="56"/>
      <c r="DBB112" s="56"/>
      <c r="DBC112" s="56"/>
      <c r="DBD112" s="56"/>
      <c r="DBE112" s="56"/>
      <c r="DBF112" s="56"/>
      <c r="DBG112" s="56"/>
      <c r="DBH112" s="56"/>
      <c r="DBI112" s="56"/>
      <c r="DBJ112" s="56"/>
      <c r="DBK112" s="56"/>
      <c r="DBL112" s="56"/>
      <c r="DBM112" s="56"/>
      <c r="DBN112" s="56"/>
      <c r="DBO112" s="56"/>
      <c r="DBP112" s="56"/>
      <c r="DBQ112" s="56"/>
      <c r="DBR112" s="56"/>
      <c r="DBS112" s="56"/>
      <c r="DBT112" s="56"/>
      <c r="DBU112" s="56"/>
      <c r="DBV112" s="56"/>
      <c r="DBW112" s="56"/>
      <c r="DBX112" s="56"/>
      <c r="DBY112" s="56"/>
      <c r="DBZ112" s="56"/>
      <c r="DCA112" s="56"/>
      <c r="DCB112" s="56"/>
      <c r="DCC112" s="56"/>
      <c r="DCD112" s="56"/>
      <c r="DCE112" s="56"/>
      <c r="DCF112" s="56"/>
      <c r="DCG112" s="56"/>
      <c r="DCH112" s="56"/>
      <c r="DCI112" s="56"/>
      <c r="DCJ112" s="56"/>
      <c r="DCK112" s="56"/>
      <c r="DCL112" s="56"/>
      <c r="DCM112" s="56"/>
      <c r="DCN112" s="56"/>
      <c r="DCO112" s="56"/>
      <c r="DCP112" s="56"/>
      <c r="DCQ112" s="56"/>
      <c r="DCR112" s="56"/>
      <c r="DCS112" s="56"/>
      <c r="DCT112" s="56"/>
      <c r="DCU112" s="56"/>
      <c r="DCV112" s="56"/>
      <c r="DCW112" s="56"/>
      <c r="DCX112" s="56"/>
      <c r="DCY112" s="56"/>
      <c r="DCZ112" s="56"/>
      <c r="DDA112" s="56"/>
      <c r="DDB112" s="56"/>
      <c r="DDC112" s="56"/>
      <c r="DDD112" s="56"/>
      <c r="DDE112" s="56"/>
      <c r="DDF112" s="56"/>
      <c r="DDG112" s="56"/>
      <c r="DDH112" s="56"/>
      <c r="DDI112" s="56"/>
      <c r="DDJ112" s="56"/>
      <c r="DDK112" s="56"/>
      <c r="DDL112" s="56"/>
      <c r="DDM112" s="56"/>
      <c r="DDN112" s="56"/>
      <c r="DDO112" s="56"/>
      <c r="DDP112" s="56"/>
      <c r="DDQ112" s="56"/>
      <c r="DDR112" s="56"/>
      <c r="DDS112" s="56"/>
      <c r="DDT112" s="56"/>
      <c r="DDU112" s="56"/>
      <c r="DDV112" s="56"/>
      <c r="DDW112" s="56"/>
      <c r="DDX112" s="56"/>
      <c r="DDY112" s="56"/>
      <c r="DDZ112" s="56"/>
      <c r="DEA112" s="56"/>
      <c r="DEB112" s="56"/>
      <c r="DEC112" s="56"/>
      <c r="DED112" s="56"/>
      <c r="DEE112" s="56"/>
      <c r="DEF112" s="56"/>
      <c r="DEG112" s="56"/>
      <c r="DEH112" s="56"/>
      <c r="DEI112" s="56"/>
      <c r="DEJ112" s="56"/>
      <c r="DEK112" s="56"/>
      <c r="DEL112" s="56"/>
      <c r="DEM112" s="56"/>
      <c r="DEN112" s="56"/>
      <c r="DEO112" s="56"/>
      <c r="DEP112" s="56"/>
      <c r="DEQ112" s="56"/>
      <c r="DER112" s="56"/>
      <c r="DES112" s="56"/>
      <c r="DET112" s="56"/>
      <c r="DEU112" s="56"/>
      <c r="DEV112" s="56"/>
      <c r="DEW112" s="56"/>
      <c r="DEX112" s="56"/>
      <c r="DEY112" s="56"/>
      <c r="DEZ112" s="56"/>
      <c r="DFA112" s="56"/>
      <c r="DFB112" s="56"/>
      <c r="DFC112" s="56"/>
      <c r="DFD112" s="56"/>
      <c r="DFE112" s="56"/>
      <c r="DFF112" s="56"/>
      <c r="DFG112" s="56"/>
      <c r="DFH112" s="56"/>
      <c r="DFI112" s="56"/>
      <c r="DFJ112" s="56"/>
      <c r="DFK112" s="56"/>
      <c r="DFL112" s="56"/>
      <c r="DFM112" s="56"/>
      <c r="DFN112" s="56"/>
      <c r="DFO112" s="56"/>
      <c r="DFP112" s="56"/>
      <c r="DFQ112" s="56"/>
      <c r="DFR112" s="56"/>
      <c r="DFS112" s="56"/>
      <c r="DFT112" s="56"/>
      <c r="DFU112" s="56"/>
      <c r="DFV112" s="56"/>
      <c r="DFW112" s="56"/>
      <c r="DFX112" s="56"/>
      <c r="DFY112" s="56"/>
      <c r="DFZ112" s="56"/>
      <c r="DGA112" s="56"/>
      <c r="DGB112" s="56"/>
      <c r="DGC112" s="56"/>
      <c r="DGD112" s="56"/>
      <c r="DGE112" s="56"/>
      <c r="DGF112" s="56"/>
      <c r="DGG112" s="56"/>
      <c r="DGH112" s="56"/>
      <c r="DGI112" s="56"/>
      <c r="DGJ112" s="56"/>
      <c r="DGK112" s="56"/>
      <c r="DGL112" s="56"/>
      <c r="DGM112" s="56"/>
      <c r="DGN112" s="56"/>
      <c r="DGO112" s="56"/>
      <c r="DGP112" s="56"/>
      <c r="DGQ112" s="56"/>
      <c r="DGR112" s="56"/>
      <c r="DGS112" s="56"/>
      <c r="DGT112" s="56"/>
      <c r="DGU112" s="56"/>
      <c r="DGV112" s="56"/>
      <c r="DGW112" s="56"/>
      <c r="DGX112" s="56"/>
      <c r="DGY112" s="56"/>
      <c r="DGZ112" s="56"/>
      <c r="DHA112" s="56"/>
      <c r="DHB112" s="56"/>
      <c r="DHC112" s="56"/>
      <c r="DHD112" s="56"/>
      <c r="DHE112" s="56"/>
      <c r="DHF112" s="56"/>
      <c r="DHG112" s="56"/>
      <c r="DHH112" s="56"/>
      <c r="DHI112" s="56"/>
      <c r="DHJ112" s="56"/>
      <c r="DHK112" s="56"/>
      <c r="DHL112" s="56"/>
      <c r="DHM112" s="56"/>
      <c r="DHN112" s="56"/>
      <c r="DHO112" s="56"/>
      <c r="DHP112" s="56"/>
      <c r="DHQ112" s="56"/>
      <c r="DHR112" s="56"/>
      <c r="DHS112" s="56"/>
      <c r="DHT112" s="56"/>
      <c r="DHU112" s="56"/>
      <c r="DHV112" s="56"/>
      <c r="DHW112" s="56"/>
      <c r="DHX112" s="56"/>
      <c r="DHY112" s="56"/>
      <c r="DHZ112" s="56"/>
      <c r="DIA112" s="56"/>
      <c r="DIB112" s="56"/>
      <c r="DIC112" s="56"/>
      <c r="DID112" s="56"/>
      <c r="DIE112" s="56"/>
      <c r="DIF112" s="56"/>
      <c r="DIG112" s="56"/>
      <c r="DIH112" s="56"/>
      <c r="DII112" s="56"/>
      <c r="DIJ112" s="56"/>
      <c r="DIK112" s="56"/>
      <c r="DIL112" s="56"/>
      <c r="DIM112" s="56"/>
      <c r="DIN112" s="56"/>
      <c r="DIO112" s="56"/>
      <c r="DIP112" s="56"/>
      <c r="DIQ112" s="56"/>
      <c r="DIR112" s="56"/>
      <c r="DIS112" s="56"/>
      <c r="DIT112" s="56"/>
      <c r="DIU112" s="56"/>
      <c r="DIV112" s="56"/>
      <c r="DIW112" s="56"/>
      <c r="DIX112" s="56"/>
      <c r="DIY112" s="56"/>
      <c r="DIZ112" s="56"/>
      <c r="DJA112" s="56"/>
      <c r="DJB112" s="56"/>
      <c r="DJC112" s="56"/>
      <c r="DJD112" s="56"/>
      <c r="DJE112" s="56"/>
      <c r="DJF112" s="56"/>
      <c r="DJG112" s="56"/>
      <c r="DJH112" s="56"/>
      <c r="DJI112" s="56"/>
      <c r="DJJ112" s="56"/>
      <c r="DJK112" s="56"/>
      <c r="DJL112" s="56"/>
      <c r="DJM112" s="56"/>
      <c r="DJN112" s="56"/>
      <c r="DJO112" s="56"/>
      <c r="DJP112" s="56"/>
      <c r="DJQ112" s="56"/>
      <c r="DJR112" s="56"/>
      <c r="DJS112" s="56"/>
      <c r="DJT112" s="56"/>
      <c r="DJU112" s="56"/>
      <c r="DJV112" s="56"/>
      <c r="DJW112" s="56"/>
      <c r="DJX112" s="56"/>
      <c r="DJY112" s="56"/>
      <c r="DJZ112" s="56"/>
      <c r="DKA112" s="56"/>
      <c r="DKB112" s="56"/>
      <c r="DKC112" s="56"/>
      <c r="DKD112" s="56"/>
      <c r="DKE112" s="56"/>
      <c r="DKF112" s="56"/>
      <c r="DKG112" s="56"/>
      <c r="DKH112" s="56"/>
      <c r="DKI112" s="56"/>
      <c r="DKJ112" s="56"/>
      <c r="DKK112" s="56"/>
      <c r="DKL112" s="56"/>
      <c r="DKM112" s="56"/>
      <c r="DKN112" s="56"/>
      <c r="DKO112" s="56"/>
      <c r="DKP112" s="56"/>
      <c r="DKQ112" s="56"/>
      <c r="DKR112" s="56"/>
      <c r="DKS112" s="56"/>
      <c r="DKT112" s="56"/>
      <c r="DKU112" s="56"/>
      <c r="DKV112" s="56"/>
      <c r="DKW112" s="56"/>
      <c r="DKX112" s="56"/>
      <c r="DKY112" s="56"/>
      <c r="DKZ112" s="56"/>
      <c r="DLA112" s="56"/>
      <c r="DLB112" s="56"/>
      <c r="DLC112" s="56"/>
      <c r="DLD112" s="56"/>
      <c r="DLE112" s="56"/>
      <c r="DLF112" s="56"/>
      <c r="DLG112" s="56"/>
      <c r="DLH112" s="56"/>
      <c r="DLI112" s="56"/>
      <c r="DLJ112" s="56"/>
      <c r="DLK112" s="56"/>
      <c r="DLL112" s="56"/>
      <c r="DLM112" s="56"/>
      <c r="DLN112" s="56"/>
      <c r="DLO112" s="56"/>
      <c r="DLP112" s="56"/>
      <c r="DLQ112" s="56"/>
      <c r="DLR112" s="56"/>
      <c r="DLS112" s="56"/>
      <c r="DLT112" s="56"/>
      <c r="DLU112" s="56"/>
      <c r="DLV112" s="56"/>
      <c r="DLW112" s="56"/>
      <c r="DLX112" s="56"/>
      <c r="DLY112" s="56"/>
      <c r="DLZ112" s="56"/>
      <c r="DMA112" s="56"/>
      <c r="DMB112" s="56"/>
      <c r="DMC112" s="56"/>
      <c r="DMD112" s="56"/>
      <c r="DME112" s="56"/>
      <c r="DMF112" s="56"/>
      <c r="DMG112" s="56"/>
      <c r="DMH112" s="56"/>
      <c r="DMI112" s="56"/>
      <c r="DMJ112" s="56"/>
      <c r="DMK112" s="56"/>
      <c r="DML112" s="56"/>
      <c r="DMM112" s="56"/>
      <c r="DMN112" s="56"/>
      <c r="DMO112" s="56"/>
      <c r="DMP112" s="56"/>
      <c r="DMQ112" s="56"/>
      <c r="DMR112" s="56"/>
      <c r="DMS112" s="56"/>
      <c r="DMT112" s="56"/>
      <c r="DMU112" s="56"/>
      <c r="DMV112" s="56"/>
      <c r="DMW112" s="56"/>
      <c r="DMX112" s="56"/>
      <c r="DMY112" s="56"/>
      <c r="DMZ112" s="56"/>
      <c r="DNA112" s="56"/>
      <c r="DNB112" s="56"/>
      <c r="DNC112" s="56"/>
      <c r="DND112" s="56"/>
      <c r="DNE112" s="56"/>
      <c r="DNF112" s="56"/>
      <c r="DNG112" s="56"/>
      <c r="DNH112" s="56"/>
      <c r="DNI112" s="56"/>
      <c r="DNJ112" s="56"/>
      <c r="DNK112" s="56"/>
      <c r="DNL112" s="56"/>
      <c r="DNM112" s="56"/>
      <c r="DNN112" s="56"/>
      <c r="DNO112" s="56"/>
      <c r="DNP112" s="56"/>
      <c r="DNQ112" s="56"/>
      <c r="DNR112" s="56"/>
      <c r="DNS112" s="56"/>
      <c r="DNT112" s="56"/>
      <c r="DNU112" s="56"/>
      <c r="DNV112" s="56"/>
      <c r="DNW112" s="56"/>
      <c r="DNX112" s="56"/>
      <c r="DNY112" s="56"/>
      <c r="DNZ112" s="56"/>
      <c r="DOA112" s="56"/>
      <c r="DOB112" s="56"/>
      <c r="DOC112" s="56"/>
      <c r="DOD112" s="56"/>
      <c r="DOE112" s="56"/>
      <c r="DOF112" s="56"/>
      <c r="DOG112" s="56"/>
      <c r="DOH112" s="56"/>
      <c r="DOI112" s="56"/>
      <c r="DOJ112" s="56"/>
      <c r="DOK112" s="56"/>
      <c r="DOL112" s="56"/>
      <c r="DOM112" s="56"/>
      <c r="DON112" s="56"/>
      <c r="DOO112" s="56"/>
      <c r="DOP112" s="56"/>
      <c r="DOQ112" s="56"/>
      <c r="DOR112" s="56"/>
      <c r="DOS112" s="56"/>
      <c r="DOT112" s="56"/>
      <c r="DOU112" s="56"/>
      <c r="DOV112" s="56"/>
      <c r="DOW112" s="56"/>
      <c r="DOX112" s="56"/>
      <c r="DOY112" s="56"/>
      <c r="DOZ112" s="56"/>
      <c r="DPA112" s="56"/>
      <c r="DPB112" s="56"/>
      <c r="DPC112" s="56"/>
      <c r="DPD112" s="56"/>
      <c r="DPE112" s="56"/>
      <c r="DPF112" s="56"/>
      <c r="DPG112" s="56"/>
      <c r="DPH112" s="56"/>
      <c r="DPI112" s="56"/>
      <c r="DPJ112" s="56"/>
      <c r="DPK112" s="56"/>
      <c r="DPL112" s="56"/>
      <c r="DPM112" s="56"/>
      <c r="DPN112" s="56"/>
      <c r="DPO112" s="56"/>
      <c r="DPP112" s="56"/>
      <c r="DPQ112" s="56"/>
      <c r="DPR112" s="56"/>
      <c r="DPS112" s="56"/>
      <c r="DPT112" s="56"/>
      <c r="DPU112" s="56"/>
      <c r="DPV112" s="56"/>
      <c r="DPW112" s="56"/>
      <c r="DPX112" s="56"/>
      <c r="DPY112" s="56"/>
      <c r="DPZ112" s="56"/>
      <c r="DQA112" s="56"/>
      <c r="DQB112" s="56"/>
      <c r="DQC112" s="56"/>
      <c r="DQD112" s="56"/>
      <c r="DQE112" s="56"/>
      <c r="DQF112" s="56"/>
      <c r="DQG112" s="56"/>
      <c r="DQH112" s="56"/>
      <c r="DQI112" s="56"/>
      <c r="DQJ112" s="56"/>
      <c r="DQK112" s="56"/>
      <c r="DQL112" s="56"/>
      <c r="DQM112" s="56"/>
      <c r="DQN112" s="56"/>
      <c r="DQO112" s="56"/>
      <c r="DQP112" s="56"/>
      <c r="DQQ112" s="56"/>
      <c r="DQR112" s="56"/>
      <c r="DQS112" s="56"/>
      <c r="DQT112" s="56"/>
      <c r="DQU112" s="56"/>
      <c r="DQV112" s="56"/>
      <c r="DQW112" s="56"/>
      <c r="DQX112" s="56"/>
      <c r="DQY112" s="56"/>
      <c r="DQZ112" s="56"/>
      <c r="DRA112" s="56"/>
      <c r="DRB112" s="56"/>
      <c r="DRC112" s="56"/>
      <c r="DRD112" s="56"/>
      <c r="DRE112" s="56"/>
      <c r="DRF112" s="56"/>
      <c r="DRG112" s="56"/>
      <c r="DRH112" s="56"/>
      <c r="DRI112" s="56"/>
      <c r="DRJ112" s="56"/>
      <c r="DRK112" s="56"/>
      <c r="DRL112" s="56"/>
      <c r="DRM112" s="56"/>
      <c r="DRN112" s="56"/>
      <c r="DRO112" s="56"/>
      <c r="DRP112" s="56"/>
      <c r="DRQ112" s="56"/>
      <c r="DRR112" s="56"/>
      <c r="DRS112" s="56"/>
      <c r="DRT112" s="56"/>
      <c r="DRU112" s="56"/>
      <c r="DRV112" s="56"/>
      <c r="DRW112" s="56"/>
      <c r="DRX112" s="56"/>
      <c r="DRY112" s="56"/>
      <c r="DRZ112" s="56"/>
      <c r="DSA112" s="56"/>
      <c r="DSB112" s="56"/>
      <c r="DSC112" s="56"/>
      <c r="DSD112" s="56"/>
      <c r="DSE112" s="56"/>
      <c r="DSF112" s="56"/>
      <c r="DSG112" s="56"/>
      <c r="DSH112" s="56"/>
      <c r="DSI112" s="56"/>
      <c r="DSJ112" s="56"/>
      <c r="DSK112" s="56"/>
      <c r="DSL112" s="56"/>
      <c r="DSM112" s="56"/>
      <c r="DSN112" s="56"/>
      <c r="DSO112" s="56"/>
      <c r="DSP112" s="56"/>
      <c r="DSQ112" s="56"/>
      <c r="DSR112" s="56"/>
      <c r="DSS112" s="56"/>
      <c r="DST112" s="56"/>
      <c r="DSU112" s="56"/>
      <c r="DSV112" s="56"/>
      <c r="DSW112" s="56"/>
      <c r="DSX112" s="56"/>
      <c r="DSY112" s="56"/>
      <c r="DSZ112" s="56"/>
      <c r="DTA112" s="56"/>
      <c r="DTB112" s="56"/>
      <c r="DTC112" s="56"/>
      <c r="DTD112" s="56"/>
      <c r="DTE112" s="56"/>
      <c r="DTF112" s="56"/>
      <c r="DTG112" s="56"/>
      <c r="DTH112" s="56"/>
      <c r="DTI112" s="56"/>
      <c r="DTJ112" s="56"/>
      <c r="DTK112" s="56"/>
      <c r="DTL112" s="56"/>
      <c r="DTM112" s="56"/>
      <c r="DTN112" s="56"/>
      <c r="DTO112" s="56"/>
      <c r="DTP112" s="56"/>
      <c r="DTQ112" s="56"/>
      <c r="DTR112" s="56"/>
      <c r="DTS112" s="56"/>
      <c r="DTT112" s="56"/>
      <c r="DTU112" s="56"/>
      <c r="DTV112" s="56"/>
      <c r="DTW112" s="56"/>
      <c r="DTX112" s="56"/>
      <c r="DTY112" s="56"/>
      <c r="DTZ112" s="56"/>
      <c r="DUA112" s="56"/>
      <c r="DUB112" s="56"/>
      <c r="DUC112" s="56"/>
      <c r="DUD112" s="56"/>
      <c r="DUE112" s="56"/>
      <c r="DUF112" s="56"/>
      <c r="DUG112" s="56"/>
      <c r="DUH112" s="56"/>
      <c r="DUI112" s="56"/>
      <c r="DUJ112" s="56"/>
      <c r="DUK112" s="56"/>
      <c r="DUL112" s="56"/>
      <c r="DUM112" s="56"/>
      <c r="DUN112" s="56"/>
      <c r="DUO112" s="56"/>
      <c r="DUP112" s="56"/>
      <c r="DUQ112" s="56"/>
      <c r="DUR112" s="56"/>
      <c r="DUS112" s="56"/>
      <c r="DUT112" s="56"/>
      <c r="DUU112" s="56"/>
      <c r="DUV112" s="56"/>
      <c r="DUW112" s="56"/>
      <c r="DUX112" s="56"/>
      <c r="DUY112" s="56"/>
      <c r="DUZ112" s="56"/>
      <c r="DVA112" s="56"/>
      <c r="DVB112" s="56"/>
      <c r="DVC112" s="56"/>
      <c r="DVD112" s="56"/>
      <c r="DVE112" s="56"/>
      <c r="DVF112" s="56"/>
      <c r="DVG112" s="56"/>
      <c r="DVH112" s="56"/>
      <c r="DVI112" s="56"/>
      <c r="DVJ112" s="56"/>
      <c r="DVK112" s="56"/>
      <c r="DVL112" s="56"/>
      <c r="DVM112" s="56"/>
      <c r="DVN112" s="56"/>
      <c r="DVO112" s="56"/>
      <c r="DVP112" s="56"/>
      <c r="DVQ112" s="56"/>
      <c r="DVR112" s="56"/>
      <c r="DVS112" s="56"/>
      <c r="DVT112" s="56"/>
      <c r="DVU112" s="56"/>
      <c r="DVV112" s="56"/>
      <c r="DVW112" s="56"/>
      <c r="DVX112" s="56"/>
      <c r="DVY112" s="56"/>
      <c r="DVZ112" s="56"/>
      <c r="DWA112" s="56"/>
      <c r="DWB112" s="56"/>
      <c r="DWC112" s="56"/>
      <c r="DWD112" s="56"/>
      <c r="DWE112" s="56"/>
      <c r="DWF112" s="56"/>
      <c r="DWG112" s="56"/>
      <c r="DWH112" s="56"/>
      <c r="DWI112" s="56"/>
      <c r="DWJ112" s="56"/>
      <c r="DWK112" s="56"/>
      <c r="DWL112" s="56"/>
      <c r="DWM112" s="56"/>
      <c r="DWN112" s="56"/>
      <c r="DWO112" s="56"/>
      <c r="DWP112" s="56"/>
      <c r="DWQ112" s="56"/>
      <c r="DWR112" s="56"/>
      <c r="DWS112" s="56"/>
      <c r="DWT112" s="56"/>
      <c r="DWU112" s="56"/>
      <c r="DWV112" s="56"/>
      <c r="DWW112" s="56"/>
      <c r="DWX112" s="56"/>
      <c r="DWY112" s="56"/>
      <c r="DWZ112" s="56"/>
      <c r="DXA112" s="56"/>
      <c r="DXB112" s="56"/>
      <c r="DXC112" s="56"/>
      <c r="DXD112" s="56"/>
      <c r="DXE112" s="56"/>
      <c r="DXF112" s="56"/>
      <c r="DXG112" s="56"/>
      <c r="DXH112" s="56"/>
      <c r="DXI112" s="56"/>
      <c r="DXJ112" s="56"/>
      <c r="DXK112" s="56"/>
      <c r="DXL112" s="56"/>
      <c r="DXM112" s="56"/>
      <c r="DXN112" s="56"/>
      <c r="DXO112" s="56"/>
      <c r="DXP112" s="56"/>
      <c r="DXQ112" s="56"/>
      <c r="DXR112" s="56"/>
      <c r="DXS112" s="56"/>
      <c r="DXT112" s="56"/>
      <c r="DXU112" s="56"/>
      <c r="DXV112" s="56"/>
      <c r="DXW112" s="56"/>
      <c r="DXX112" s="56"/>
      <c r="DXY112" s="56"/>
      <c r="DXZ112" s="56"/>
      <c r="DYA112" s="56"/>
      <c r="DYB112" s="56"/>
      <c r="DYC112" s="56"/>
      <c r="DYD112" s="56"/>
      <c r="DYE112" s="56"/>
      <c r="DYF112" s="56"/>
      <c r="DYG112" s="56"/>
      <c r="DYH112" s="56"/>
      <c r="DYI112" s="56"/>
      <c r="DYJ112" s="56"/>
      <c r="DYK112" s="56"/>
      <c r="DYL112" s="56"/>
      <c r="DYM112" s="56"/>
      <c r="DYN112" s="56"/>
      <c r="DYO112" s="56"/>
      <c r="DYP112" s="56"/>
      <c r="DYQ112" s="56"/>
      <c r="DYR112" s="56"/>
      <c r="DYS112" s="56"/>
      <c r="DYT112" s="56"/>
      <c r="DYU112" s="56"/>
      <c r="DYV112" s="56"/>
      <c r="DYW112" s="56"/>
      <c r="DYX112" s="56"/>
      <c r="DYY112" s="56"/>
      <c r="DYZ112" s="56"/>
      <c r="DZA112" s="56"/>
      <c r="DZB112" s="56"/>
      <c r="DZC112" s="56"/>
      <c r="DZD112" s="56"/>
      <c r="DZE112" s="56"/>
      <c r="DZF112" s="56"/>
      <c r="DZG112" s="56"/>
      <c r="DZH112" s="56"/>
      <c r="DZI112" s="56"/>
      <c r="DZJ112" s="56"/>
      <c r="DZK112" s="56"/>
      <c r="DZL112" s="56"/>
      <c r="DZM112" s="56"/>
      <c r="DZN112" s="56"/>
      <c r="DZO112" s="56"/>
      <c r="DZP112" s="56"/>
      <c r="DZQ112" s="56"/>
      <c r="DZR112" s="56"/>
      <c r="DZS112" s="56"/>
      <c r="DZT112" s="56"/>
      <c r="DZU112" s="56"/>
      <c r="DZV112" s="56"/>
      <c r="DZW112" s="56"/>
      <c r="DZX112" s="56"/>
      <c r="DZY112" s="56"/>
      <c r="DZZ112" s="56"/>
      <c r="EAA112" s="56"/>
      <c r="EAB112" s="56"/>
      <c r="EAC112" s="56"/>
      <c r="EAD112" s="56"/>
      <c r="EAE112" s="56"/>
      <c r="EAF112" s="56"/>
      <c r="EAG112" s="56"/>
      <c r="EAH112" s="56"/>
      <c r="EAI112" s="56"/>
      <c r="EAJ112" s="56"/>
      <c r="EAK112" s="56"/>
      <c r="EAL112" s="56"/>
      <c r="EAM112" s="56"/>
      <c r="EAN112" s="56"/>
      <c r="EAO112" s="56"/>
      <c r="EAP112" s="56"/>
      <c r="EAQ112" s="56"/>
      <c r="EAR112" s="56"/>
      <c r="EAS112" s="56"/>
      <c r="EAT112" s="56"/>
      <c r="EAU112" s="56"/>
      <c r="EAV112" s="56"/>
      <c r="EAW112" s="56"/>
      <c r="EAX112" s="56"/>
      <c r="EAY112" s="56"/>
      <c r="EAZ112" s="56"/>
      <c r="EBA112" s="56"/>
      <c r="EBB112" s="56"/>
      <c r="EBC112" s="56"/>
      <c r="EBD112" s="56"/>
      <c r="EBE112" s="56"/>
      <c r="EBF112" s="56"/>
      <c r="EBG112" s="56"/>
      <c r="EBH112" s="56"/>
      <c r="EBI112" s="56"/>
      <c r="EBJ112" s="56"/>
      <c r="EBK112" s="56"/>
      <c r="EBL112" s="56"/>
      <c r="EBM112" s="56"/>
      <c r="EBN112" s="56"/>
      <c r="EBO112" s="56"/>
      <c r="EBP112" s="56"/>
      <c r="EBQ112" s="56"/>
      <c r="EBR112" s="56"/>
      <c r="EBS112" s="56"/>
      <c r="EBT112" s="56"/>
      <c r="EBU112" s="56"/>
      <c r="EBV112" s="56"/>
      <c r="EBW112" s="56"/>
      <c r="EBX112" s="56"/>
      <c r="EBY112" s="56"/>
      <c r="EBZ112" s="56"/>
      <c r="ECA112" s="56"/>
      <c r="ECB112" s="56"/>
      <c r="ECC112" s="56"/>
      <c r="ECD112" s="56"/>
      <c r="ECE112" s="56"/>
      <c r="ECF112" s="56"/>
      <c r="ECG112" s="56"/>
      <c r="ECH112" s="56"/>
      <c r="ECI112" s="56"/>
      <c r="ECJ112" s="56"/>
      <c r="ECK112" s="56"/>
      <c r="ECL112" s="56"/>
      <c r="ECM112" s="56"/>
      <c r="ECN112" s="56"/>
      <c r="ECO112" s="56"/>
      <c r="ECP112" s="56"/>
      <c r="ECQ112" s="56"/>
      <c r="ECR112" s="56"/>
      <c r="ECS112" s="56"/>
      <c r="ECT112" s="56"/>
      <c r="ECU112" s="56"/>
      <c r="ECV112" s="56"/>
      <c r="ECW112" s="56"/>
      <c r="ECX112" s="56"/>
      <c r="ECY112" s="56"/>
      <c r="ECZ112" s="56"/>
      <c r="EDA112" s="56"/>
      <c r="EDB112" s="56"/>
      <c r="EDC112" s="56"/>
      <c r="EDD112" s="56"/>
      <c r="EDE112" s="56"/>
      <c r="EDF112" s="56"/>
      <c r="EDG112" s="56"/>
      <c r="EDH112" s="56"/>
      <c r="EDI112" s="56"/>
      <c r="EDJ112" s="56"/>
      <c r="EDK112" s="56"/>
      <c r="EDL112" s="56"/>
      <c r="EDM112" s="56"/>
      <c r="EDN112" s="56"/>
      <c r="EDO112" s="56"/>
      <c r="EDP112" s="56"/>
      <c r="EDQ112" s="56"/>
      <c r="EDR112" s="56"/>
      <c r="EDS112" s="56"/>
      <c r="EDT112" s="56"/>
      <c r="EDU112" s="56"/>
      <c r="EDV112" s="56"/>
      <c r="EDW112" s="56"/>
      <c r="EDX112" s="56"/>
      <c r="EDY112" s="56"/>
      <c r="EDZ112" s="56"/>
      <c r="EEA112" s="56"/>
      <c r="EEB112" s="56"/>
      <c r="EEC112" s="56"/>
      <c r="EED112" s="56"/>
      <c r="EEE112" s="56"/>
      <c r="EEF112" s="56"/>
      <c r="EEG112" s="56"/>
      <c r="EEH112" s="56"/>
      <c r="EEI112" s="56"/>
      <c r="EEJ112" s="56"/>
      <c r="EEK112" s="56"/>
      <c r="EEL112" s="56"/>
      <c r="EEM112" s="56"/>
      <c r="EEN112" s="56"/>
      <c r="EEO112" s="56"/>
      <c r="EEP112" s="56"/>
      <c r="EEQ112" s="56"/>
      <c r="EER112" s="56"/>
      <c r="EES112" s="56"/>
      <c r="EET112" s="56"/>
      <c r="EEU112" s="56"/>
      <c r="EEV112" s="56"/>
      <c r="EEW112" s="56"/>
      <c r="EEX112" s="56"/>
      <c r="EEY112" s="56"/>
      <c r="EEZ112" s="56"/>
      <c r="EFA112" s="56"/>
      <c r="EFB112" s="56"/>
      <c r="EFC112" s="56"/>
      <c r="EFD112" s="56"/>
      <c r="EFE112" s="56"/>
      <c r="EFF112" s="56"/>
      <c r="EFG112" s="56"/>
      <c r="EFH112" s="56"/>
      <c r="EFI112" s="56"/>
      <c r="EFJ112" s="56"/>
      <c r="EFK112" s="56"/>
      <c r="EFL112" s="56"/>
      <c r="EFM112" s="56"/>
      <c r="EFN112" s="56"/>
      <c r="EFO112" s="56"/>
      <c r="EFP112" s="56"/>
      <c r="EFQ112" s="56"/>
      <c r="EFR112" s="56"/>
      <c r="EFS112" s="56"/>
      <c r="EFT112" s="56"/>
      <c r="EFU112" s="56"/>
      <c r="EFV112" s="56"/>
      <c r="EFW112" s="56"/>
      <c r="EFX112" s="56"/>
      <c r="EFY112" s="56"/>
      <c r="EFZ112" s="56"/>
      <c r="EGA112" s="56"/>
      <c r="EGB112" s="56"/>
      <c r="EGC112" s="56"/>
      <c r="EGD112" s="56"/>
      <c r="EGE112" s="56"/>
      <c r="EGF112" s="56"/>
      <c r="EGG112" s="56"/>
      <c r="EGH112" s="56"/>
      <c r="EGI112" s="56"/>
      <c r="EGJ112" s="56"/>
      <c r="EGK112" s="56"/>
      <c r="EGL112" s="56"/>
      <c r="EGM112" s="56"/>
      <c r="EGN112" s="56"/>
      <c r="EGO112" s="56"/>
      <c r="EGP112" s="56"/>
      <c r="EGQ112" s="56"/>
      <c r="EGR112" s="56"/>
      <c r="EGS112" s="56"/>
      <c r="EGT112" s="56"/>
      <c r="EGU112" s="56"/>
      <c r="EGV112" s="56"/>
      <c r="EGW112" s="56"/>
      <c r="EGX112" s="56"/>
      <c r="EGY112" s="56"/>
      <c r="EGZ112" s="56"/>
      <c r="EHA112" s="56"/>
      <c r="EHB112" s="56"/>
      <c r="EHC112" s="56"/>
      <c r="EHD112" s="56"/>
      <c r="EHE112" s="56"/>
      <c r="EHF112" s="56"/>
      <c r="EHG112" s="56"/>
      <c r="EHH112" s="56"/>
      <c r="EHI112" s="56"/>
      <c r="EHJ112" s="56"/>
      <c r="EHK112" s="56"/>
      <c r="EHL112" s="56"/>
      <c r="EHM112" s="56"/>
      <c r="EHN112" s="56"/>
      <c r="EHO112" s="56"/>
      <c r="EHP112" s="56"/>
      <c r="EHQ112" s="56"/>
      <c r="EHR112" s="56"/>
      <c r="EHS112" s="56"/>
      <c r="EHT112" s="56"/>
      <c r="EHU112" s="56"/>
      <c r="EHV112" s="56"/>
      <c r="EHW112" s="56"/>
      <c r="EHX112" s="56"/>
      <c r="EHY112" s="56"/>
      <c r="EHZ112" s="56"/>
      <c r="EIA112" s="56"/>
      <c r="EIB112" s="56"/>
      <c r="EIC112" s="56"/>
      <c r="EID112" s="56"/>
      <c r="EIE112" s="56"/>
      <c r="EIF112" s="56"/>
      <c r="EIG112" s="56"/>
      <c r="EIH112" s="56"/>
      <c r="EII112" s="56"/>
      <c r="EIJ112" s="56"/>
      <c r="EIK112" s="56"/>
      <c r="EIL112" s="56"/>
      <c r="EIM112" s="56"/>
      <c r="EIN112" s="56"/>
      <c r="EIO112" s="56"/>
      <c r="EIP112" s="56"/>
      <c r="EIQ112" s="56"/>
      <c r="EIR112" s="56"/>
      <c r="EIS112" s="56"/>
      <c r="EIT112" s="56"/>
      <c r="EIU112" s="56"/>
      <c r="EIV112" s="56"/>
      <c r="EIW112" s="56"/>
      <c r="EIX112" s="56"/>
      <c r="EIY112" s="56"/>
      <c r="EIZ112" s="56"/>
      <c r="EJA112" s="56"/>
      <c r="EJB112" s="56"/>
      <c r="EJC112" s="56"/>
      <c r="EJD112" s="56"/>
      <c r="EJE112" s="56"/>
      <c r="EJF112" s="56"/>
      <c r="EJG112" s="56"/>
      <c r="EJH112" s="56"/>
      <c r="EJI112" s="56"/>
      <c r="EJJ112" s="56"/>
      <c r="EJK112" s="56"/>
      <c r="EJL112" s="56"/>
      <c r="EJM112" s="56"/>
      <c r="EJN112" s="56"/>
      <c r="EJO112" s="56"/>
      <c r="EJP112" s="56"/>
      <c r="EJQ112" s="56"/>
      <c r="EJR112" s="56"/>
      <c r="EJS112" s="56"/>
      <c r="EJT112" s="56"/>
      <c r="EJU112" s="56"/>
      <c r="EJV112" s="56"/>
      <c r="EJW112" s="56"/>
      <c r="EJX112" s="56"/>
      <c r="EJY112" s="56"/>
      <c r="EJZ112" s="56"/>
      <c r="EKA112" s="56"/>
      <c r="EKB112" s="56"/>
      <c r="EKC112" s="56"/>
      <c r="EKD112" s="56"/>
      <c r="EKE112" s="56"/>
      <c r="EKF112" s="56"/>
      <c r="EKG112" s="56"/>
      <c r="EKH112" s="56"/>
      <c r="EKI112" s="56"/>
      <c r="EKJ112" s="56"/>
      <c r="EKK112" s="56"/>
      <c r="EKL112" s="56"/>
      <c r="EKM112" s="56"/>
      <c r="EKN112" s="56"/>
      <c r="EKO112" s="56"/>
      <c r="EKP112" s="56"/>
      <c r="EKQ112" s="56"/>
      <c r="EKR112" s="56"/>
      <c r="EKS112" s="56"/>
      <c r="EKT112" s="56"/>
      <c r="EKU112" s="56"/>
      <c r="EKV112" s="56"/>
      <c r="EKW112" s="56"/>
      <c r="EKX112" s="56"/>
      <c r="EKY112" s="56"/>
      <c r="EKZ112" s="56"/>
      <c r="ELA112" s="56"/>
      <c r="ELB112" s="56"/>
      <c r="ELC112" s="56"/>
      <c r="ELD112" s="56"/>
      <c r="ELE112" s="56"/>
      <c r="ELF112" s="56"/>
      <c r="ELG112" s="56"/>
      <c r="ELH112" s="56"/>
      <c r="ELI112" s="56"/>
      <c r="ELJ112" s="56"/>
      <c r="ELK112" s="56"/>
      <c r="ELL112" s="56"/>
      <c r="ELM112" s="56"/>
      <c r="ELN112" s="56"/>
      <c r="ELO112" s="56"/>
      <c r="ELP112" s="56"/>
      <c r="ELQ112" s="56"/>
      <c r="ELR112" s="56"/>
      <c r="ELS112" s="56"/>
      <c r="ELT112" s="56"/>
      <c r="ELU112" s="56"/>
      <c r="ELV112" s="56"/>
      <c r="ELW112" s="56"/>
      <c r="ELX112" s="56"/>
      <c r="ELY112" s="56"/>
      <c r="ELZ112" s="56"/>
      <c r="EMA112" s="56"/>
      <c r="EMB112" s="56"/>
      <c r="EMC112" s="56"/>
      <c r="EMD112" s="56"/>
      <c r="EME112" s="56"/>
      <c r="EMF112" s="56"/>
      <c r="EMG112" s="56"/>
      <c r="EMH112" s="56"/>
      <c r="EMI112" s="56"/>
      <c r="EMJ112" s="56"/>
      <c r="EMK112" s="56"/>
      <c r="EML112" s="56"/>
      <c r="EMM112" s="56"/>
      <c r="EMN112" s="56"/>
      <c r="EMO112" s="56"/>
      <c r="EMP112" s="56"/>
      <c r="EMQ112" s="56"/>
      <c r="EMR112" s="56"/>
      <c r="EMS112" s="56"/>
      <c r="EMT112" s="56"/>
      <c r="EMU112" s="56"/>
      <c r="EMV112" s="56"/>
      <c r="EMW112" s="56"/>
      <c r="EMX112" s="56"/>
      <c r="EMY112" s="56"/>
      <c r="EMZ112" s="56"/>
      <c r="ENA112" s="56"/>
      <c r="ENB112" s="56"/>
      <c r="ENC112" s="56"/>
      <c r="END112" s="56"/>
      <c r="ENE112" s="56"/>
      <c r="ENF112" s="56"/>
      <c r="ENG112" s="56"/>
      <c r="ENH112" s="56"/>
      <c r="ENI112" s="56"/>
      <c r="ENJ112" s="56"/>
      <c r="ENK112" s="56"/>
      <c r="ENL112" s="56"/>
      <c r="ENM112" s="56"/>
      <c r="ENN112" s="56"/>
      <c r="ENO112" s="56"/>
      <c r="ENP112" s="56"/>
      <c r="ENQ112" s="56"/>
      <c r="ENR112" s="56"/>
      <c r="ENS112" s="56"/>
      <c r="ENT112" s="56"/>
      <c r="ENU112" s="56"/>
      <c r="ENV112" s="56"/>
      <c r="ENW112" s="56"/>
      <c r="ENX112" s="56"/>
      <c r="ENY112" s="56"/>
      <c r="ENZ112" s="56"/>
      <c r="EOA112" s="56"/>
      <c r="EOB112" s="56"/>
      <c r="EOC112" s="56"/>
      <c r="EOD112" s="56"/>
      <c r="EOE112" s="56"/>
      <c r="EOF112" s="56"/>
      <c r="EOG112" s="56"/>
      <c r="EOH112" s="56"/>
      <c r="EOI112" s="56"/>
      <c r="EOJ112" s="56"/>
      <c r="EOK112" s="56"/>
      <c r="EOL112" s="56"/>
      <c r="EOM112" s="56"/>
      <c r="EON112" s="56"/>
      <c r="EOO112" s="56"/>
      <c r="EOP112" s="56"/>
      <c r="EOQ112" s="56"/>
      <c r="EOR112" s="56"/>
      <c r="EOS112" s="56"/>
      <c r="EOT112" s="56"/>
      <c r="EOU112" s="56"/>
      <c r="EOV112" s="56"/>
      <c r="EOW112" s="56"/>
      <c r="EOX112" s="56"/>
      <c r="EOY112" s="56"/>
      <c r="EOZ112" s="56"/>
      <c r="EPA112" s="56"/>
      <c r="EPB112" s="56"/>
      <c r="EPC112" s="56"/>
      <c r="EPD112" s="56"/>
      <c r="EPE112" s="56"/>
      <c r="EPF112" s="56"/>
      <c r="EPG112" s="56"/>
      <c r="EPH112" s="56"/>
      <c r="EPI112" s="56"/>
      <c r="EPJ112" s="56"/>
      <c r="EPK112" s="56"/>
      <c r="EPL112" s="56"/>
      <c r="EPM112" s="56"/>
      <c r="EPN112" s="56"/>
      <c r="EPO112" s="56"/>
      <c r="EPP112" s="56"/>
      <c r="EPQ112" s="56"/>
      <c r="EPR112" s="56"/>
      <c r="EPS112" s="56"/>
      <c r="EPT112" s="56"/>
      <c r="EPU112" s="56"/>
      <c r="EPV112" s="56"/>
      <c r="EPW112" s="56"/>
      <c r="EPX112" s="56"/>
      <c r="EPY112" s="56"/>
      <c r="EPZ112" s="56"/>
      <c r="EQA112" s="56"/>
      <c r="EQB112" s="56"/>
      <c r="EQC112" s="56"/>
      <c r="EQD112" s="56"/>
      <c r="EQE112" s="56"/>
      <c r="EQF112" s="56"/>
      <c r="EQG112" s="56"/>
      <c r="EQH112" s="56"/>
      <c r="EQI112" s="56"/>
      <c r="EQJ112" s="56"/>
      <c r="EQK112" s="56"/>
      <c r="EQL112" s="56"/>
      <c r="EQM112" s="56"/>
      <c r="EQN112" s="56"/>
      <c r="EQO112" s="56"/>
      <c r="EQP112" s="56"/>
      <c r="EQQ112" s="56"/>
      <c r="EQR112" s="56"/>
      <c r="EQS112" s="56"/>
      <c r="EQT112" s="56"/>
      <c r="EQU112" s="56"/>
      <c r="EQV112" s="56"/>
      <c r="EQW112" s="56"/>
      <c r="EQX112" s="56"/>
      <c r="EQY112" s="56"/>
      <c r="EQZ112" s="56"/>
      <c r="ERA112" s="56"/>
      <c r="ERB112" s="56"/>
      <c r="ERC112" s="56"/>
      <c r="ERD112" s="56"/>
      <c r="ERE112" s="56"/>
      <c r="ERF112" s="56"/>
      <c r="ERG112" s="56"/>
      <c r="ERH112" s="56"/>
      <c r="ERI112" s="56"/>
      <c r="ERJ112" s="56"/>
      <c r="ERK112" s="56"/>
      <c r="ERL112" s="56"/>
      <c r="ERM112" s="56"/>
      <c r="ERN112" s="56"/>
      <c r="ERO112" s="56"/>
      <c r="ERP112" s="56"/>
      <c r="ERQ112" s="56"/>
      <c r="ERR112" s="56"/>
      <c r="ERS112" s="56"/>
      <c r="ERT112" s="56"/>
      <c r="ERU112" s="56"/>
      <c r="ERV112" s="56"/>
      <c r="ERW112" s="56"/>
      <c r="ERX112" s="56"/>
      <c r="ERY112" s="56"/>
      <c r="ERZ112" s="56"/>
      <c r="ESA112" s="56"/>
      <c r="ESB112" s="56"/>
      <c r="ESC112" s="56"/>
      <c r="ESD112" s="56"/>
      <c r="ESE112" s="56"/>
      <c r="ESF112" s="56"/>
      <c r="ESG112" s="56"/>
      <c r="ESH112" s="56"/>
      <c r="ESI112" s="56"/>
      <c r="ESJ112" s="56"/>
      <c r="ESK112" s="56"/>
      <c r="ESL112" s="56"/>
      <c r="ESM112" s="56"/>
      <c r="ESN112" s="56"/>
      <c r="ESO112" s="56"/>
      <c r="ESP112" s="56"/>
      <c r="ESQ112" s="56"/>
      <c r="ESR112" s="56"/>
      <c r="ESS112" s="56"/>
      <c r="EST112" s="56"/>
      <c r="ESU112" s="56"/>
      <c r="ESV112" s="56"/>
      <c r="ESW112" s="56"/>
      <c r="ESX112" s="56"/>
      <c r="ESY112" s="56"/>
      <c r="ESZ112" s="56"/>
      <c r="ETA112" s="56"/>
      <c r="ETB112" s="56"/>
      <c r="ETC112" s="56"/>
      <c r="ETD112" s="56"/>
      <c r="ETE112" s="56"/>
      <c r="ETF112" s="56"/>
      <c r="ETG112" s="56"/>
      <c r="ETH112" s="56"/>
      <c r="ETI112" s="56"/>
      <c r="ETJ112" s="56"/>
      <c r="ETK112" s="56"/>
      <c r="ETL112" s="56"/>
      <c r="ETM112" s="56"/>
      <c r="ETN112" s="56"/>
      <c r="ETO112" s="56"/>
      <c r="ETP112" s="56"/>
      <c r="ETQ112" s="56"/>
      <c r="ETR112" s="56"/>
      <c r="ETS112" s="56"/>
      <c r="ETT112" s="56"/>
      <c r="ETU112" s="56"/>
      <c r="ETV112" s="56"/>
      <c r="ETW112" s="56"/>
      <c r="ETX112" s="56"/>
      <c r="ETY112" s="56"/>
      <c r="ETZ112" s="56"/>
      <c r="EUA112" s="56"/>
      <c r="EUB112" s="56"/>
      <c r="EUC112" s="56"/>
      <c r="EUD112" s="56"/>
      <c r="EUE112" s="56"/>
      <c r="EUF112" s="56"/>
      <c r="EUG112" s="56"/>
      <c r="EUH112" s="56"/>
      <c r="EUI112" s="56"/>
      <c r="EUJ112" s="56"/>
      <c r="EUK112" s="56"/>
      <c r="EUL112" s="56"/>
      <c r="EUM112" s="56"/>
      <c r="EUN112" s="56"/>
      <c r="EUO112" s="56"/>
      <c r="EUP112" s="56"/>
      <c r="EUQ112" s="56"/>
      <c r="EUR112" s="56"/>
      <c r="EUS112" s="56"/>
      <c r="EUT112" s="56"/>
      <c r="EUU112" s="56"/>
      <c r="EUV112" s="56"/>
      <c r="EUW112" s="56"/>
      <c r="EUX112" s="56"/>
      <c r="EUY112" s="56"/>
      <c r="EUZ112" s="56"/>
      <c r="EVA112" s="56"/>
      <c r="EVB112" s="56"/>
      <c r="EVC112" s="56"/>
      <c r="EVD112" s="56"/>
      <c r="EVE112" s="56"/>
      <c r="EVF112" s="56"/>
      <c r="EVG112" s="56"/>
      <c r="EVH112" s="56"/>
      <c r="EVI112" s="56"/>
      <c r="EVJ112" s="56"/>
      <c r="EVK112" s="56"/>
      <c r="EVL112" s="56"/>
      <c r="EVM112" s="56"/>
      <c r="EVN112" s="56"/>
      <c r="EVO112" s="56"/>
      <c r="EVP112" s="56"/>
      <c r="EVQ112" s="56"/>
      <c r="EVR112" s="56"/>
      <c r="EVS112" s="56"/>
      <c r="EVT112" s="56"/>
      <c r="EVU112" s="56"/>
      <c r="EVV112" s="56"/>
      <c r="EVW112" s="56"/>
      <c r="EVX112" s="56"/>
      <c r="EVY112" s="56"/>
      <c r="EVZ112" s="56"/>
      <c r="EWA112" s="56"/>
      <c r="EWB112" s="56"/>
      <c r="EWC112" s="56"/>
      <c r="EWD112" s="56"/>
      <c r="EWE112" s="56"/>
      <c r="EWF112" s="56"/>
      <c r="EWG112" s="56"/>
      <c r="EWH112" s="56"/>
      <c r="EWI112" s="56"/>
      <c r="EWJ112" s="56"/>
      <c r="EWK112" s="56"/>
      <c r="EWL112" s="56"/>
      <c r="EWM112" s="56"/>
      <c r="EWN112" s="56"/>
      <c r="EWO112" s="56"/>
      <c r="EWP112" s="56"/>
      <c r="EWQ112" s="56"/>
      <c r="EWR112" s="56"/>
      <c r="EWS112" s="56"/>
      <c r="EWT112" s="56"/>
      <c r="EWU112" s="56"/>
      <c r="EWV112" s="56"/>
      <c r="EWW112" s="56"/>
      <c r="EWX112" s="56"/>
      <c r="EWY112" s="56"/>
      <c r="EWZ112" s="56"/>
      <c r="EXA112" s="56"/>
      <c r="EXB112" s="56"/>
      <c r="EXC112" s="56"/>
      <c r="EXD112" s="56"/>
      <c r="EXE112" s="56"/>
      <c r="EXF112" s="56"/>
      <c r="EXG112" s="56"/>
      <c r="EXH112" s="56"/>
      <c r="EXI112" s="56"/>
      <c r="EXJ112" s="56"/>
      <c r="EXK112" s="56"/>
      <c r="EXL112" s="56"/>
      <c r="EXM112" s="56"/>
      <c r="EXN112" s="56"/>
      <c r="EXO112" s="56"/>
      <c r="EXP112" s="56"/>
      <c r="EXQ112" s="56"/>
      <c r="EXR112" s="56"/>
      <c r="EXS112" s="56"/>
      <c r="EXT112" s="56"/>
      <c r="EXU112" s="56"/>
      <c r="EXV112" s="56"/>
      <c r="EXW112" s="56"/>
      <c r="EXX112" s="56"/>
      <c r="EXY112" s="56"/>
      <c r="EXZ112" s="56"/>
      <c r="EYA112" s="56"/>
      <c r="EYB112" s="56"/>
      <c r="EYC112" s="56"/>
      <c r="EYD112" s="56"/>
      <c r="EYE112" s="56"/>
      <c r="EYF112" s="56"/>
      <c r="EYG112" s="56"/>
      <c r="EYH112" s="56"/>
      <c r="EYI112" s="56"/>
      <c r="EYJ112" s="56"/>
      <c r="EYK112" s="56"/>
      <c r="EYL112" s="56"/>
      <c r="EYM112" s="56"/>
      <c r="EYN112" s="56"/>
      <c r="EYO112" s="56"/>
      <c r="EYP112" s="56"/>
      <c r="EYQ112" s="56"/>
      <c r="EYR112" s="56"/>
      <c r="EYS112" s="56"/>
      <c r="EYT112" s="56"/>
      <c r="EYU112" s="56"/>
      <c r="EYV112" s="56"/>
      <c r="EYW112" s="56"/>
      <c r="EYX112" s="56"/>
      <c r="EYY112" s="56"/>
      <c r="EYZ112" s="56"/>
      <c r="EZA112" s="56"/>
      <c r="EZB112" s="56"/>
      <c r="EZC112" s="56"/>
      <c r="EZD112" s="56"/>
      <c r="EZE112" s="56"/>
      <c r="EZF112" s="56"/>
      <c r="EZG112" s="56"/>
      <c r="EZH112" s="56"/>
      <c r="EZI112" s="56"/>
      <c r="EZJ112" s="56"/>
      <c r="EZK112" s="56"/>
      <c r="EZL112" s="56"/>
      <c r="EZM112" s="56"/>
      <c r="EZN112" s="56"/>
      <c r="EZO112" s="56"/>
      <c r="EZP112" s="56"/>
      <c r="EZQ112" s="56"/>
      <c r="EZR112" s="56"/>
      <c r="EZS112" s="56"/>
      <c r="EZT112" s="56"/>
      <c r="EZU112" s="56"/>
      <c r="EZV112" s="56"/>
      <c r="EZW112" s="56"/>
      <c r="EZX112" s="56"/>
      <c r="EZY112" s="56"/>
      <c r="EZZ112" s="56"/>
      <c r="FAA112" s="56"/>
      <c r="FAB112" s="56"/>
      <c r="FAC112" s="56"/>
      <c r="FAD112" s="56"/>
      <c r="FAE112" s="56"/>
      <c r="FAF112" s="56"/>
      <c r="FAG112" s="56"/>
      <c r="FAH112" s="56"/>
      <c r="FAI112" s="56"/>
      <c r="FAJ112" s="56"/>
      <c r="FAK112" s="56"/>
      <c r="FAL112" s="56"/>
      <c r="FAM112" s="56"/>
      <c r="FAN112" s="56"/>
      <c r="FAO112" s="56"/>
      <c r="FAP112" s="56"/>
      <c r="FAQ112" s="56"/>
      <c r="FAR112" s="56"/>
      <c r="FAS112" s="56"/>
      <c r="FAT112" s="56"/>
      <c r="FAU112" s="56"/>
      <c r="FAV112" s="56"/>
      <c r="FAW112" s="56"/>
      <c r="FAX112" s="56"/>
      <c r="FAY112" s="56"/>
      <c r="FAZ112" s="56"/>
      <c r="FBA112" s="56"/>
      <c r="FBB112" s="56"/>
      <c r="FBC112" s="56"/>
      <c r="FBD112" s="56"/>
      <c r="FBE112" s="56"/>
      <c r="FBF112" s="56"/>
      <c r="FBG112" s="56"/>
      <c r="FBH112" s="56"/>
      <c r="FBI112" s="56"/>
      <c r="FBJ112" s="56"/>
      <c r="FBK112" s="56"/>
      <c r="FBL112" s="56"/>
      <c r="FBM112" s="56"/>
      <c r="FBN112" s="56"/>
      <c r="FBO112" s="56"/>
      <c r="FBP112" s="56"/>
      <c r="FBQ112" s="56"/>
      <c r="FBR112" s="56"/>
      <c r="FBS112" s="56"/>
      <c r="FBT112" s="56"/>
      <c r="FBU112" s="56"/>
      <c r="FBV112" s="56"/>
      <c r="FBW112" s="56"/>
      <c r="FBX112" s="56"/>
      <c r="FBY112" s="56"/>
      <c r="FBZ112" s="56"/>
      <c r="FCA112" s="56"/>
      <c r="FCB112" s="56"/>
      <c r="FCC112" s="56"/>
      <c r="FCD112" s="56"/>
      <c r="FCE112" s="56"/>
      <c r="FCF112" s="56"/>
      <c r="FCG112" s="56"/>
      <c r="FCH112" s="56"/>
      <c r="FCI112" s="56"/>
      <c r="FCJ112" s="56"/>
      <c r="FCK112" s="56"/>
      <c r="FCL112" s="56"/>
      <c r="FCM112" s="56"/>
      <c r="FCN112" s="56"/>
      <c r="FCO112" s="56"/>
      <c r="FCP112" s="56"/>
      <c r="FCQ112" s="56"/>
      <c r="FCR112" s="56"/>
      <c r="FCS112" s="56"/>
      <c r="FCT112" s="56"/>
      <c r="FCU112" s="56"/>
      <c r="FCV112" s="56"/>
      <c r="FCW112" s="56"/>
      <c r="FCX112" s="56"/>
      <c r="FCY112" s="56"/>
      <c r="FCZ112" s="56"/>
      <c r="FDA112" s="56"/>
      <c r="FDB112" s="56"/>
      <c r="FDC112" s="56"/>
      <c r="FDD112" s="56"/>
      <c r="FDE112" s="56"/>
      <c r="FDF112" s="56"/>
      <c r="FDG112" s="56"/>
      <c r="FDH112" s="56"/>
      <c r="FDI112" s="56"/>
      <c r="FDJ112" s="56"/>
      <c r="FDK112" s="56"/>
      <c r="FDL112" s="56"/>
      <c r="FDM112" s="56"/>
      <c r="FDN112" s="56"/>
      <c r="FDO112" s="56"/>
      <c r="FDP112" s="56"/>
      <c r="FDQ112" s="56"/>
      <c r="FDR112" s="56"/>
      <c r="FDS112" s="56"/>
      <c r="FDT112" s="56"/>
      <c r="FDU112" s="56"/>
      <c r="FDV112" s="56"/>
      <c r="FDW112" s="56"/>
      <c r="FDX112" s="56"/>
      <c r="FDY112" s="56"/>
      <c r="FDZ112" s="56"/>
      <c r="FEA112" s="56"/>
      <c r="FEB112" s="56"/>
      <c r="FEC112" s="56"/>
      <c r="FED112" s="56"/>
      <c r="FEE112" s="56"/>
      <c r="FEF112" s="56"/>
      <c r="FEG112" s="56"/>
      <c r="FEH112" s="56"/>
      <c r="FEI112" s="56"/>
      <c r="FEJ112" s="56"/>
      <c r="FEK112" s="56"/>
      <c r="FEL112" s="56"/>
      <c r="FEM112" s="56"/>
      <c r="FEN112" s="56"/>
      <c r="FEO112" s="56"/>
      <c r="FEP112" s="56"/>
      <c r="FEQ112" s="56"/>
      <c r="FER112" s="56"/>
      <c r="FES112" s="56"/>
      <c r="FET112" s="56"/>
      <c r="FEU112" s="56"/>
      <c r="FEV112" s="56"/>
      <c r="FEW112" s="56"/>
      <c r="FEX112" s="56"/>
      <c r="FEY112" s="56"/>
      <c r="FEZ112" s="56"/>
      <c r="FFA112" s="56"/>
      <c r="FFB112" s="56"/>
      <c r="FFC112" s="56"/>
      <c r="FFD112" s="56"/>
      <c r="FFE112" s="56"/>
      <c r="FFF112" s="56"/>
      <c r="FFG112" s="56"/>
      <c r="FFH112" s="56"/>
      <c r="FFI112" s="56"/>
      <c r="FFJ112" s="56"/>
      <c r="FFK112" s="56"/>
      <c r="FFL112" s="56"/>
      <c r="FFM112" s="56"/>
      <c r="FFN112" s="56"/>
      <c r="FFO112" s="56"/>
      <c r="FFP112" s="56"/>
      <c r="FFQ112" s="56"/>
      <c r="FFR112" s="56"/>
      <c r="FFS112" s="56"/>
      <c r="FFT112" s="56"/>
      <c r="FFU112" s="56"/>
      <c r="FFV112" s="56"/>
      <c r="FFW112" s="56"/>
      <c r="FFX112" s="56"/>
      <c r="FFY112" s="56"/>
      <c r="FFZ112" s="56"/>
      <c r="FGA112" s="56"/>
      <c r="FGB112" s="56"/>
      <c r="FGC112" s="56"/>
      <c r="FGD112" s="56"/>
      <c r="FGE112" s="56"/>
      <c r="FGF112" s="56"/>
      <c r="FGG112" s="56"/>
      <c r="FGH112" s="56"/>
      <c r="FGI112" s="56"/>
      <c r="FGJ112" s="56"/>
      <c r="FGK112" s="56"/>
      <c r="FGL112" s="56"/>
      <c r="FGM112" s="56"/>
      <c r="FGN112" s="56"/>
      <c r="FGO112" s="56"/>
      <c r="FGP112" s="56"/>
      <c r="FGQ112" s="56"/>
      <c r="FGR112" s="56"/>
      <c r="FGS112" s="56"/>
      <c r="FGT112" s="56"/>
      <c r="FGU112" s="56"/>
      <c r="FGV112" s="56"/>
      <c r="FGW112" s="56"/>
      <c r="FGX112" s="56"/>
      <c r="FGY112" s="56"/>
      <c r="FGZ112" s="56"/>
      <c r="FHA112" s="56"/>
      <c r="FHB112" s="56"/>
      <c r="FHC112" s="56"/>
      <c r="FHD112" s="56"/>
      <c r="FHE112" s="56"/>
      <c r="FHF112" s="56"/>
      <c r="FHG112" s="56"/>
      <c r="FHH112" s="56"/>
      <c r="FHI112" s="56"/>
      <c r="FHJ112" s="56"/>
      <c r="FHK112" s="56"/>
      <c r="FHL112" s="56"/>
      <c r="FHM112" s="56"/>
      <c r="FHN112" s="56"/>
      <c r="FHO112" s="56"/>
      <c r="FHP112" s="56"/>
      <c r="FHQ112" s="56"/>
      <c r="FHR112" s="56"/>
      <c r="FHS112" s="56"/>
      <c r="FHT112" s="56"/>
      <c r="FHU112" s="56"/>
      <c r="FHV112" s="56"/>
      <c r="FHW112" s="56"/>
      <c r="FHX112" s="56"/>
      <c r="FHY112" s="56"/>
      <c r="FHZ112" s="56"/>
      <c r="FIA112" s="56"/>
      <c r="FIB112" s="56"/>
      <c r="FIC112" s="56"/>
      <c r="FID112" s="56"/>
      <c r="FIE112" s="56"/>
      <c r="FIF112" s="56"/>
      <c r="FIG112" s="56"/>
      <c r="FIH112" s="56"/>
      <c r="FII112" s="56"/>
      <c r="FIJ112" s="56"/>
      <c r="FIK112" s="56"/>
      <c r="FIL112" s="56"/>
      <c r="FIM112" s="56"/>
      <c r="FIN112" s="56"/>
      <c r="FIO112" s="56"/>
      <c r="FIP112" s="56"/>
      <c r="FIQ112" s="56"/>
      <c r="FIR112" s="56"/>
      <c r="FIS112" s="56"/>
      <c r="FIT112" s="56"/>
      <c r="FIU112" s="56"/>
      <c r="FIV112" s="56"/>
      <c r="FIW112" s="56"/>
      <c r="FIX112" s="56"/>
      <c r="FIY112" s="56"/>
      <c r="FIZ112" s="56"/>
      <c r="FJA112" s="56"/>
      <c r="FJB112" s="56"/>
      <c r="FJC112" s="56"/>
      <c r="FJD112" s="56"/>
      <c r="FJE112" s="56"/>
      <c r="FJF112" s="56"/>
      <c r="FJG112" s="56"/>
      <c r="FJH112" s="56"/>
      <c r="FJI112" s="56"/>
      <c r="FJJ112" s="56"/>
      <c r="FJK112" s="56"/>
      <c r="FJL112" s="56"/>
      <c r="FJM112" s="56"/>
      <c r="FJN112" s="56"/>
      <c r="FJO112" s="56"/>
      <c r="FJP112" s="56"/>
      <c r="FJQ112" s="56"/>
      <c r="FJR112" s="56"/>
      <c r="FJS112" s="56"/>
      <c r="FJT112" s="56"/>
      <c r="FJU112" s="56"/>
      <c r="FJV112" s="56"/>
      <c r="FJW112" s="56"/>
      <c r="FJX112" s="56"/>
      <c r="FJY112" s="56"/>
      <c r="FJZ112" s="56"/>
      <c r="FKA112" s="56"/>
      <c r="FKB112" s="56"/>
      <c r="FKC112" s="56"/>
      <c r="FKD112" s="56"/>
      <c r="FKE112" s="56"/>
      <c r="FKF112" s="56"/>
      <c r="FKG112" s="56"/>
      <c r="FKH112" s="56"/>
      <c r="FKI112" s="56"/>
      <c r="FKJ112" s="56"/>
      <c r="FKK112" s="56"/>
      <c r="FKL112" s="56"/>
      <c r="FKM112" s="56"/>
      <c r="FKN112" s="56"/>
      <c r="FKO112" s="56"/>
      <c r="FKP112" s="56"/>
      <c r="FKQ112" s="56"/>
      <c r="FKR112" s="56"/>
      <c r="FKS112" s="56"/>
      <c r="FKT112" s="56"/>
      <c r="FKU112" s="56"/>
      <c r="FKV112" s="56"/>
      <c r="FKW112" s="56"/>
      <c r="FKX112" s="56"/>
      <c r="FKY112" s="56"/>
      <c r="FKZ112" s="56"/>
      <c r="FLA112" s="56"/>
      <c r="FLB112" s="56"/>
      <c r="FLC112" s="56"/>
      <c r="FLD112" s="56"/>
      <c r="FLE112" s="56"/>
      <c r="FLF112" s="56"/>
      <c r="FLG112" s="56"/>
      <c r="FLH112" s="56"/>
      <c r="FLI112" s="56"/>
      <c r="FLJ112" s="56"/>
      <c r="FLK112" s="56"/>
      <c r="FLL112" s="56"/>
      <c r="FLM112" s="56"/>
      <c r="FLN112" s="56"/>
      <c r="FLO112" s="56"/>
      <c r="FLP112" s="56"/>
      <c r="FLQ112" s="56"/>
      <c r="FLR112" s="56"/>
      <c r="FLS112" s="56"/>
      <c r="FLT112" s="56"/>
      <c r="FLU112" s="56"/>
      <c r="FLV112" s="56"/>
      <c r="FLW112" s="56"/>
      <c r="FLX112" s="56"/>
      <c r="FLY112" s="56"/>
      <c r="FLZ112" s="56"/>
      <c r="FMA112" s="56"/>
      <c r="FMB112" s="56"/>
      <c r="FMC112" s="56"/>
      <c r="FMD112" s="56"/>
      <c r="FME112" s="56"/>
      <c r="FMF112" s="56"/>
      <c r="FMG112" s="56"/>
      <c r="FMH112" s="56"/>
      <c r="FMI112" s="56"/>
      <c r="FMJ112" s="56"/>
      <c r="FMK112" s="56"/>
      <c r="FML112" s="56"/>
      <c r="FMM112" s="56"/>
      <c r="FMN112" s="56"/>
      <c r="FMO112" s="56"/>
      <c r="FMP112" s="56"/>
      <c r="FMQ112" s="56"/>
      <c r="FMR112" s="56"/>
      <c r="FMS112" s="56"/>
      <c r="FMT112" s="56"/>
      <c r="FMU112" s="56"/>
      <c r="FMV112" s="56"/>
      <c r="FMW112" s="56"/>
      <c r="FMX112" s="56"/>
      <c r="FMY112" s="56"/>
      <c r="FMZ112" s="56"/>
      <c r="FNA112" s="56"/>
      <c r="FNB112" s="56"/>
      <c r="FNC112" s="56"/>
      <c r="FND112" s="56"/>
      <c r="FNE112" s="56"/>
      <c r="FNF112" s="56"/>
      <c r="FNG112" s="56"/>
      <c r="FNH112" s="56"/>
      <c r="FNI112" s="56"/>
      <c r="FNJ112" s="56"/>
      <c r="FNK112" s="56"/>
      <c r="FNL112" s="56"/>
      <c r="FNM112" s="56"/>
      <c r="FNN112" s="56"/>
      <c r="FNO112" s="56"/>
      <c r="FNP112" s="56"/>
      <c r="FNQ112" s="56"/>
      <c r="FNR112" s="56"/>
      <c r="FNS112" s="56"/>
      <c r="FNT112" s="56"/>
      <c r="FNU112" s="56"/>
      <c r="FNV112" s="56"/>
      <c r="FNW112" s="56"/>
      <c r="FNX112" s="56"/>
      <c r="FNY112" s="56"/>
      <c r="FNZ112" s="56"/>
      <c r="FOA112" s="56"/>
      <c r="FOB112" s="56"/>
      <c r="FOC112" s="56"/>
      <c r="FOD112" s="56"/>
      <c r="FOE112" s="56"/>
      <c r="FOF112" s="56"/>
      <c r="FOG112" s="56"/>
      <c r="FOH112" s="56"/>
      <c r="FOI112" s="56"/>
      <c r="FOJ112" s="56"/>
      <c r="FOK112" s="56"/>
      <c r="FOL112" s="56"/>
      <c r="FOM112" s="56"/>
      <c r="FON112" s="56"/>
      <c r="FOO112" s="56"/>
      <c r="FOP112" s="56"/>
      <c r="FOQ112" s="56"/>
      <c r="FOR112" s="56"/>
      <c r="FOS112" s="56"/>
      <c r="FOT112" s="56"/>
      <c r="FOU112" s="56"/>
      <c r="FOV112" s="56"/>
      <c r="FOW112" s="56"/>
      <c r="FOX112" s="56"/>
      <c r="FOY112" s="56"/>
      <c r="FOZ112" s="56"/>
      <c r="FPA112" s="56"/>
      <c r="FPB112" s="56"/>
      <c r="FPC112" s="56"/>
      <c r="FPD112" s="56"/>
      <c r="FPE112" s="56"/>
      <c r="FPF112" s="56"/>
      <c r="FPG112" s="56"/>
      <c r="FPH112" s="56"/>
      <c r="FPI112" s="56"/>
      <c r="FPJ112" s="56"/>
      <c r="FPK112" s="56"/>
      <c r="FPL112" s="56"/>
      <c r="FPM112" s="56"/>
      <c r="FPN112" s="56"/>
      <c r="FPO112" s="56"/>
      <c r="FPP112" s="56"/>
      <c r="FPQ112" s="56"/>
      <c r="FPR112" s="56"/>
      <c r="FPS112" s="56"/>
      <c r="FPT112" s="56"/>
      <c r="FPU112" s="56"/>
      <c r="FPV112" s="56"/>
      <c r="FPW112" s="56"/>
      <c r="FPX112" s="56"/>
      <c r="FPY112" s="56"/>
      <c r="FPZ112" s="56"/>
      <c r="FQA112" s="56"/>
      <c r="FQB112" s="56"/>
      <c r="FQC112" s="56"/>
      <c r="FQD112" s="56"/>
      <c r="FQE112" s="56"/>
      <c r="FQF112" s="56"/>
      <c r="FQG112" s="56"/>
      <c r="FQH112" s="56"/>
      <c r="FQI112" s="56"/>
      <c r="FQJ112" s="56"/>
      <c r="FQK112" s="56"/>
      <c r="FQL112" s="56"/>
      <c r="FQM112" s="56"/>
      <c r="FQN112" s="56"/>
      <c r="FQO112" s="56"/>
      <c r="FQP112" s="56"/>
      <c r="FQQ112" s="56"/>
      <c r="FQR112" s="56"/>
      <c r="FQS112" s="56"/>
      <c r="FQT112" s="56"/>
      <c r="FQU112" s="56"/>
      <c r="FQV112" s="56"/>
      <c r="FQW112" s="56"/>
      <c r="FQX112" s="56"/>
      <c r="FQY112" s="56"/>
      <c r="FQZ112" s="56"/>
      <c r="FRA112" s="56"/>
      <c r="FRB112" s="56"/>
      <c r="FRC112" s="56"/>
      <c r="FRD112" s="56"/>
      <c r="FRE112" s="56"/>
      <c r="FRF112" s="56"/>
      <c r="FRG112" s="56"/>
      <c r="FRH112" s="56"/>
      <c r="FRI112" s="56"/>
      <c r="FRJ112" s="56"/>
      <c r="FRK112" s="56"/>
      <c r="FRL112" s="56"/>
      <c r="FRM112" s="56"/>
      <c r="FRN112" s="56"/>
      <c r="FRO112" s="56"/>
      <c r="FRP112" s="56"/>
      <c r="FRQ112" s="56"/>
      <c r="FRR112" s="56"/>
      <c r="FRS112" s="56"/>
      <c r="FRT112" s="56"/>
      <c r="FRU112" s="56"/>
      <c r="FRV112" s="56"/>
      <c r="FRW112" s="56"/>
      <c r="FRX112" s="56"/>
      <c r="FRY112" s="56"/>
      <c r="FRZ112" s="56"/>
      <c r="FSA112" s="56"/>
      <c r="FSB112" s="56"/>
      <c r="FSC112" s="56"/>
      <c r="FSD112" s="56"/>
      <c r="FSE112" s="56"/>
      <c r="FSF112" s="56"/>
      <c r="FSG112" s="56"/>
      <c r="FSH112" s="56"/>
      <c r="FSI112" s="56"/>
      <c r="FSJ112" s="56"/>
      <c r="FSK112" s="56"/>
      <c r="FSL112" s="56"/>
      <c r="FSM112" s="56"/>
      <c r="FSN112" s="56"/>
      <c r="FSO112" s="56"/>
      <c r="FSP112" s="56"/>
      <c r="FSQ112" s="56"/>
      <c r="FSR112" s="56"/>
      <c r="FSS112" s="56"/>
      <c r="FST112" s="56"/>
      <c r="FSU112" s="56"/>
      <c r="FSV112" s="56"/>
      <c r="FSW112" s="56"/>
      <c r="FSX112" s="56"/>
      <c r="FSY112" s="56"/>
      <c r="FSZ112" s="56"/>
      <c r="FTA112" s="56"/>
      <c r="FTB112" s="56"/>
      <c r="FTC112" s="56"/>
      <c r="FTD112" s="56"/>
      <c r="FTE112" s="56"/>
      <c r="FTF112" s="56"/>
      <c r="FTG112" s="56"/>
      <c r="FTH112" s="56"/>
      <c r="FTI112" s="56"/>
      <c r="FTJ112" s="56"/>
      <c r="FTK112" s="56"/>
      <c r="FTL112" s="56"/>
      <c r="FTM112" s="56"/>
      <c r="FTN112" s="56"/>
      <c r="FTO112" s="56"/>
      <c r="FTP112" s="56"/>
      <c r="FTQ112" s="56"/>
      <c r="FTR112" s="56"/>
      <c r="FTS112" s="56"/>
      <c r="FTT112" s="56"/>
      <c r="FTU112" s="56"/>
      <c r="FTV112" s="56"/>
      <c r="FTW112" s="56"/>
      <c r="FTX112" s="56"/>
      <c r="FTY112" s="56"/>
      <c r="FTZ112" s="56"/>
      <c r="FUA112" s="56"/>
      <c r="FUB112" s="56"/>
      <c r="FUC112" s="56"/>
      <c r="FUD112" s="56"/>
      <c r="FUE112" s="56"/>
      <c r="FUF112" s="56"/>
      <c r="FUG112" s="56"/>
      <c r="FUH112" s="56"/>
      <c r="FUI112" s="56"/>
      <c r="FUJ112" s="56"/>
      <c r="FUK112" s="56"/>
      <c r="FUL112" s="56"/>
      <c r="FUM112" s="56"/>
      <c r="FUN112" s="56"/>
      <c r="FUO112" s="56"/>
      <c r="FUP112" s="56"/>
      <c r="FUQ112" s="56"/>
      <c r="FUR112" s="56"/>
      <c r="FUS112" s="56"/>
      <c r="FUT112" s="56"/>
      <c r="FUU112" s="56"/>
      <c r="FUV112" s="56"/>
      <c r="FUW112" s="56"/>
      <c r="FUX112" s="56"/>
      <c r="FUY112" s="56"/>
      <c r="FUZ112" s="56"/>
      <c r="FVA112" s="56"/>
      <c r="FVB112" s="56"/>
      <c r="FVC112" s="56"/>
      <c r="FVD112" s="56"/>
      <c r="FVE112" s="56"/>
      <c r="FVF112" s="56"/>
      <c r="FVG112" s="56"/>
      <c r="FVH112" s="56"/>
      <c r="FVI112" s="56"/>
      <c r="FVJ112" s="56"/>
      <c r="FVK112" s="56"/>
      <c r="FVL112" s="56"/>
      <c r="FVM112" s="56"/>
      <c r="FVN112" s="56"/>
      <c r="FVO112" s="56"/>
      <c r="FVP112" s="56"/>
      <c r="FVQ112" s="56"/>
      <c r="FVR112" s="56"/>
      <c r="FVS112" s="56"/>
      <c r="FVT112" s="56"/>
      <c r="FVU112" s="56"/>
      <c r="FVV112" s="56"/>
      <c r="FVW112" s="56"/>
      <c r="FVX112" s="56"/>
      <c r="FVY112" s="56"/>
      <c r="FVZ112" s="56"/>
      <c r="FWA112" s="56"/>
      <c r="FWB112" s="56"/>
      <c r="FWC112" s="56"/>
      <c r="FWD112" s="56"/>
      <c r="FWE112" s="56"/>
      <c r="FWF112" s="56"/>
      <c r="FWG112" s="56"/>
      <c r="FWH112" s="56"/>
      <c r="FWI112" s="56"/>
      <c r="FWJ112" s="56"/>
      <c r="FWK112" s="56"/>
      <c r="FWL112" s="56"/>
      <c r="FWM112" s="56"/>
      <c r="FWN112" s="56"/>
      <c r="FWO112" s="56"/>
      <c r="FWP112" s="56"/>
      <c r="FWQ112" s="56"/>
      <c r="FWR112" s="56"/>
      <c r="FWS112" s="56"/>
      <c r="FWT112" s="56"/>
      <c r="FWU112" s="56"/>
      <c r="FWV112" s="56"/>
      <c r="FWW112" s="56"/>
      <c r="FWX112" s="56"/>
      <c r="FWY112" s="56"/>
      <c r="FWZ112" s="56"/>
      <c r="FXA112" s="56"/>
      <c r="FXB112" s="56"/>
      <c r="FXC112" s="56"/>
      <c r="FXD112" s="56"/>
      <c r="FXE112" s="56"/>
      <c r="FXF112" s="56"/>
      <c r="FXG112" s="56"/>
      <c r="FXH112" s="56"/>
      <c r="FXI112" s="56"/>
      <c r="FXJ112" s="56"/>
      <c r="FXK112" s="56"/>
      <c r="FXL112" s="56"/>
      <c r="FXM112" s="56"/>
      <c r="FXN112" s="56"/>
      <c r="FXO112" s="56"/>
      <c r="FXP112" s="56"/>
      <c r="FXQ112" s="56"/>
      <c r="FXR112" s="56"/>
      <c r="FXS112" s="56"/>
      <c r="FXT112" s="56"/>
      <c r="FXU112" s="56"/>
      <c r="FXV112" s="56"/>
      <c r="FXW112" s="56"/>
      <c r="FXX112" s="56"/>
      <c r="FXY112" s="56"/>
      <c r="FXZ112" s="56"/>
      <c r="FYA112" s="56"/>
      <c r="FYB112" s="56"/>
      <c r="FYC112" s="56"/>
      <c r="FYD112" s="56"/>
      <c r="FYE112" s="56"/>
      <c r="FYF112" s="56"/>
      <c r="FYG112" s="56"/>
      <c r="FYH112" s="56"/>
      <c r="FYI112" s="56"/>
      <c r="FYJ112" s="56"/>
      <c r="FYK112" s="56"/>
      <c r="FYL112" s="56"/>
      <c r="FYM112" s="56"/>
      <c r="FYN112" s="56"/>
      <c r="FYO112" s="56"/>
      <c r="FYP112" s="56"/>
      <c r="FYQ112" s="56"/>
      <c r="FYR112" s="56"/>
      <c r="FYS112" s="56"/>
      <c r="FYT112" s="56"/>
      <c r="FYU112" s="56"/>
      <c r="FYV112" s="56"/>
      <c r="FYW112" s="56"/>
      <c r="FYX112" s="56"/>
      <c r="FYY112" s="56"/>
      <c r="FYZ112" s="56"/>
      <c r="FZA112" s="56"/>
      <c r="FZB112" s="56"/>
      <c r="FZC112" s="56"/>
      <c r="FZD112" s="56"/>
      <c r="FZE112" s="56"/>
      <c r="FZF112" s="56"/>
      <c r="FZG112" s="56"/>
      <c r="FZH112" s="56"/>
      <c r="FZI112" s="56"/>
      <c r="FZJ112" s="56"/>
      <c r="FZK112" s="56"/>
      <c r="FZL112" s="56"/>
      <c r="FZM112" s="56"/>
      <c r="FZN112" s="56"/>
      <c r="FZO112" s="56"/>
      <c r="FZP112" s="56"/>
      <c r="FZQ112" s="56"/>
      <c r="FZR112" s="56"/>
      <c r="FZS112" s="56"/>
      <c r="FZT112" s="56"/>
      <c r="FZU112" s="56"/>
      <c r="FZV112" s="56"/>
      <c r="FZW112" s="56"/>
      <c r="FZX112" s="56"/>
      <c r="FZY112" s="56"/>
      <c r="FZZ112" s="56"/>
      <c r="GAA112" s="56"/>
      <c r="GAB112" s="56"/>
      <c r="GAC112" s="56"/>
      <c r="GAD112" s="56"/>
      <c r="GAE112" s="56"/>
      <c r="GAF112" s="56"/>
      <c r="GAG112" s="56"/>
      <c r="GAH112" s="56"/>
      <c r="GAI112" s="56"/>
      <c r="GAJ112" s="56"/>
      <c r="GAK112" s="56"/>
      <c r="GAL112" s="56"/>
      <c r="GAM112" s="56"/>
      <c r="GAN112" s="56"/>
      <c r="GAO112" s="56"/>
      <c r="GAP112" s="56"/>
      <c r="GAQ112" s="56"/>
      <c r="GAR112" s="56"/>
      <c r="GAS112" s="56"/>
      <c r="GAT112" s="56"/>
      <c r="GAU112" s="56"/>
      <c r="GAV112" s="56"/>
      <c r="GAW112" s="56"/>
      <c r="GAX112" s="56"/>
      <c r="GAY112" s="56"/>
      <c r="GAZ112" s="56"/>
      <c r="GBA112" s="56"/>
      <c r="GBB112" s="56"/>
      <c r="GBC112" s="56"/>
      <c r="GBD112" s="56"/>
      <c r="GBE112" s="56"/>
      <c r="GBF112" s="56"/>
      <c r="GBG112" s="56"/>
      <c r="GBH112" s="56"/>
      <c r="GBI112" s="56"/>
      <c r="GBJ112" s="56"/>
      <c r="GBK112" s="56"/>
      <c r="GBL112" s="56"/>
      <c r="GBM112" s="56"/>
      <c r="GBN112" s="56"/>
      <c r="GBO112" s="56"/>
      <c r="GBP112" s="56"/>
      <c r="GBQ112" s="56"/>
      <c r="GBR112" s="56"/>
      <c r="GBS112" s="56"/>
      <c r="GBT112" s="56"/>
      <c r="GBU112" s="56"/>
      <c r="GBV112" s="56"/>
      <c r="GBW112" s="56"/>
      <c r="GBX112" s="56"/>
      <c r="GBY112" s="56"/>
      <c r="GBZ112" s="56"/>
      <c r="GCA112" s="56"/>
      <c r="GCB112" s="56"/>
      <c r="GCC112" s="56"/>
      <c r="GCD112" s="56"/>
      <c r="GCE112" s="56"/>
      <c r="GCF112" s="56"/>
      <c r="GCG112" s="56"/>
      <c r="GCH112" s="56"/>
      <c r="GCI112" s="56"/>
      <c r="GCJ112" s="56"/>
      <c r="GCK112" s="56"/>
      <c r="GCL112" s="56"/>
      <c r="GCM112" s="56"/>
      <c r="GCN112" s="56"/>
      <c r="GCO112" s="56"/>
      <c r="GCP112" s="56"/>
      <c r="GCQ112" s="56"/>
      <c r="GCR112" s="56"/>
      <c r="GCS112" s="56"/>
      <c r="GCT112" s="56"/>
      <c r="GCU112" s="56"/>
      <c r="GCV112" s="56"/>
      <c r="GCW112" s="56"/>
      <c r="GCX112" s="56"/>
      <c r="GCY112" s="56"/>
      <c r="GCZ112" s="56"/>
      <c r="GDA112" s="56"/>
      <c r="GDB112" s="56"/>
      <c r="GDC112" s="56"/>
      <c r="GDD112" s="56"/>
      <c r="GDE112" s="56"/>
      <c r="GDF112" s="56"/>
      <c r="GDG112" s="56"/>
      <c r="GDH112" s="56"/>
      <c r="GDI112" s="56"/>
      <c r="GDJ112" s="56"/>
      <c r="GDK112" s="56"/>
      <c r="GDL112" s="56"/>
      <c r="GDM112" s="56"/>
      <c r="GDN112" s="56"/>
      <c r="GDO112" s="56"/>
      <c r="GDP112" s="56"/>
      <c r="GDQ112" s="56"/>
      <c r="GDR112" s="56"/>
      <c r="GDS112" s="56"/>
      <c r="GDT112" s="56"/>
      <c r="GDU112" s="56"/>
      <c r="GDV112" s="56"/>
      <c r="GDW112" s="56"/>
      <c r="GDX112" s="56"/>
      <c r="GDY112" s="56"/>
      <c r="GDZ112" s="56"/>
      <c r="GEA112" s="56"/>
      <c r="GEB112" s="56"/>
      <c r="GEC112" s="56"/>
      <c r="GED112" s="56"/>
      <c r="GEE112" s="56"/>
      <c r="GEF112" s="56"/>
      <c r="GEG112" s="56"/>
      <c r="GEH112" s="56"/>
      <c r="GEI112" s="56"/>
      <c r="GEJ112" s="56"/>
      <c r="GEK112" s="56"/>
      <c r="GEL112" s="56"/>
      <c r="GEM112" s="56"/>
      <c r="GEN112" s="56"/>
      <c r="GEO112" s="56"/>
      <c r="GEP112" s="56"/>
      <c r="GEQ112" s="56"/>
      <c r="GER112" s="56"/>
      <c r="GES112" s="56"/>
      <c r="GET112" s="56"/>
      <c r="GEU112" s="56"/>
      <c r="GEV112" s="56"/>
      <c r="GEW112" s="56"/>
      <c r="GEX112" s="56"/>
      <c r="GEY112" s="56"/>
      <c r="GEZ112" s="56"/>
      <c r="GFA112" s="56"/>
      <c r="GFB112" s="56"/>
      <c r="GFC112" s="56"/>
      <c r="GFD112" s="56"/>
      <c r="GFE112" s="56"/>
      <c r="GFF112" s="56"/>
      <c r="GFG112" s="56"/>
      <c r="GFH112" s="56"/>
      <c r="GFI112" s="56"/>
      <c r="GFJ112" s="56"/>
      <c r="GFK112" s="56"/>
      <c r="GFL112" s="56"/>
      <c r="GFM112" s="56"/>
      <c r="GFN112" s="56"/>
      <c r="GFO112" s="56"/>
      <c r="GFP112" s="56"/>
      <c r="GFQ112" s="56"/>
      <c r="GFR112" s="56"/>
      <c r="GFS112" s="56"/>
      <c r="GFT112" s="56"/>
      <c r="GFU112" s="56"/>
      <c r="GFV112" s="56"/>
      <c r="GFW112" s="56"/>
      <c r="GFX112" s="56"/>
      <c r="GFY112" s="56"/>
      <c r="GFZ112" s="56"/>
      <c r="GGA112" s="56"/>
      <c r="GGB112" s="56"/>
      <c r="GGC112" s="56"/>
      <c r="GGD112" s="56"/>
      <c r="GGE112" s="56"/>
      <c r="GGF112" s="56"/>
      <c r="GGG112" s="56"/>
      <c r="GGH112" s="56"/>
      <c r="GGI112" s="56"/>
      <c r="GGJ112" s="56"/>
      <c r="GGK112" s="56"/>
      <c r="GGL112" s="56"/>
      <c r="GGM112" s="56"/>
      <c r="GGN112" s="56"/>
      <c r="GGO112" s="56"/>
      <c r="GGP112" s="56"/>
      <c r="GGQ112" s="56"/>
      <c r="GGR112" s="56"/>
      <c r="GGS112" s="56"/>
      <c r="GGT112" s="56"/>
      <c r="GGU112" s="56"/>
      <c r="GGV112" s="56"/>
      <c r="GGW112" s="56"/>
      <c r="GGX112" s="56"/>
      <c r="GGY112" s="56"/>
      <c r="GGZ112" s="56"/>
      <c r="GHA112" s="56"/>
      <c r="GHB112" s="56"/>
      <c r="GHC112" s="56"/>
      <c r="GHD112" s="56"/>
      <c r="GHE112" s="56"/>
      <c r="GHF112" s="56"/>
      <c r="GHG112" s="56"/>
      <c r="GHH112" s="56"/>
      <c r="GHI112" s="56"/>
      <c r="GHJ112" s="56"/>
      <c r="GHK112" s="56"/>
      <c r="GHL112" s="56"/>
      <c r="GHM112" s="56"/>
      <c r="GHN112" s="56"/>
      <c r="GHO112" s="56"/>
      <c r="GHP112" s="56"/>
      <c r="GHQ112" s="56"/>
      <c r="GHR112" s="56"/>
      <c r="GHS112" s="56"/>
      <c r="GHT112" s="56"/>
      <c r="GHU112" s="56"/>
      <c r="GHV112" s="56"/>
      <c r="GHW112" s="56"/>
      <c r="GHX112" s="56"/>
      <c r="GHY112" s="56"/>
      <c r="GHZ112" s="56"/>
      <c r="GIA112" s="56"/>
      <c r="GIB112" s="56"/>
      <c r="GIC112" s="56"/>
      <c r="GID112" s="56"/>
      <c r="GIE112" s="56"/>
      <c r="GIF112" s="56"/>
      <c r="GIG112" s="56"/>
      <c r="GIH112" s="56"/>
      <c r="GII112" s="56"/>
      <c r="GIJ112" s="56"/>
      <c r="GIK112" s="56"/>
      <c r="GIL112" s="56"/>
      <c r="GIM112" s="56"/>
      <c r="GIN112" s="56"/>
      <c r="GIO112" s="56"/>
      <c r="GIP112" s="56"/>
      <c r="GIQ112" s="56"/>
      <c r="GIR112" s="56"/>
      <c r="GIS112" s="56"/>
      <c r="GIT112" s="56"/>
      <c r="GIU112" s="56"/>
      <c r="GIV112" s="56"/>
      <c r="GIW112" s="56"/>
      <c r="GIX112" s="56"/>
      <c r="GIY112" s="56"/>
      <c r="GIZ112" s="56"/>
      <c r="GJA112" s="56"/>
      <c r="GJB112" s="56"/>
      <c r="GJC112" s="56"/>
      <c r="GJD112" s="56"/>
      <c r="GJE112" s="56"/>
      <c r="GJF112" s="56"/>
      <c r="GJG112" s="56"/>
      <c r="GJH112" s="56"/>
      <c r="GJI112" s="56"/>
      <c r="GJJ112" s="56"/>
      <c r="GJK112" s="56"/>
      <c r="GJL112" s="56"/>
      <c r="GJM112" s="56"/>
      <c r="GJN112" s="56"/>
      <c r="GJO112" s="56"/>
      <c r="GJP112" s="56"/>
      <c r="GJQ112" s="56"/>
      <c r="GJR112" s="56"/>
      <c r="GJS112" s="56"/>
      <c r="GJT112" s="56"/>
      <c r="GJU112" s="56"/>
      <c r="GJV112" s="56"/>
      <c r="GJW112" s="56"/>
      <c r="GJX112" s="56"/>
      <c r="GJY112" s="56"/>
      <c r="GJZ112" s="56"/>
      <c r="GKA112" s="56"/>
      <c r="GKB112" s="56"/>
      <c r="GKC112" s="56"/>
      <c r="GKD112" s="56"/>
      <c r="GKE112" s="56"/>
      <c r="GKF112" s="56"/>
      <c r="GKG112" s="56"/>
      <c r="GKH112" s="56"/>
      <c r="GKI112" s="56"/>
      <c r="GKJ112" s="56"/>
      <c r="GKK112" s="56"/>
      <c r="GKL112" s="56"/>
      <c r="GKM112" s="56"/>
      <c r="GKN112" s="56"/>
      <c r="GKO112" s="56"/>
      <c r="GKP112" s="56"/>
      <c r="GKQ112" s="56"/>
      <c r="GKR112" s="56"/>
      <c r="GKS112" s="56"/>
      <c r="GKT112" s="56"/>
      <c r="GKU112" s="56"/>
      <c r="GKV112" s="56"/>
      <c r="GKW112" s="56"/>
      <c r="GKX112" s="56"/>
      <c r="GKY112" s="56"/>
      <c r="GKZ112" s="56"/>
      <c r="GLA112" s="56"/>
      <c r="GLB112" s="56"/>
      <c r="GLC112" s="56"/>
      <c r="GLD112" s="56"/>
      <c r="GLE112" s="56"/>
      <c r="GLF112" s="56"/>
      <c r="GLG112" s="56"/>
      <c r="GLH112" s="56"/>
      <c r="GLI112" s="56"/>
      <c r="GLJ112" s="56"/>
      <c r="GLK112" s="56"/>
      <c r="GLL112" s="56"/>
      <c r="GLM112" s="56"/>
      <c r="GLN112" s="56"/>
      <c r="GLO112" s="56"/>
      <c r="GLP112" s="56"/>
      <c r="GLQ112" s="56"/>
      <c r="GLR112" s="56"/>
      <c r="GLS112" s="56"/>
      <c r="GLT112" s="56"/>
      <c r="GLU112" s="56"/>
      <c r="GLV112" s="56"/>
      <c r="GLW112" s="56"/>
      <c r="GLX112" s="56"/>
      <c r="GLY112" s="56"/>
      <c r="GLZ112" s="56"/>
      <c r="GMA112" s="56"/>
      <c r="GMB112" s="56"/>
      <c r="GMC112" s="56"/>
      <c r="GMD112" s="56"/>
      <c r="GME112" s="56"/>
      <c r="GMF112" s="56"/>
      <c r="GMG112" s="56"/>
      <c r="GMH112" s="56"/>
      <c r="GMI112" s="56"/>
      <c r="GMJ112" s="56"/>
      <c r="GMK112" s="56"/>
      <c r="GML112" s="56"/>
      <c r="GMM112" s="56"/>
      <c r="GMN112" s="56"/>
      <c r="GMO112" s="56"/>
      <c r="GMP112" s="56"/>
      <c r="GMQ112" s="56"/>
      <c r="GMR112" s="56"/>
      <c r="GMS112" s="56"/>
      <c r="GMT112" s="56"/>
      <c r="GMU112" s="56"/>
      <c r="GMV112" s="56"/>
      <c r="GMW112" s="56"/>
      <c r="GMX112" s="56"/>
      <c r="GMY112" s="56"/>
      <c r="GMZ112" s="56"/>
      <c r="GNA112" s="56"/>
      <c r="GNB112" s="56"/>
      <c r="GNC112" s="56"/>
      <c r="GND112" s="56"/>
      <c r="GNE112" s="56"/>
      <c r="GNF112" s="56"/>
      <c r="GNG112" s="56"/>
      <c r="GNH112" s="56"/>
      <c r="GNI112" s="56"/>
      <c r="GNJ112" s="56"/>
      <c r="GNK112" s="56"/>
      <c r="GNL112" s="56"/>
      <c r="GNM112" s="56"/>
      <c r="GNN112" s="56"/>
      <c r="GNO112" s="56"/>
      <c r="GNP112" s="56"/>
      <c r="GNQ112" s="56"/>
      <c r="GNR112" s="56"/>
      <c r="GNS112" s="56"/>
      <c r="GNT112" s="56"/>
      <c r="GNU112" s="56"/>
      <c r="GNV112" s="56"/>
      <c r="GNW112" s="56"/>
      <c r="GNX112" s="56"/>
      <c r="GNY112" s="56"/>
      <c r="GNZ112" s="56"/>
      <c r="GOA112" s="56"/>
      <c r="GOB112" s="56"/>
      <c r="GOC112" s="56"/>
      <c r="GOD112" s="56"/>
      <c r="GOE112" s="56"/>
      <c r="GOF112" s="56"/>
      <c r="GOG112" s="56"/>
      <c r="GOH112" s="56"/>
      <c r="GOI112" s="56"/>
      <c r="GOJ112" s="56"/>
      <c r="GOK112" s="56"/>
      <c r="GOL112" s="56"/>
      <c r="GOM112" s="56"/>
      <c r="GON112" s="56"/>
      <c r="GOO112" s="56"/>
      <c r="GOP112" s="56"/>
      <c r="GOQ112" s="56"/>
      <c r="GOR112" s="56"/>
      <c r="GOS112" s="56"/>
      <c r="GOT112" s="56"/>
      <c r="GOU112" s="56"/>
      <c r="GOV112" s="56"/>
      <c r="GOW112" s="56"/>
      <c r="GOX112" s="56"/>
      <c r="GOY112" s="56"/>
      <c r="GOZ112" s="56"/>
      <c r="GPA112" s="56"/>
      <c r="GPB112" s="56"/>
      <c r="GPC112" s="56"/>
      <c r="GPD112" s="56"/>
      <c r="GPE112" s="56"/>
      <c r="GPF112" s="56"/>
      <c r="GPG112" s="56"/>
      <c r="GPH112" s="56"/>
      <c r="GPI112" s="56"/>
      <c r="GPJ112" s="56"/>
      <c r="GPK112" s="56"/>
      <c r="GPL112" s="56"/>
      <c r="GPM112" s="56"/>
      <c r="GPN112" s="56"/>
      <c r="GPO112" s="56"/>
      <c r="GPP112" s="56"/>
      <c r="GPQ112" s="56"/>
      <c r="GPR112" s="56"/>
      <c r="GPS112" s="56"/>
      <c r="GPT112" s="56"/>
      <c r="GPU112" s="56"/>
      <c r="GPV112" s="56"/>
      <c r="GPW112" s="56"/>
      <c r="GPX112" s="56"/>
      <c r="GPY112" s="56"/>
      <c r="GPZ112" s="56"/>
      <c r="GQA112" s="56"/>
      <c r="GQB112" s="56"/>
      <c r="GQC112" s="56"/>
      <c r="GQD112" s="56"/>
      <c r="GQE112" s="56"/>
      <c r="GQF112" s="56"/>
      <c r="GQG112" s="56"/>
      <c r="GQH112" s="56"/>
      <c r="GQI112" s="56"/>
      <c r="GQJ112" s="56"/>
      <c r="GQK112" s="56"/>
      <c r="GQL112" s="56"/>
      <c r="GQM112" s="56"/>
      <c r="GQN112" s="56"/>
      <c r="GQO112" s="56"/>
      <c r="GQP112" s="56"/>
      <c r="GQQ112" s="56"/>
      <c r="GQR112" s="56"/>
      <c r="GQS112" s="56"/>
      <c r="GQT112" s="56"/>
      <c r="GQU112" s="56"/>
      <c r="GQV112" s="56"/>
      <c r="GQW112" s="56"/>
      <c r="GQX112" s="56"/>
      <c r="GQY112" s="56"/>
      <c r="GQZ112" s="56"/>
      <c r="GRA112" s="56"/>
      <c r="GRB112" s="56"/>
      <c r="GRC112" s="56"/>
      <c r="GRD112" s="56"/>
      <c r="GRE112" s="56"/>
      <c r="GRF112" s="56"/>
      <c r="GRG112" s="56"/>
      <c r="GRH112" s="56"/>
      <c r="GRI112" s="56"/>
      <c r="GRJ112" s="56"/>
      <c r="GRK112" s="56"/>
      <c r="GRL112" s="56"/>
      <c r="GRM112" s="56"/>
      <c r="GRN112" s="56"/>
      <c r="GRO112" s="56"/>
      <c r="GRP112" s="56"/>
      <c r="GRQ112" s="56"/>
      <c r="GRR112" s="56"/>
      <c r="GRS112" s="56"/>
      <c r="GRT112" s="56"/>
      <c r="GRU112" s="56"/>
      <c r="GRV112" s="56"/>
      <c r="GRW112" s="56"/>
      <c r="GRX112" s="56"/>
      <c r="GRY112" s="56"/>
      <c r="GRZ112" s="56"/>
      <c r="GSA112" s="56"/>
      <c r="GSB112" s="56"/>
      <c r="GSC112" s="56"/>
      <c r="GSD112" s="56"/>
      <c r="GSE112" s="56"/>
      <c r="GSF112" s="56"/>
      <c r="GSG112" s="56"/>
      <c r="GSH112" s="56"/>
      <c r="GSI112" s="56"/>
      <c r="GSJ112" s="56"/>
      <c r="GSK112" s="56"/>
      <c r="GSL112" s="56"/>
      <c r="GSM112" s="56"/>
      <c r="GSN112" s="56"/>
      <c r="GSO112" s="56"/>
      <c r="GSP112" s="56"/>
      <c r="GSQ112" s="56"/>
      <c r="GSR112" s="56"/>
      <c r="GSS112" s="56"/>
      <c r="GST112" s="56"/>
      <c r="GSU112" s="56"/>
      <c r="GSV112" s="56"/>
      <c r="GSW112" s="56"/>
      <c r="GSX112" s="56"/>
      <c r="GSY112" s="56"/>
      <c r="GSZ112" s="56"/>
      <c r="GTA112" s="56"/>
      <c r="GTB112" s="56"/>
      <c r="GTC112" s="56"/>
      <c r="GTD112" s="56"/>
      <c r="GTE112" s="56"/>
      <c r="GTF112" s="56"/>
      <c r="GTG112" s="56"/>
      <c r="GTH112" s="56"/>
      <c r="GTI112" s="56"/>
      <c r="GTJ112" s="56"/>
      <c r="GTK112" s="56"/>
      <c r="GTL112" s="56"/>
      <c r="GTM112" s="56"/>
      <c r="GTN112" s="56"/>
      <c r="GTO112" s="56"/>
      <c r="GTP112" s="56"/>
      <c r="GTQ112" s="56"/>
      <c r="GTR112" s="56"/>
      <c r="GTS112" s="56"/>
      <c r="GTT112" s="56"/>
      <c r="GTU112" s="56"/>
      <c r="GTV112" s="56"/>
      <c r="GTW112" s="56"/>
      <c r="GTX112" s="56"/>
      <c r="GTY112" s="56"/>
      <c r="GTZ112" s="56"/>
      <c r="GUA112" s="56"/>
      <c r="GUB112" s="56"/>
      <c r="GUC112" s="56"/>
      <c r="GUD112" s="56"/>
      <c r="GUE112" s="56"/>
      <c r="GUF112" s="56"/>
      <c r="GUG112" s="56"/>
      <c r="GUH112" s="56"/>
      <c r="GUI112" s="56"/>
      <c r="GUJ112" s="56"/>
      <c r="GUK112" s="56"/>
      <c r="GUL112" s="56"/>
      <c r="GUM112" s="56"/>
      <c r="GUN112" s="56"/>
      <c r="GUO112" s="56"/>
      <c r="GUP112" s="56"/>
      <c r="GUQ112" s="56"/>
      <c r="GUR112" s="56"/>
      <c r="GUS112" s="56"/>
      <c r="GUT112" s="56"/>
      <c r="GUU112" s="56"/>
      <c r="GUV112" s="56"/>
      <c r="GUW112" s="56"/>
      <c r="GUX112" s="56"/>
      <c r="GUY112" s="56"/>
      <c r="GUZ112" s="56"/>
      <c r="GVA112" s="56"/>
      <c r="GVB112" s="56"/>
      <c r="GVC112" s="56"/>
      <c r="GVD112" s="56"/>
      <c r="GVE112" s="56"/>
      <c r="GVF112" s="56"/>
      <c r="GVG112" s="56"/>
      <c r="GVH112" s="56"/>
      <c r="GVI112" s="56"/>
      <c r="GVJ112" s="56"/>
      <c r="GVK112" s="56"/>
      <c r="GVL112" s="56"/>
      <c r="GVM112" s="56"/>
      <c r="GVN112" s="56"/>
      <c r="GVO112" s="56"/>
      <c r="GVP112" s="56"/>
      <c r="GVQ112" s="56"/>
      <c r="GVR112" s="56"/>
      <c r="GVS112" s="56"/>
      <c r="GVT112" s="56"/>
      <c r="GVU112" s="56"/>
      <c r="GVV112" s="56"/>
      <c r="GVW112" s="56"/>
      <c r="GVX112" s="56"/>
      <c r="GVY112" s="56"/>
      <c r="GVZ112" s="56"/>
      <c r="GWA112" s="56"/>
      <c r="GWB112" s="56"/>
      <c r="GWC112" s="56"/>
      <c r="GWD112" s="56"/>
      <c r="GWE112" s="56"/>
      <c r="GWF112" s="56"/>
      <c r="GWG112" s="56"/>
      <c r="GWH112" s="56"/>
      <c r="GWI112" s="56"/>
      <c r="GWJ112" s="56"/>
      <c r="GWK112" s="56"/>
      <c r="GWL112" s="56"/>
      <c r="GWM112" s="56"/>
      <c r="GWN112" s="56"/>
      <c r="GWO112" s="56"/>
      <c r="GWP112" s="56"/>
      <c r="GWQ112" s="56"/>
      <c r="GWR112" s="56"/>
      <c r="GWS112" s="56"/>
      <c r="GWT112" s="56"/>
      <c r="GWU112" s="56"/>
      <c r="GWV112" s="56"/>
      <c r="GWW112" s="56"/>
      <c r="GWX112" s="56"/>
      <c r="GWY112" s="56"/>
      <c r="GWZ112" s="56"/>
      <c r="GXA112" s="56"/>
      <c r="GXB112" s="56"/>
      <c r="GXC112" s="56"/>
      <c r="GXD112" s="56"/>
      <c r="GXE112" s="56"/>
      <c r="GXF112" s="56"/>
      <c r="GXG112" s="56"/>
      <c r="GXH112" s="56"/>
      <c r="GXI112" s="56"/>
      <c r="GXJ112" s="56"/>
      <c r="GXK112" s="56"/>
      <c r="GXL112" s="56"/>
      <c r="GXM112" s="56"/>
      <c r="GXN112" s="56"/>
      <c r="GXO112" s="56"/>
      <c r="GXP112" s="56"/>
      <c r="GXQ112" s="56"/>
      <c r="GXR112" s="56"/>
      <c r="GXS112" s="56"/>
      <c r="GXT112" s="56"/>
      <c r="GXU112" s="56"/>
      <c r="GXV112" s="56"/>
      <c r="GXW112" s="56"/>
      <c r="GXX112" s="56"/>
      <c r="GXY112" s="56"/>
      <c r="GXZ112" s="56"/>
      <c r="GYA112" s="56"/>
      <c r="GYB112" s="56"/>
      <c r="GYC112" s="56"/>
      <c r="GYD112" s="56"/>
      <c r="GYE112" s="56"/>
      <c r="GYF112" s="56"/>
      <c r="GYG112" s="56"/>
      <c r="GYH112" s="56"/>
      <c r="GYI112" s="56"/>
      <c r="GYJ112" s="56"/>
      <c r="GYK112" s="56"/>
      <c r="GYL112" s="56"/>
      <c r="GYM112" s="56"/>
      <c r="GYN112" s="56"/>
      <c r="GYO112" s="56"/>
      <c r="GYP112" s="56"/>
      <c r="GYQ112" s="56"/>
      <c r="GYR112" s="56"/>
      <c r="GYS112" s="56"/>
      <c r="GYT112" s="56"/>
      <c r="GYU112" s="56"/>
      <c r="GYV112" s="56"/>
      <c r="GYW112" s="56"/>
      <c r="GYX112" s="56"/>
      <c r="GYY112" s="56"/>
      <c r="GYZ112" s="56"/>
      <c r="GZA112" s="56"/>
      <c r="GZB112" s="56"/>
      <c r="GZC112" s="56"/>
      <c r="GZD112" s="56"/>
      <c r="GZE112" s="56"/>
      <c r="GZF112" s="56"/>
      <c r="GZG112" s="56"/>
      <c r="GZH112" s="56"/>
      <c r="GZI112" s="56"/>
      <c r="GZJ112" s="56"/>
      <c r="GZK112" s="56"/>
      <c r="GZL112" s="56"/>
      <c r="GZM112" s="56"/>
      <c r="GZN112" s="56"/>
      <c r="GZO112" s="56"/>
      <c r="GZP112" s="56"/>
      <c r="GZQ112" s="56"/>
      <c r="GZR112" s="56"/>
      <c r="GZS112" s="56"/>
      <c r="GZT112" s="56"/>
      <c r="GZU112" s="56"/>
      <c r="GZV112" s="56"/>
      <c r="GZW112" s="56"/>
      <c r="GZX112" s="56"/>
      <c r="GZY112" s="56"/>
      <c r="GZZ112" s="56"/>
      <c r="HAA112" s="56"/>
      <c r="HAB112" s="56"/>
      <c r="HAC112" s="56"/>
      <c r="HAD112" s="56"/>
      <c r="HAE112" s="56"/>
      <c r="HAF112" s="56"/>
      <c r="HAG112" s="56"/>
      <c r="HAH112" s="56"/>
      <c r="HAI112" s="56"/>
      <c r="HAJ112" s="56"/>
      <c r="HAK112" s="56"/>
      <c r="HAL112" s="56"/>
      <c r="HAM112" s="56"/>
      <c r="HAN112" s="56"/>
      <c r="HAO112" s="56"/>
      <c r="HAP112" s="56"/>
      <c r="HAQ112" s="56"/>
      <c r="HAR112" s="56"/>
      <c r="HAS112" s="56"/>
      <c r="HAT112" s="56"/>
      <c r="HAU112" s="56"/>
      <c r="HAV112" s="56"/>
      <c r="HAW112" s="56"/>
      <c r="HAX112" s="56"/>
      <c r="HAY112" s="56"/>
      <c r="HAZ112" s="56"/>
      <c r="HBA112" s="56"/>
      <c r="HBB112" s="56"/>
      <c r="HBC112" s="56"/>
      <c r="HBD112" s="56"/>
      <c r="HBE112" s="56"/>
      <c r="HBF112" s="56"/>
      <c r="HBG112" s="56"/>
      <c r="HBH112" s="56"/>
      <c r="HBI112" s="56"/>
      <c r="HBJ112" s="56"/>
      <c r="HBK112" s="56"/>
      <c r="HBL112" s="56"/>
      <c r="HBM112" s="56"/>
      <c r="HBN112" s="56"/>
      <c r="HBO112" s="56"/>
      <c r="HBP112" s="56"/>
      <c r="HBQ112" s="56"/>
      <c r="HBR112" s="56"/>
      <c r="HBS112" s="56"/>
      <c r="HBT112" s="56"/>
      <c r="HBU112" s="56"/>
      <c r="HBV112" s="56"/>
      <c r="HBW112" s="56"/>
      <c r="HBX112" s="56"/>
      <c r="HBY112" s="56"/>
      <c r="HBZ112" s="56"/>
      <c r="HCA112" s="56"/>
      <c r="HCB112" s="56"/>
      <c r="HCC112" s="56"/>
      <c r="HCD112" s="56"/>
      <c r="HCE112" s="56"/>
      <c r="HCF112" s="56"/>
      <c r="HCG112" s="56"/>
      <c r="HCH112" s="56"/>
      <c r="HCI112" s="56"/>
      <c r="HCJ112" s="56"/>
      <c r="HCK112" s="56"/>
      <c r="HCL112" s="56"/>
      <c r="HCM112" s="56"/>
      <c r="HCN112" s="56"/>
      <c r="HCO112" s="56"/>
      <c r="HCP112" s="56"/>
      <c r="HCQ112" s="56"/>
      <c r="HCR112" s="56"/>
      <c r="HCS112" s="56"/>
      <c r="HCT112" s="56"/>
      <c r="HCU112" s="56"/>
      <c r="HCV112" s="56"/>
      <c r="HCW112" s="56"/>
      <c r="HCX112" s="56"/>
      <c r="HCY112" s="56"/>
      <c r="HCZ112" s="56"/>
      <c r="HDA112" s="56"/>
      <c r="HDB112" s="56"/>
      <c r="HDC112" s="56"/>
      <c r="HDD112" s="56"/>
      <c r="HDE112" s="56"/>
      <c r="HDF112" s="56"/>
      <c r="HDG112" s="56"/>
      <c r="HDH112" s="56"/>
      <c r="HDI112" s="56"/>
      <c r="HDJ112" s="56"/>
      <c r="HDK112" s="56"/>
      <c r="HDL112" s="56"/>
      <c r="HDM112" s="56"/>
      <c r="HDN112" s="56"/>
      <c r="HDO112" s="56"/>
      <c r="HDP112" s="56"/>
      <c r="HDQ112" s="56"/>
      <c r="HDR112" s="56"/>
      <c r="HDS112" s="56"/>
      <c r="HDT112" s="56"/>
      <c r="HDU112" s="56"/>
      <c r="HDV112" s="56"/>
      <c r="HDW112" s="56"/>
      <c r="HDX112" s="56"/>
      <c r="HDY112" s="56"/>
      <c r="HDZ112" s="56"/>
      <c r="HEA112" s="56"/>
      <c r="HEB112" s="56"/>
      <c r="HEC112" s="56"/>
      <c r="HED112" s="56"/>
      <c r="HEE112" s="56"/>
      <c r="HEF112" s="56"/>
      <c r="HEG112" s="56"/>
      <c r="HEH112" s="56"/>
      <c r="HEI112" s="56"/>
      <c r="HEJ112" s="56"/>
      <c r="HEK112" s="56"/>
      <c r="HEL112" s="56"/>
      <c r="HEM112" s="56"/>
      <c r="HEN112" s="56"/>
      <c r="HEO112" s="56"/>
      <c r="HEP112" s="56"/>
      <c r="HEQ112" s="56"/>
      <c r="HER112" s="56"/>
      <c r="HES112" s="56"/>
      <c r="HET112" s="56"/>
      <c r="HEU112" s="56"/>
      <c r="HEV112" s="56"/>
      <c r="HEW112" s="56"/>
      <c r="HEX112" s="56"/>
      <c r="HEY112" s="56"/>
      <c r="HEZ112" s="56"/>
      <c r="HFA112" s="56"/>
      <c r="HFB112" s="56"/>
      <c r="HFC112" s="56"/>
      <c r="HFD112" s="56"/>
      <c r="HFE112" s="56"/>
      <c r="HFF112" s="56"/>
      <c r="HFG112" s="56"/>
      <c r="HFH112" s="56"/>
      <c r="HFI112" s="56"/>
      <c r="HFJ112" s="56"/>
      <c r="HFK112" s="56"/>
      <c r="HFL112" s="56"/>
      <c r="HFM112" s="56"/>
      <c r="HFN112" s="56"/>
      <c r="HFO112" s="56"/>
      <c r="HFP112" s="56"/>
      <c r="HFQ112" s="56"/>
      <c r="HFR112" s="56"/>
      <c r="HFS112" s="56"/>
      <c r="HFT112" s="56"/>
      <c r="HFU112" s="56"/>
      <c r="HFV112" s="56"/>
      <c r="HFW112" s="56"/>
      <c r="HFX112" s="56"/>
      <c r="HFY112" s="56"/>
      <c r="HFZ112" s="56"/>
      <c r="HGA112" s="56"/>
      <c r="HGB112" s="56"/>
      <c r="HGC112" s="56"/>
      <c r="HGD112" s="56"/>
      <c r="HGE112" s="56"/>
      <c r="HGF112" s="56"/>
      <c r="HGG112" s="56"/>
      <c r="HGH112" s="56"/>
      <c r="HGI112" s="56"/>
      <c r="HGJ112" s="56"/>
      <c r="HGK112" s="56"/>
      <c r="HGL112" s="56"/>
      <c r="HGM112" s="56"/>
      <c r="HGN112" s="56"/>
      <c r="HGO112" s="56"/>
      <c r="HGP112" s="56"/>
      <c r="HGQ112" s="56"/>
      <c r="HGR112" s="56"/>
      <c r="HGS112" s="56"/>
      <c r="HGT112" s="56"/>
      <c r="HGU112" s="56"/>
      <c r="HGV112" s="56"/>
      <c r="HGW112" s="56"/>
      <c r="HGX112" s="56"/>
      <c r="HGY112" s="56"/>
      <c r="HGZ112" s="56"/>
      <c r="HHA112" s="56"/>
      <c r="HHB112" s="56"/>
      <c r="HHC112" s="56"/>
      <c r="HHD112" s="56"/>
      <c r="HHE112" s="56"/>
      <c r="HHF112" s="56"/>
      <c r="HHG112" s="56"/>
      <c r="HHH112" s="56"/>
      <c r="HHI112" s="56"/>
      <c r="HHJ112" s="56"/>
      <c r="HHK112" s="56"/>
      <c r="HHL112" s="56"/>
      <c r="HHM112" s="56"/>
      <c r="HHN112" s="56"/>
      <c r="HHO112" s="56"/>
      <c r="HHP112" s="56"/>
      <c r="HHQ112" s="56"/>
      <c r="HHR112" s="56"/>
      <c r="HHS112" s="56"/>
      <c r="HHT112" s="56"/>
      <c r="HHU112" s="56"/>
      <c r="HHV112" s="56"/>
      <c r="HHW112" s="56"/>
      <c r="HHX112" s="56"/>
      <c r="HHY112" s="56"/>
      <c r="HHZ112" s="56"/>
      <c r="HIA112" s="56"/>
      <c r="HIB112" s="56"/>
      <c r="HIC112" s="56"/>
      <c r="HID112" s="56"/>
      <c r="HIE112" s="56"/>
      <c r="HIF112" s="56"/>
      <c r="HIG112" s="56"/>
      <c r="HIH112" s="56"/>
      <c r="HII112" s="56"/>
      <c r="HIJ112" s="56"/>
      <c r="HIK112" s="56"/>
      <c r="HIL112" s="56"/>
      <c r="HIM112" s="56"/>
      <c r="HIN112" s="56"/>
      <c r="HIO112" s="56"/>
      <c r="HIP112" s="56"/>
      <c r="HIQ112" s="56"/>
      <c r="HIR112" s="56"/>
      <c r="HIS112" s="56"/>
      <c r="HIT112" s="56"/>
      <c r="HIU112" s="56"/>
      <c r="HIV112" s="56"/>
      <c r="HIW112" s="56"/>
      <c r="HIX112" s="56"/>
      <c r="HIY112" s="56"/>
      <c r="HIZ112" s="56"/>
      <c r="HJA112" s="56"/>
      <c r="HJB112" s="56"/>
      <c r="HJC112" s="56"/>
      <c r="HJD112" s="56"/>
      <c r="HJE112" s="56"/>
      <c r="HJF112" s="56"/>
      <c r="HJG112" s="56"/>
      <c r="HJH112" s="56"/>
      <c r="HJI112" s="56"/>
      <c r="HJJ112" s="56"/>
      <c r="HJK112" s="56"/>
      <c r="HJL112" s="56"/>
      <c r="HJM112" s="56"/>
      <c r="HJN112" s="56"/>
      <c r="HJO112" s="56"/>
      <c r="HJP112" s="56"/>
      <c r="HJQ112" s="56"/>
      <c r="HJR112" s="56"/>
      <c r="HJS112" s="56"/>
      <c r="HJT112" s="56"/>
      <c r="HJU112" s="56"/>
      <c r="HJV112" s="56"/>
      <c r="HJW112" s="56"/>
      <c r="HJX112" s="56"/>
      <c r="HJY112" s="56"/>
      <c r="HJZ112" s="56"/>
      <c r="HKA112" s="56"/>
      <c r="HKB112" s="56"/>
      <c r="HKC112" s="56"/>
      <c r="HKD112" s="56"/>
      <c r="HKE112" s="56"/>
      <c r="HKF112" s="56"/>
      <c r="HKG112" s="56"/>
      <c r="HKH112" s="56"/>
      <c r="HKI112" s="56"/>
      <c r="HKJ112" s="56"/>
      <c r="HKK112" s="56"/>
      <c r="HKL112" s="56"/>
      <c r="HKM112" s="56"/>
      <c r="HKN112" s="56"/>
      <c r="HKO112" s="56"/>
      <c r="HKP112" s="56"/>
      <c r="HKQ112" s="56"/>
      <c r="HKR112" s="56"/>
      <c r="HKS112" s="56"/>
      <c r="HKT112" s="56"/>
      <c r="HKU112" s="56"/>
      <c r="HKV112" s="56"/>
      <c r="HKW112" s="56"/>
      <c r="HKX112" s="56"/>
      <c r="HKY112" s="56"/>
      <c r="HKZ112" s="56"/>
      <c r="HLA112" s="56"/>
      <c r="HLB112" s="56"/>
      <c r="HLC112" s="56"/>
      <c r="HLD112" s="56"/>
      <c r="HLE112" s="56"/>
      <c r="HLF112" s="56"/>
      <c r="HLG112" s="56"/>
      <c r="HLH112" s="56"/>
      <c r="HLI112" s="56"/>
      <c r="HLJ112" s="56"/>
      <c r="HLK112" s="56"/>
      <c r="HLL112" s="56"/>
      <c r="HLM112" s="56"/>
      <c r="HLN112" s="56"/>
      <c r="HLO112" s="56"/>
      <c r="HLP112" s="56"/>
      <c r="HLQ112" s="56"/>
      <c r="HLR112" s="56"/>
      <c r="HLS112" s="56"/>
      <c r="HLT112" s="56"/>
      <c r="HLU112" s="56"/>
      <c r="HLV112" s="56"/>
      <c r="HLW112" s="56"/>
      <c r="HLX112" s="56"/>
      <c r="HLY112" s="56"/>
      <c r="HLZ112" s="56"/>
      <c r="HMA112" s="56"/>
      <c r="HMB112" s="56"/>
      <c r="HMC112" s="56"/>
      <c r="HMD112" s="56"/>
      <c r="HME112" s="56"/>
      <c r="HMF112" s="56"/>
      <c r="HMG112" s="56"/>
      <c r="HMH112" s="56"/>
      <c r="HMI112" s="56"/>
      <c r="HMJ112" s="56"/>
      <c r="HMK112" s="56"/>
      <c r="HML112" s="56"/>
      <c r="HMM112" s="56"/>
      <c r="HMN112" s="56"/>
      <c r="HMO112" s="56"/>
      <c r="HMP112" s="56"/>
      <c r="HMQ112" s="56"/>
      <c r="HMR112" s="56"/>
      <c r="HMS112" s="56"/>
      <c r="HMT112" s="56"/>
      <c r="HMU112" s="56"/>
      <c r="HMV112" s="56"/>
      <c r="HMW112" s="56"/>
      <c r="HMX112" s="56"/>
      <c r="HMY112" s="56"/>
      <c r="HMZ112" s="56"/>
      <c r="HNA112" s="56"/>
      <c r="HNB112" s="56"/>
      <c r="HNC112" s="56"/>
      <c r="HND112" s="56"/>
      <c r="HNE112" s="56"/>
      <c r="HNF112" s="56"/>
      <c r="HNG112" s="56"/>
      <c r="HNH112" s="56"/>
      <c r="HNI112" s="56"/>
      <c r="HNJ112" s="56"/>
      <c r="HNK112" s="56"/>
      <c r="HNL112" s="56"/>
      <c r="HNM112" s="56"/>
      <c r="HNN112" s="56"/>
      <c r="HNO112" s="56"/>
      <c r="HNP112" s="56"/>
      <c r="HNQ112" s="56"/>
      <c r="HNR112" s="56"/>
      <c r="HNS112" s="56"/>
      <c r="HNT112" s="56"/>
      <c r="HNU112" s="56"/>
      <c r="HNV112" s="56"/>
      <c r="HNW112" s="56"/>
      <c r="HNX112" s="56"/>
      <c r="HNY112" s="56"/>
      <c r="HNZ112" s="56"/>
      <c r="HOA112" s="56"/>
      <c r="HOB112" s="56"/>
      <c r="HOC112" s="56"/>
      <c r="HOD112" s="56"/>
      <c r="HOE112" s="56"/>
      <c r="HOF112" s="56"/>
      <c r="HOG112" s="56"/>
      <c r="HOH112" s="56"/>
      <c r="HOI112" s="56"/>
      <c r="HOJ112" s="56"/>
      <c r="HOK112" s="56"/>
      <c r="HOL112" s="56"/>
      <c r="HOM112" s="56"/>
      <c r="HON112" s="56"/>
      <c r="HOO112" s="56"/>
      <c r="HOP112" s="56"/>
      <c r="HOQ112" s="56"/>
      <c r="HOR112" s="56"/>
      <c r="HOS112" s="56"/>
      <c r="HOT112" s="56"/>
      <c r="HOU112" s="56"/>
      <c r="HOV112" s="56"/>
      <c r="HOW112" s="56"/>
      <c r="HOX112" s="56"/>
      <c r="HOY112" s="56"/>
      <c r="HOZ112" s="56"/>
      <c r="HPA112" s="56"/>
      <c r="HPB112" s="56"/>
      <c r="HPC112" s="56"/>
      <c r="HPD112" s="56"/>
      <c r="HPE112" s="56"/>
      <c r="HPF112" s="56"/>
      <c r="HPG112" s="56"/>
      <c r="HPH112" s="56"/>
      <c r="HPI112" s="56"/>
      <c r="HPJ112" s="56"/>
      <c r="HPK112" s="56"/>
      <c r="HPL112" s="56"/>
      <c r="HPM112" s="56"/>
      <c r="HPN112" s="56"/>
      <c r="HPO112" s="56"/>
      <c r="HPP112" s="56"/>
      <c r="HPQ112" s="56"/>
      <c r="HPR112" s="56"/>
      <c r="HPS112" s="56"/>
      <c r="HPT112" s="56"/>
      <c r="HPU112" s="56"/>
      <c r="HPV112" s="56"/>
      <c r="HPW112" s="56"/>
      <c r="HPX112" s="56"/>
      <c r="HPY112" s="56"/>
      <c r="HPZ112" s="56"/>
      <c r="HQA112" s="56"/>
      <c r="HQB112" s="56"/>
      <c r="HQC112" s="56"/>
      <c r="HQD112" s="56"/>
      <c r="HQE112" s="56"/>
      <c r="HQF112" s="56"/>
      <c r="HQG112" s="56"/>
      <c r="HQH112" s="56"/>
      <c r="HQI112" s="56"/>
      <c r="HQJ112" s="56"/>
      <c r="HQK112" s="56"/>
      <c r="HQL112" s="56"/>
      <c r="HQM112" s="56"/>
      <c r="HQN112" s="56"/>
      <c r="HQO112" s="56"/>
      <c r="HQP112" s="56"/>
      <c r="HQQ112" s="56"/>
      <c r="HQR112" s="56"/>
      <c r="HQS112" s="56"/>
      <c r="HQT112" s="56"/>
      <c r="HQU112" s="56"/>
      <c r="HQV112" s="56"/>
      <c r="HQW112" s="56"/>
      <c r="HQX112" s="56"/>
      <c r="HQY112" s="56"/>
      <c r="HQZ112" s="56"/>
      <c r="HRA112" s="56"/>
      <c r="HRB112" s="56"/>
      <c r="HRC112" s="56"/>
      <c r="HRD112" s="56"/>
      <c r="HRE112" s="56"/>
      <c r="HRF112" s="56"/>
      <c r="HRG112" s="56"/>
      <c r="HRH112" s="56"/>
      <c r="HRI112" s="56"/>
      <c r="HRJ112" s="56"/>
      <c r="HRK112" s="56"/>
      <c r="HRL112" s="56"/>
      <c r="HRM112" s="56"/>
      <c r="HRN112" s="56"/>
      <c r="HRO112" s="56"/>
      <c r="HRP112" s="56"/>
      <c r="HRQ112" s="56"/>
      <c r="HRR112" s="56"/>
      <c r="HRS112" s="56"/>
      <c r="HRT112" s="56"/>
      <c r="HRU112" s="56"/>
      <c r="HRV112" s="56"/>
      <c r="HRW112" s="56"/>
      <c r="HRX112" s="56"/>
      <c r="HRY112" s="56"/>
      <c r="HRZ112" s="56"/>
      <c r="HSA112" s="56"/>
      <c r="HSB112" s="56"/>
      <c r="HSC112" s="56"/>
      <c r="HSD112" s="56"/>
      <c r="HSE112" s="56"/>
      <c r="HSF112" s="56"/>
      <c r="HSG112" s="56"/>
      <c r="HSH112" s="56"/>
      <c r="HSI112" s="56"/>
      <c r="HSJ112" s="56"/>
      <c r="HSK112" s="56"/>
      <c r="HSL112" s="56"/>
      <c r="HSM112" s="56"/>
      <c r="HSN112" s="56"/>
      <c r="HSO112" s="56"/>
      <c r="HSP112" s="56"/>
      <c r="HSQ112" s="56"/>
      <c r="HSR112" s="56"/>
      <c r="HSS112" s="56"/>
      <c r="HST112" s="56"/>
      <c r="HSU112" s="56"/>
      <c r="HSV112" s="56"/>
      <c r="HSW112" s="56"/>
      <c r="HSX112" s="56"/>
      <c r="HSY112" s="56"/>
      <c r="HSZ112" s="56"/>
      <c r="HTA112" s="56"/>
      <c r="HTB112" s="56"/>
      <c r="HTC112" s="56"/>
      <c r="HTD112" s="56"/>
      <c r="HTE112" s="56"/>
      <c r="HTF112" s="56"/>
      <c r="HTG112" s="56"/>
      <c r="HTH112" s="56"/>
      <c r="HTI112" s="56"/>
      <c r="HTJ112" s="56"/>
      <c r="HTK112" s="56"/>
      <c r="HTL112" s="56"/>
      <c r="HTM112" s="56"/>
      <c r="HTN112" s="56"/>
      <c r="HTO112" s="56"/>
      <c r="HTP112" s="56"/>
      <c r="HTQ112" s="56"/>
      <c r="HTR112" s="56"/>
      <c r="HTS112" s="56"/>
      <c r="HTT112" s="56"/>
      <c r="HTU112" s="56"/>
      <c r="HTV112" s="56"/>
      <c r="HTW112" s="56"/>
      <c r="HTX112" s="56"/>
      <c r="HTY112" s="56"/>
      <c r="HTZ112" s="56"/>
      <c r="HUA112" s="56"/>
      <c r="HUB112" s="56"/>
      <c r="HUC112" s="56"/>
      <c r="HUD112" s="56"/>
      <c r="HUE112" s="56"/>
      <c r="HUF112" s="56"/>
      <c r="HUG112" s="56"/>
      <c r="HUH112" s="56"/>
      <c r="HUI112" s="56"/>
      <c r="HUJ112" s="56"/>
      <c r="HUK112" s="56"/>
      <c r="HUL112" s="56"/>
      <c r="HUM112" s="56"/>
      <c r="HUN112" s="56"/>
      <c r="HUO112" s="56"/>
      <c r="HUP112" s="56"/>
      <c r="HUQ112" s="56"/>
      <c r="HUR112" s="56"/>
      <c r="HUS112" s="56"/>
      <c r="HUT112" s="56"/>
      <c r="HUU112" s="56"/>
      <c r="HUV112" s="56"/>
      <c r="HUW112" s="56"/>
      <c r="HUX112" s="56"/>
      <c r="HUY112" s="56"/>
      <c r="HUZ112" s="56"/>
      <c r="HVA112" s="56"/>
      <c r="HVB112" s="56"/>
      <c r="HVC112" s="56"/>
      <c r="HVD112" s="56"/>
      <c r="HVE112" s="56"/>
      <c r="HVF112" s="56"/>
      <c r="HVG112" s="56"/>
      <c r="HVH112" s="56"/>
      <c r="HVI112" s="56"/>
      <c r="HVJ112" s="56"/>
      <c r="HVK112" s="56"/>
      <c r="HVL112" s="56"/>
      <c r="HVM112" s="56"/>
      <c r="HVN112" s="56"/>
      <c r="HVO112" s="56"/>
      <c r="HVP112" s="56"/>
      <c r="HVQ112" s="56"/>
      <c r="HVR112" s="56"/>
      <c r="HVS112" s="56"/>
      <c r="HVT112" s="56"/>
      <c r="HVU112" s="56"/>
      <c r="HVV112" s="56"/>
      <c r="HVW112" s="56"/>
      <c r="HVX112" s="56"/>
      <c r="HVY112" s="56"/>
      <c r="HVZ112" s="56"/>
      <c r="HWA112" s="56"/>
      <c r="HWB112" s="56"/>
      <c r="HWC112" s="56"/>
      <c r="HWD112" s="56"/>
      <c r="HWE112" s="56"/>
      <c r="HWF112" s="56"/>
      <c r="HWG112" s="56"/>
      <c r="HWH112" s="56"/>
      <c r="HWI112" s="56"/>
      <c r="HWJ112" s="56"/>
      <c r="HWK112" s="56"/>
      <c r="HWL112" s="56"/>
      <c r="HWM112" s="56"/>
      <c r="HWN112" s="56"/>
      <c r="HWO112" s="56"/>
      <c r="HWP112" s="56"/>
      <c r="HWQ112" s="56"/>
      <c r="HWR112" s="56"/>
      <c r="HWS112" s="56"/>
      <c r="HWT112" s="56"/>
      <c r="HWU112" s="56"/>
      <c r="HWV112" s="56"/>
      <c r="HWW112" s="56"/>
      <c r="HWX112" s="56"/>
      <c r="HWY112" s="56"/>
      <c r="HWZ112" s="56"/>
      <c r="HXA112" s="56"/>
      <c r="HXB112" s="56"/>
      <c r="HXC112" s="56"/>
      <c r="HXD112" s="56"/>
      <c r="HXE112" s="56"/>
      <c r="HXF112" s="56"/>
      <c r="HXG112" s="56"/>
      <c r="HXH112" s="56"/>
      <c r="HXI112" s="56"/>
      <c r="HXJ112" s="56"/>
      <c r="HXK112" s="56"/>
      <c r="HXL112" s="56"/>
      <c r="HXM112" s="56"/>
      <c r="HXN112" s="56"/>
      <c r="HXO112" s="56"/>
      <c r="HXP112" s="56"/>
      <c r="HXQ112" s="56"/>
      <c r="HXR112" s="56"/>
      <c r="HXS112" s="56"/>
      <c r="HXT112" s="56"/>
      <c r="HXU112" s="56"/>
      <c r="HXV112" s="56"/>
      <c r="HXW112" s="56"/>
      <c r="HXX112" s="56"/>
      <c r="HXY112" s="56"/>
      <c r="HXZ112" s="56"/>
      <c r="HYA112" s="56"/>
      <c r="HYB112" s="56"/>
      <c r="HYC112" s="56"/>
      <c r="HYD112" s="56"/>
      <c r="HYE112" s="56"/>
      <c r="HYF112" s="56"/>
      <c r="HYG112" s="56"/>
      <c r="HYH112" s="56"/>
      <c r="HYI112" s="56"/>
      <c r="HYJ112" s="56"/>
      <c r="HYK112" s="56"/>
      <c r="HYL112" s="56"/>
      <c r="HYM112" s="56"/>
      <c r="HYN112" s="56"/>
      <c r="HYO112" s="56"/>
      <c r="HYP112" s="56"/>
      <c r="HYQ112" s="56"/>
      <c r="HYR112" s="56"/>
      <c r="HYS112" s="56"/>
      <c r="HYT112" s="56"/>
      <c r="HYU112" s="56"/>
      <c r="HYV112" s="56"/>
      <c r="HYW112" s="56"/>
      <c r="HYX112" s="56"/>
      <c r="HYY112" s="56"/>
      <c r="HYZ112" s="56"/>
      <c r="HZA112" s="56"/>
      <c r="HZB112" s="56"/>
      <c r="HZC112" s="56"/>
      <c r="HZD112" s="56"/>
      <c r="HZE112" s="56"/>
      <c r="HZF112" s="56"/>
      <c r="HZG112" s="56"/>
      <c r="HZH112" s="56"/>
      <c r="HZI112" s="56"/>
      <c r="HZJ112" s="56"/>
      <c r="HZK112" s="56"/>
      <c r="HZL112" s="56"/>
      <c r="HZM112" s="56"/>
      <c r="HZN112" s="56"/>
      <c r="HZO112" s="56"/>
      <c r="HZP112" s="56"/>
      <c r="HZQ112" s="56"/>
      <c r="HZR112" s="56"/>
      <c r="HZS112" s="56"/>
      <c r="HZT112" s="56"/>
      <c r="HZU112" s="56"/>
      <c r="HZV112" s="56"/>
      <c r="HZW112" s="56"/>
      <c r="HZX112" s="56"/>
      <c r="HZY112" s="56"/>
      <c r="HZZ112" s="56"/>
      <c r="IAA112" s="56"/>
      <c r="IAB112" s="56"/>
      <c r="IAC112" s="56"/>
      <c r="IAD112" s="56"/>
      <c r="IAE112" s="56"/>
      <c r="IAF112" s="56"/>
      <c r="IAG112" s="56"/>
      <c r="IAH112" s="56"/>
      <c r="IAI112" s="56"/>
      <c r="IAJ112" s="56"/>
      <c r="IAK112" s="56"/>
      <c r="IAL112" s="56"/>
      <c r="IAM112" s="56"/>
      <c r="IAN112" s="56"/>
      <c r="IAO112" s="56"/>
      <c r="IAP112" s="56"/>
      <c r="IAQ112" s="56"/>
      <c r="IAR112" s="56"/>
      <c r="IAS112" s="56"/>
      <c r="IAT112" s="56"/>
      <c r="IAU112" s="56"/>
      <c r="IAV112" s="56"/>
      <c r="IAW112" s="56"/>
      <c r="IAX112" s="56"/>
      <c r="IAY112" s="56"/>
      <c r="IAZ112" s="56"/>
      <c r="IBA112" s="56"/>
      <c r="IBB112" s="56"/>
      <c r="IBC112" s="56"/>
      <c r="IBD112" s="56"/>
      <c r="IBE112" s="56"/>
      <c r="IBF112" s="56"/>
      <c r="IBG112" s="56"/>
      <c r="IBH112" s="56"/>
      <c r="IBI112" s="56"/>
      <c r="IBJ112" s="56"/>
      <c r="IBK112" s="56"/>
      <c r="IBL112" s="56"/>
      <c r="IBM112" s="56"/>
      <c r="IBN112" s="56"/>
      <c r="IBO112" s="56"/>
      <c r="IBP112" s="56"/>
      <c r="IBQ112" s="56"/>
      <c r="IBR112" s="56"/>
      <c r="IBS112" s="56"/>
      <c r="IBT112" s="56"/>
      <c r="IBU112" s="56"/>
      <c r="IBV112" s="56"/>
      <c r="IBW112" s="56"/>
      <c r="IBX112" s="56"/>
      <c r="IBY112" s="56"/>
      <c r="IBZ112" s="56"/>
      <c r="ICA112" s="56"/>
      <c r="ICB112" s="56"/>
      <c r="ICC112" s="56"/>
      <c r="ICD112" s="56"/>
      <c r="ICE112" s="56"/>
      <c r="ICF112" s="56"/>
      <c r="ICG112" s="56"/>
      <c r="ICH112" s="56"/>
      <c r="ICI112" s="56"/>
      <c r="ICJ112" s="56"/>
      <c r="ICK112" s="56"/>
      <c r="ICL112" s="56"/>
      <c r="ICM112" s="56"/>
      <c r="ICN112" s="56"/>
      <c r="ICO112" s="56"/>
      <c r="ICP112" s="56"/>
      <c r="ICQ112" s="56"/>
      <c r="ICR112" s="56"/>
      <c r="ICS112" s="56"/>
      <c r="ICT112" s="56"/>
      <c r="ICU112" s="56"/>
      <c r="ICV112" s="56"/>
      <c r="ICW112" s="56"/>
      <c r="ICX112" s="56"/>
      <c r="ICY112" s="56"/>
      <c r="ICZ112" s="56"/>
      <c r="IDA112" s="56"/>
      <c r="IDB112" s="56"/>
      <c r="IDC112" s="56"/>
      <c r="IDD112" s="56"/>
      <c r="IDE112" s="56"/>
      <c r="IDF112" s="56"/>
      <c r="IDG112" s="56"/>
      <c r="IDH112" s="56"/>
      <c r="IDI112" s="56"/>
      <c r="IDJ112" s="56"/>
      <c r="IDK112" s="56"/>
      <c r="IDL112" s="56"/>
      <c r="IDM112" s="56"/>
      <c r="IDN112" s="56"/>
      <c r="IDO112" s="56"/>
      <c r="IDP112" s="56"/>
      <c r="IDQ112" s="56"/>
      <c r="IDR112" s="56"/>
      <c r="IDS112" s="56"/>
      <c r="IDT112" s="56"/>
      <c r="IDU112" s="56"/>
      <c r="IDV112" s="56"/>
      <c r="IDW112" s="56"/>
      <c r="IDX112" s="56"/>
      <c r="IDY112" s="56"/>
      <c r="IDZ112" s="56"/>
      <c r="IEA112" s="56"/>
      <c r="IEB112" s="56"/>
      <c r="IEC112" s="56"/>
      <c r="IED112" s="56"/>
      <c r="IEE112" s="56"/>
      <c r="IEF112" s="56"/>
      <c r="IEG112" s="56"/>
      <c r="IEH112" s="56"/>
      <c r="IEI112" s="56"/>
      <c r="IEJ112" s="56"/>
      <c r="IEK112" s="56"/>
      <c r="IEL112" s="56"/>
      <c r="IEM112" s="56"/>
      <c r="IEN112" s="56"/>
      <c r="IEO112" s="56"/>
      <c r="IEP112" s="56"/>
      <c r="IEQ112" s="56"/>
      <c r="IER112" s="56"/>
      <c r="IES112" s="56"/>
      <c r="IET112" s="56"/>
      <c r="IEU112" s="56"/>
      <c r="IEV112" s="56"/>
      <c r="IEW112" s="56"/>
      <c r="IEX112" s="56"/>
      <c r="IEY112" s="56"/>
      <c r="IEZ112" s="56"/>
      <c r="IFA112" s="56"/>
      <c r="IFB112" s="56"/>
      <c r="IFC112" s="56"/>
      <c r="IFD112" s="56"/>
      <c r="IFE112" s="56"/>
      <c r="IFF112" s="56"/>
      <c r="IFG112" s="56"/>
      <c r="IFH112" s="56"/>
      <c r="IFI112" s="56"/>
      <c r="IFJ112" s="56"/>
      <c r="IFK112" s="56"/>
      <c r="IFL112" s="56"/>
      <c r="IFM112" s="56"/>
      <c r="IFN112" s="56"/>
      <c r="IFO112" s="56"/>
      <c r="IFP112" s="56"/>
      <c r="IFQ112" s="56"/>
      <c r="IFR112" s="56"/>
      <c r="IFS112" s="56"/>
      <c r="IFT112" s="56"/>
      <c r="IFU112" s="56"/>
      <c r="IFV112" s="56"/>
      <c r="IFW112" s="56"/>
      <c r="IFX112" s="56"/>
      <c r="IFY112" s="56"/>
      <c r="IFZ112" s="56"/>
      <c r="IGA112" s="56"/>
      <c r="IGB112" s="56"/>
      <c r="IGC112" s="56"/>
      <c r="IGD112" s="56"/>
      <c r="IGE112" s="56"/>
      <c r="IGF112" s="56"/>
      <c r="IGG112" s="56"/>
      <c r="IGH112" s="56"/>
      <c r="IGI112" s="56"/>
      <c r="IGJ112" s="56"/>
      <c r="IGK112" s="56"/>
      <c r="IGL112" s="56"/>
      <c r="IGM112" s="56"/>
      <c r="IGN112" s="56"/>
      <c r="IGO112" s="56"/>
      <c r="IGP112" s="56"/>
      <c r="IGQ112" s="56"/>
      <c r="IGR112" s="56"/>
      <c r="IGS112" s="56"/>
      <c r="IGT112" s="56"/>
      <c r="IGU112" s="56"/>
      <c r="IGV112" s="56"/>
      <c r="IGW112" s="56"/>
      <c r="IGX112" s="56"/>
      <c r="IGY112" s="56"/>
      <c r="IGZ112" s="56"/>
      <c r="IHA112" s="56"/>
      <c r="IHB112" s="56"/>
      <c r="IHC112" s="56"/>
      <c r="IHD112" s="56"/>
      <c r="IHE112" s="56"/>
      <c r="IHF112" s="56"/>
      <c r="IHG112" s="56"/>
      <c r="IHH112" s="56"/>
      <c r="IHI112" s="56"/>
      <c r="IHJ112" s="56"/>
      <c r="IHK112" s="56"/>
      <c r="IHL112" s="56"/>
      <c r="IHM112" s="56"/>
      <c r="IHN112" s="56"/>
      <c r="IHO112" s="56"/>
      <c r="IHP112" s="56"/>
      <c r="IHQ112" s="56"/>
      <c r="IHR112" s="56"/>
      <c r="IHS112" s="56"/>
      <c r="IHT112" s="56"/>
      <c r="IHU112" s="56"/>
      <c r="IHV112" s="56"/>
      <c r="IHW112" s="56"/>
      <c r="IHX112" s="56"/>
      <c r="IHY112" s="56"/>
      <c r="IHZ112" s="56"/>
      <c r="IIA112" s="56"/>
      <c r="IIB112" s="56"/>
      <c r="IIC112" s="56"/>
      <c r="IID112" s="56"/>
      <c r="IIE112" s="56"/>
      <c r="IIF112" s="56"/>
      <c r="IIG112" s="56"/>
      <c r="IIH112" s="56"/>
      <c r="III112" s="56"/>
      <c r="IIJ112" s="56"/>
      <c r="IIK112" s="56"/>
      <c r="IIL112" s="56"/>
      <c r="IIM112" s="56"/>
      <c r="IIN112" s="56"/>
      <c r="IIO112" s="56"/>
      <c r="IIP112" s="56"/>
      <c r="IIQ112" s="56"/>
      <c r="IIR112" s="56"/>
      <c r="IIS112" s="56"/>
      <c r="IIT112" s="56"/>
      <c r="IIU112" s="56"/>
      <c r="IIV112" s="56"/>
      <c r="IIW112" s="56"/>
      <c r="IIX112" s="56"/>
      <c r="IIY112" s="56"/>
      <c r="IIZ112" s="56"/>
      <c r="IJA112" s="56"/>
      <c r="IJB112" s="56"/>
      <c r="IJC112" s="56"/>
      <c r="IJD112" s="56"/>
      <c r="IJE112" s="56"/>
      <c r="IJF112" s="56"/>
      <c r="IJG112" s="56"/>
      <c r="IJH112" s="56"/>
      <c r="IJI112" s="56"/>
      <c r="IJJ112" s="56"/>
      <c r="IJK112" s="56"/>
      <c r="IJL112" s="56"/>
      <c r="IJM112" s="56"/>
      <c r="IJN112" s="56"/>
      <c r="IJO112" s="56"/>
      <c r="IJP112" s="56"/>
      <c r="IJQ112" s="56"/>
      <c r="IJR112" s="56"/>
      <c r="IJS112" s="56"/>
      <c r="IJT112" s="56"/>
      <c r="IJU112" s="56"/>
      <c r="IJV112" s="56"/>
      <c r="IJW112" s="56"/>
      <c r="IJX112" s="56"/>
      <c r="IJY112" s="56"/>
      <c r="IJZ112" s="56"/>
      <c r="IKA112" s="56"/>
      <c r="IKB112" s="56"/>
      <c r="IKC112" s="56"/>
      <c r="IKD112" s="56"/>
      <c r="IKE112" s="56"/>
      <c r="IKF112" s="56"/>
      <c r="IKG112" s="56"/>
      <c r="IKH112" s="56"/>
      <c r="IKI112" s="56"/>
      <c r="IKJ112" s="56"/>
      <c r="IKK112" s="56"/>
      <c r="IKL112" s="56"/>
      <c r="IKM112" s="56"/>
      <c r="IKN112" s="56"/>
      <c r="IKO112" s="56"/>
      <c r="IKP112" s="56"/>
      <c r="IKQ112" s="56"/>
      <c r="IKR112" s="56"/>
      <c r="IKS112" s="56"/>
      <c r="IKT112" s="56"/>
      <c r="IKU112" s="56"/>
      <c r="IKV112" s="56"/>
      <c r="IKW112" s="56"/>
      <c r="IKX112" s="56"/>
      <c r="IKY112" s="56"/>
      <c r="IKZ112" s="56"/>
      <c r="ILA112" s="56"/>
      <c r="ILB112" s="56"/>
      <c r="ILC112" s="56"/>
      <c r="ILD112" s="56"/>
      <c r="ILE112" s="56"/>
      <c r="ILF112" s="56"/>
      <c r="ILG112" s="56"/>
      <c r="ILH112" s="56"/>
      <c r="ILI112" s="56"/>
      <c r="ILJ112" s="56"/>
      <c r="ILK112" s="56"/>
      <c r="ILL112" s="56"/>
      <c r="ILM112" s="56"/>
      <c r="ILN112" s="56"/>
      <c r="ILO112" s="56"/>
      <c r="ILP112" s="56"/>
      <c r="ILQ112" s="56"/>
      <c r="ILR112" s="56"/>
      <c r="ILS112" s="56"/>
      <c r="ILT112" s="56"/>
      <c r="ILU112" s="56"/>
      <c r="ILV112" s="56"/>
      <c r="ILW112" s="56"/>
      <c r="ILX112" s="56"/>
      <c r="ILY112" s="56"/>
      <c r="ILZ112" s="56"/>
      <c r="IMA112" s="56"/>
      <c r="IMB112" s="56"/>
      <c r="IMC112" s="56"/>
      <c r="IMD112" s="56"/>
      <c r="IME112" s="56"/>
      <c r="IMF112" s="56"/>
      <c r="IMG112" s="56"/>
      <c r="IMH112" s="56"/>
      <c r="IMI112" s="56"/>
      <c r="IMJ112" s="56"/>
      <c r="IMK112" s="56"/>
      <c r="IML112" s="56"/>
      <c r="IMM112" s="56"/>
      <c r="IMN112" s="56"/>
      <c r="IMO112" s="56"/>
      <c r="IMP112" s="56"/>
      <c r="IMQ112" s="56"/>
      <c r="IMR112" s="56"/>
      <c r="IMS112" s="56"/>
      <c r="IMT112" s="56"/>
      <c r="IMU112" s="56"/>
      <c r="IMV112" s="56"/>
      <c r="IMW112" s="56"/>
      <c r="IMX112" s="56"/>
      <c r="IMY112" s="56"/>
      <c r="IMZ112" s="56"/>
      <c r="INA112" s="56"/>
      <c r="INB112" s="56"/>
      <c r="INC112" s="56"/>
      <c r="IND112" s="56"/>
      <c r="INE112" s="56"/>
      <c r="INF112" s="56"/>
      <c r="ING112" s="56"/>
      <c r="INH112" s="56"/>
      <c r="INI112" s="56"/>
      <c r="INJ112" s="56"/>
      <c r="INK112" s="56"/>
      <c r="INL112" s="56"/>
      <c r="INM112" s="56"/>
      <c r="INN112" s="56"/>
      <c r="INO112" s="56"/>
      <c r="INP112" s="56"/>
      <c r="INQ112" s="56"/>
      <c r="INR112" s="56"/>
      <c r="INS112" s="56"/>
      <c r="INT112" s="56"/>
      <c r="INU112" s="56"/>
      <c r="INV112" s="56"/>
      <c r="INW112" s="56"/>
      <c r="INX112" s="56"/>
      <c r="INY112" s="56"/>
      <c r="INZ112" s="56"/>
      <c r="IOA112" s="56"/>
      <c r="IOB112" s="56"/>
      <c r="IOC112" s="56"/>
      <c r="IOD112" s="56"/>
      <c r="IOE112" s="56"/>
      <c r="IOF112" s="56"/>
      <c r="IOG112" s="56"/>
      <c r="IOH112" s="56"/>
      <c r="IOI112" s="56"/>
      <c r="IOJ112" s="56"/>
      <c r="IOK112" s="56"/>
      <c r="IOL112" s="56"/>
      <c r="IOM112" s="56"/>
      <c r="ION112" s="56"/>
      <c r="IOO112" s="56"/>
      <c r="IOP112" s="56"/>
      <c r="IOQ112" s="56"/>
      <c r="IOR112" s="56"/>
      <c r="IOS112" s="56"/>
      <c r="IOT112" s="56"/>
      <c r="IOU112" s="56"/>
      <c r="IOV112" s="56"/>
      <c r="IOW112" s="56"/>
      <c r="IOX112" s="56"/>
      <c r="IOY112" s="56"/>
      <c r="IOZ112" s="56"/>
      <c r="IPA112" s="56"/>
      <c r="IPB112" s="56"/>
      <c r="IPC112" s="56"/>
      <c r="IPD112" s="56"/>
      <c r="IPE112" s="56"/>
      <c r="IPF112" s="56"/>
      <c r="IPG112" s="56"/>
      <c r="IPH112" s="56"/>
      <c r="IPI112" s="56"/>
      <c r="IPJ112" s="56"/>
      <c r="IPK112" s="56"/>
      <c r="IPL112" s="56"/>
      <c r="IPM112" s="56"/>
      <c r="IPN112" s="56"/>
      <c r="IPO112" s="56"/>
      <c r="IPP112" s="56"/>
      <c r="IPQ112" s="56"/>
      <c r="IPR112" s="56"/>
      <c r="IPS112" s="56"/>
      <c r="IPT112" s="56"/>
      <c r="IPU112" s="56"/>
      <c r="IPV112" s="56"/>
      <c r="IPW112" s="56"/>
      <c r="IPX112" s="56"/>
      <c r="IPY112" s="56"/>
      <c r="IPZ112" s="56"/>
      <c r="IQA112" s="56"/>
      <c r="IQB112" s="56"/>
      <c r="IQC112" s="56"/>
      <c r="IQD112" s="56"/>
      <c r="IQE112" s="56"/>
      <c r="IQF112" s="56"/>
      <c r="IQG112" s="56"/>
      <c r="IQH112" s="56"/>
      <c r="IQI112" s="56"/>
      <c r="IQJ112" s="56"/>
      <c r="IQK112" s="56"/>
      <c r="IQL112" s="56"/>
      <c r="IQM112" s="56"/>
      <c r="IQN112" s="56"/>
      <c r="IQO112" s="56"/>
      <c r="IQP112" s="56"/>
      <c r="IQQ112" s="56"/>
      <c r="IQR112" s="56"/>
      <c r="IQS112" s="56"/>
      <c r="IQT112" s="56"/>
      <c r="IQU112" s="56"/>
      <c r="IQV112" s="56"/>
      <c r="IQW112" s="56"/>
      <c r="IQX112" s="56"/>
      <c r="IQY112" s="56"/>
      <c r="IQZ112" s="56"/>
      <c r="IRA112" s="56"/>
      <c r="IRB112" s="56"/>
      <c r="IRC112" s="56"/>
      <c r="IRD112" s="56"/>
      <c r="IRE112" s="56"/>
      <c r="IRF112" s="56"/>
      <c r="IRG112" s="56"/>
      <c r="IRH112" s="56"/>
      <c r="IRI112" s="56"/>
      <c r="IRJ112" s="56"/>
      <c r="IRK112" s="56"/>
      <c r="IRL112" s="56"/>
      <c r="IRM112" s="56"/>
      <c r="IRN112" s="56"/>
      <c r="IRO112" s="56"/>
      <c r="IRP112" s="56"/>
      <c r="IRQ112" s="56"/>
      <c r="IRR112" s="56"/>
      <c r="IRS112" s="56"/>
      <c r="IRT112" s="56"/>
      <c r="IRU112" s="56"/>
      <c r="IRV112" s="56"/>
      <c r="IRW112" s="56"/>
      <c r="IRX112" s="56"/>
      <c r="IRY112" s="56"/>
      <c r="IRZ112" s="56"/>
      <c r="ISA112" s="56"/>
      <c r="ISB112" s="56"/>
      <c r="ISC112" s="56"/>
      <c r="ISD112" s="56"/>
      <c r="ISE112" s="56"/>
      <c r="ISF112" s="56"/>
      <c r="ISG112" s="56"/>
      <c r="ISH112" s="56"/>
      <c r="ISI112" s="56"/>
      <c r="ISJ112" s="56"/>
      <c r="ISK112" s="56"/>
      <c r="ISL112" s="56"/>
      <c r="ISM112" s="56"/>
      <c r="ISN112" s="56"/>
      <c r="ISO112" s="56"/>
      <c r="ISP112" s="56"/>
      <c r="ISQ112" s="56"/>
      <c r="ISR112" s="56"/>
      <c r="ISS112" s="56"/>
      <c r="IST112" s="56"/>
      <c r="ISU112" s="56"/>
      <c r="ISV112" s="56"/>
      <c r="ISW112" s="56"/>
      <c r="ISX112" s="56"/>
      <c r="ISY112" s="56"/>
      <c r="ISZ112" s="56"/>
      <c r="ITA112" s="56"/>
      <c r="ITB112" s="56"/>
      <c r="ITC112" s="56"/>
      <c r="ITD112" s="56"/>
      <c r="ITE112" s="56"/>
      <c r="ITF112" s="56"/>
      <c r="ITG112" s="56"/>
      <c r="ITH112" s="56"/>
      <c r="ITI112" s="56"/>
      <c r="ITJ112" s="56"/>
      <c r="ITK112" s="56"/>
      <c r="ITL112" s="56"/>
      <c r="ITM112" s="56"/>
      <c r="ITN112" s="56"/>
      <c r="ITO112" s="56"/>
      <c r="ITP112" s="56"/>
      <c r="ITQ112" s="56"/>
      <c r="ITR112" s="56"/>
      <c r="ITS112" s="56"/>
      <c r="ITT112" s="56"/>
      <c r="ITU112" s="56"/>
      <c r="ITV112" s="56"/>
      <c r="ITW112" s="56"/>
      <c r="ITX112" s="56"/>
      <c r="ITY112" s="56"/>
      <c r="ITZ112" s="56"/>
      <c r="IUA112" s="56"/>
      <c r="IUB112" s="56"/>
      <c r="IUC112" s="56"/>
      <c r="IUD112" s="56"/>
      <c r="IUE112" s="56"/>
      <c r="IUF112" s="56"/>
      <c r="IUG112" s="56"/>
      <c r="IUH112" s="56"/>
      <c r="IUI112" s="56"/>
      <c r="IUJ112" s="56"/>
      <c r="IUK112" s="56"/>
      <c r="IUL112" s="56"/>
      <c r="IUM112" s="56"/>
      <c r="IUN112" s="56"/>
      <c r="IUO112" s="56"/>
      <c r="IUP112" s="56"/>
      <c r="IUQ112" s="56"/>
      <c r="IUR112" s="56"/>
      <c r="IUS112" s="56"/>
      <c r="IUT112" s="56"/>
      <c r="IUU112" s="56"/>
      <c r="IUV112" s="56"/>
      <c r="IUW112" s="56"/>
      <c r="IUX112" s="56"/>
      <c r="IUY112" s="56"/>
      <c r="IUZ112" s="56"/>
      <c r="IVA112" s="56"/>
      <c r="IVB112" s="56"/>
      <c r="IVC112" s="56"/>
      <c r="IVD112" s="56"/>
      <c r="IVE112" s="56"/>
      <c r="IVF112" s="56"/>
      <c r="IVG112" s="56"/>
      <c r="IVH112" s="56"/>
      <c r="IVI112" s="56"/>
      <c r="IVJ112" s="56"/>
      <c r="IVK112" s="56"/>
      <c r="IVL112" s="56"/>
      <c r="IVM112" s="56"/>
      <c r="IVN112" s="56"/>
      <c r="IVO112" s="56"/>
      <c r="IVP112" s="56"/>
      <c r="IVQ112" s="56"/>
      <c r="IVR112" s="56"/>
      <c r="IVS112" s="56"/>
      <c r="IVT112" s="56"/>
      <c r="IVU112" s="56"/>
      <c r="IVV112" s="56"/>
      <c r="IVW112" s="56"/>
      <c r="IVX112" s="56"/>
      <c r="IVY112" s="56"/>
      <c r="IVZ112" s="56"/>
      <c r="IWA112" s="56"/>
      <c r="IWB112" s="56"/>
      <c r="IWC112" s="56"/>
      <c r="IWD112" s="56"/>
      <c r="IWE112" s="56"/>
      <c r="IWF112" s="56"/>
      <c r="IWG112" s="56"/>
      <c r="IWH112" s="56"/>
      <c r="IWI112" s="56"/>
      <c r="IWJ112" s="56"/>
      <c r="IWK112" s="56"/>
      <c r="IWL112" s="56"/>
      <c r="IWM112" s="56"/>
      <c r="IWN112" s="56"/>
      <c r="IWO112" s="56"/>
      <c r="IWP112" s="56"/>
      <c r="IWQ112" s="56"/>
      <c r="IWR112" s="56"/>
      <c r="IWS112" s="56"/>
      <c r="IWT112" s="56"/>
      <c r="IWU112" s="56"/>
      <c r="IWV112" s="56"/>
      <c r="IWW112" s="56"/>
      <c r="IWX112" s="56"/>
      <c r="IWY112" s="56"/>
      <c r="IWZ112" s="56"/>
      <c r="IXA112" s="56"/>
      <c r="IXB112" s="56"/>
      <c r="IXC112" s="56"/>
      <c r="IXD112" s="56"/>
      <c r="IXE112" s="56"/>
      <c r="IXF112" s="56"/>
      <c r="IXG112" s="56"/>
      <c r="IXH112" s="56"/>
      <c r="IXI112" s="56"/>
      <c r="IXJ112" s="56"/>
      <c r="IXK112" s="56"/>
      <c r="IXL112" s="56"/>
      <c r="IXM112" s="56"/>
      <c r="IXN112" s="56"/>
      <c r="IXO112" s="56"/>
      <c r="IXP112" s="56"/>
      <c r="IXQ112" s="56"/>
      <c r="IXR112" s="56"/>
      <c r="IXS112" s="56"/>
      <c r="IXT112" s="56"/>
      <c r="IXU112" s="56"/>
      <c r="IXV112" s="56"/>
      <c r="IXW112" s="56"/>
      <c r="IXX112" s="56"/>
      <c r="IXY112" s="56"/>
      <c r="IXZ112" s="56"/>
      <c r="IYA112" s="56"/>
      <c r="IYB112" s="56"/>
      <c r="IYC112" s="56"/>
      <c r="IYD112" s="56"/>
      <c r="IYE112" s="56"/>
      <c r="IYF112" s="56"/>
      <c r="IYG112" s="56"/>
      <c r="IYH112" s="56"/>
      <c r="IYI112" s="56"/>
      <c r="IYJ112" s="56"/>
      <c r="IYK112" s="56"/>
      <c r="IYL112" s="56"/>
      <c r="IYM112" s="56"/>
      <c r="IYN112" s="56"/>
      <c r="IYO112" s="56"/>
      <c r="IYP112" s="56"/>
      <c r="IYQ112" s="56"/>
      <c r="IYR112" s="56"/>
      <c r="IYS112" s="56"/>
      <c r="IYT112" s="56"/>
      <c r="IYU112" s="56"/>
      <c r="IYV112" s="56"/>
      <c r="IYW112" s="56"/>
      <c r="IYX112" s="56"/>
      <c r="IYY112" s="56"/>
      <c r="IYZ112" s="56"/>
      <c r="IZA112" s="56"/>
      <c r="IZB112" s="56"/>
      <c r="IZC112" s="56"/>
      <c r="IZD112" s="56"/>
      <c r="IZE112" s="56"/>
      <c r="IZF112" s="56"/>
      <c r="IZG112" s="56"/>
      <c r="IZH112" s="56"/>
      <c r="IZI112" s="56"/>
      <c r="IZJ112" s="56"/>
      <c r="IZK112" s="56"/>
      <c r="IZL112" s="56"/>
      <c r="IZM112" s="56"/>
      <c r="IZN112" s="56"/>
      <c r="IZO112" s="56"/>
      <c r="IZP112" s="56"/>
      <c r="IZQ112" s="56"/>
      <c r="IZR112" s="56"/>
      <c r="IZS112" s="56"/>
      <c r="IZT112" s="56"/>
      <c r="IZU112" s="56"/>
      <c r="IZV112" s="56"/>
      <c r="IZW112" s="56"/>
      <c r="IZX112" s="56"/>
      <c r="IZY112" s="56"/>
      <c r="IZZ112" s="56"/>
      <c r="JAA112" s="56"/>
      <c r="JAB112" s="56"/>
      <c r="JAC112" s="56"/>
      <c r="JAD112" s="56"/>
      <c r="JAE112" s="56"/>
      <c r="JAF112" s="56"/>
      <c r="JAG112" s="56"/>
      <c r="JAH112" s="56"/>
      <c r="JAI112" s="56"/>
      <c r="JAJ112" s="56"/>
      <c r="JAK112" s="56"/>
      <c r="JAL112" s="56"/>
      <c r="JAM112" s="56"/>
      <c r="JAN112" s="56"/>
      <c r="JAO112" s="56"/>
      <c r="JAP112" s="56"/>
      <c r="JAQ112" s="56"/>
      <c r="JAR112" s="56"/>
      <c r="JAS112" s="56"/>
      <c r="JAT112" s="56"/>
      <c r="JAU112" s="56"/>
      <c r="JAV112" s="56"/>
      <c r="JAW112" s="56"/>
      <c r="JAX112" s="56"/>
      <c r="JAY112" s="56"/>
      <c r="JAZ112" s="56"/>
      <c r="JBA112" s="56"/>
      <c r="JBB112" s="56"/>
      <c r="JBC112" s="56"/>
      <c r="JBD112" s="56"/>
      <c r="JBE112" s="56"/>
      <c r="JBF112" s="56"/>
      <c r="JBG112" s="56"/>
      <c r="JBH112" s="56"/>
      <c r="JBI112" s="56"/>
      <c r="JBJ112" s="56"/>
      <c r="JBK112" s="56"/>
      <c r="JBL112" s="56"/>
      <c r="JBM112" s="56"/>
      <c r="JBN112" s="56"/>
      <c r="JBO112" s="56"/>
      <c r="JBP112" s="56"/>
      <c r="JBQ112" s="56"/>
      <c r="JBR112" s="56"/>
      <c r="JBS112" s="56"/>
      <c r="JBT112" s="56"/>
      <c r="JBU112" s="56"/>
      <c r="JBV112" s="56"/>
      <c r="JBW112" s="56"/>
      <c r="JBX112" s="56"/>
      <c r="JBY112" s="56"/>
      <c r="JBZ112" s="56"/>
      <c r="JCA112" s="56"/>
      <c r="JCB112" s="56"/>
      <c r="JCC112" s="56"/>
      <c r="JCD112" s="56"/>
      <c r="JCE112" s="56"/>
      <c r="JCF112" s="56"/>
      <c r="JCG112" s="56"/>
      <c r="JCH112" s="56"/>
      <c r="JCI112" s="56"/>
      <c r="JCJ112" s="56"/>
      <c r="JCK112" s="56"/>
      <c r="JCL112" s="56"/>
      <c r="JCM112" s="56"/>
      <c r="JCN112" s="56"/>
      <c r="JCO112" s="56"/>
      <c r="JCP112" s="56"/>
      <c r="JCQ112" s="56"/>
      <c r="JCR112" s="56"/>
      <c r="JCS112" s="56"/>
      <c r="JCT112" s="56"/>
      <c r="JCU112" s="56"/>
      <c r="JCV112" s="56"/>
      <c r="JCW112" s="56"/>
      <c r="JCX112" s="56"/>
      <c r="JCY112" s="56"/>
      <c r="JCZ112" s="56"/>
      <c r="JDA112" s="56"/>
      <c r="JDB112" s="56"/>
      <c r="JDC112" s="56"/>
      <c r="JDD112" s="56"/>
      <c r="JDE112" s="56"/>
      <c r="JDF112" s="56"/>
      <c r="JDG112" s="56"/>
      <c r="JDH112" s="56"/>
      <c r="JDI112" s="56"/>
      <c r="JDJ112" s="56"/>
      <c r="JDK112" s="56"/>
      <c r="JDL112" s="56"/>
      <c r="JDM112" s="56"/>
      <c r="JDN112" s="56"/>
      <c r="JDO112" s="56"/>
      <c r="JDP112" s="56"/>
      <c r="JDQ112" s="56"/>
      <c r="JDR112" s="56"/>
      <c r="JDS112" s="56"/>
      <c r="JDT112" s="56"/>
      <c r="JDU112" s="56"/>
      <c r="JDV112" s="56"/>
      <c r="JDW112" s="56"/>
      <c r="JDX112" s="56"/>
      <c r="JDY112" s="56"/>
      <c r="JDZ112" s="56"/>
      <c r="JEA112" s="56"/>
      <c r="JEB112" s="56"/>
      <c r="JEC112" s="56"/>
      <c r="JED112" s="56"/>
      <c r="JEE112" s="56"/>
      <c r="JEF112" s="56"/>
      <c r="JEG112" s="56"/>
      <c r="JEH112" s="56"/>
      <c r="JEI112" s="56"/>
      <c r="JEJ112" s="56"/>
      <c r="JEK112" s="56"/>
      <c r="JEL112" s="56"/>
      <c r="JEM112" s="56"/>
      <c r="JEN112" s="56"/>
      <c r="JEO112" s="56"/>
      <c r="JEP112" s="56"/>
      <c r="JEQ112" s="56"/>
      <c r="JER112" s="56"/>
      <c r="JES112" s="56"/>
      <c r="JET112" s="56"/>
      <c r="JEU112" s="56"/>
      <c r="JEV112" s="56"/>
      <c r="JEW112" s="56"/>
      <c r="JEX112" s="56"/>
      <c r="JEY112" s="56"/>
      <c r="JEZ112" s="56"/>
      <c r="JFA112" s="56"/>
      <c r="JFB112" s="56"/>
      <c r="JFC112" s="56"/>
      <c r="JFD112" s="56"/>
      <c r="JFE112" s="56"/>
      <c r="JFF112" s="56"/>
      <c r="JFG112" s="56"/>
      <c r="JFH112" s="56"/>
      <c r="JFI112" s="56"/>
      <c r="JFJ112" s="56"/>
      <c r="JFK112" s="56"/>
      <c r="JFL112" s="56"/>
      <c r="JFM112" s="56"/>
      <c r="JFN112" s="56"/>
      <c r="JFO112" s="56"/>
      <c r="JFP112" s="56"/>
      <c r="JFQ112" s="56"/>
      <c r="JFR112" s="56"/>
      <c r="JFS112" s="56"/>
      <c r="JFT112" s="56"/>
      <c r="JFU112" s="56"/>
      <c r="JFV112" s="56"/>
      <c r="JFW112" s="56"/>
      <c r="JFX112" s="56"/>
      <c r="JFY112" s="56"/>
      <c r="JFZ112" s="56"/>
      <c r="JGA112" s="56"/>
      <c r="JGB112" s="56"/>
      <c r="JGC112" s="56"/>
      <c r="JGD112" s="56"/>
      <c r="JGE112" s="56"/>
      <c r="JGF112" s="56"/>
      <c r="JGG112" s="56"/>
      <c r="JGH112" s="56"/>
      <c r="JGI112" s="56"/>
      <c r="JGJ112" s="56"/>
      <c r="JGK112" s="56"/>
      <c r="JGL112" s="56"/>
      <c r="JGM112" s="56"/>
      <c r="JGN112" s="56"/>
      <c r="JGO112" s="56"/>
      <c r="JGP112" s="56"/>
      <c r="JGQ112" s="56"/>
      <c r="JGR112" s="56"/>
      <c r="JGS112" s="56"/>
      <c r="JGT112" s="56"/>
      <c r="JGU112" s="56"/>
      <c r="JGV112" s="56"/>
      <c r="JGW112" s="56"/>
      <c r="JGX112" s="56"/>
      <c r="JGY112" s="56"/>
      <c r="JGZ112" s="56"/>
      <c r="JHA112" s="56"/>
      <c r="JHB112" s="56"/>
      <c r="JHC112" s="56"/>
      <c r="JHD112" s="56"/>
      <c r="JHE112" s="56"/>
      <c r="JHF112" s="56"/>
      <c r="JHG112" s="56"/>
      <c r="JHH112" s="56"/>
      <c r="JHI112" s="56"/>
      <c r="JHJ112" s="56"/>
      <c r="JHK112" s="56"/>
      <c r="JHL112" s="56"/>
      <c r="JHM112" s="56"/>
      <c r="JHN112" s="56"/>
      <c r="JHO112" s="56"/>
      <c r="JHP112" s="56"/>
      <c r="JHQ112" s="56"/>
      <c r="JHR112" s="56"/>
      <c r="JHS112" s="56"/>
      <c r="JHT112" s="56"/>
      <c r="JHU112" s="56"/>
      <c r="JHV112" s="56"/>
      <c r="JHW112" s="56"/>
      <c r="JHX112" s="56"/>
      <c r="JHY112" s="56"/>
      <c r="JHZ112" s="56"/>
      <c r="JIA112" s="56"/>
      <c r="JIB112" s="56"/>
      <c r="JIC112" s="56"/>
      <c r="JID112" s="56"/>
      <c r="JIE112" s="56"/>
      <c r="JIF112" s="56"/>
      <c r="JIG112" s="56"/>
      <c r="JIH112" s="56"/>
      <c r="JII112" s="56"/>
      <c r="JIJ112" s="56"/>
      <c r="JIK112" s="56"/>
      <c r="JIL112" s="56"/>
      <c r="JIM112" s="56"/>
      <c r="JIN112" s="56"/>
      <c r="JIO112" s="56"/>
      <c r="JIP112" s="56"/>
      <c r="JIQ112" s="56"/>
      <c r="JIR112" s="56"/>
      <c r="JIS112" s="56"/>
      <c r="JIT112" s="56"/>
      <c r="JIU112" s="56"/>
      <c r="JIV112" s="56"/>
      <c r="JIW112" s="56"/>
      <c r="JIX112" s="56"/>
      <c r="JIY112" s="56"/>
      <c r="JIZ112" s="56"/>
      <c r="JJA112" s="56"/>
      <c r="JJB112" s="56"/>
      <c r="JJC112" s="56"/>
      <c r="JJD112" s="56"/>
      <c r="JJE112" s="56"/>
      <c r="JJF112" s="56"/>
      <c r="JJG112" s="56"/>
      <c r="JJH112" s="56"/>
      <c r="JJI112" s="56"/>
      <c r="JJJ112" s="56"/>
      <c r="JJK112" s="56"/>
      <c r="JJL112" s="56"/>
      <c r="JJM112" s="56"/>
      <c r="JJN112" s="56"/>
      <c r="JJO112" s="56"/>
      <c r="JJP112" s="56"/>
      <c r="JJQ112" s="56"/>
      <c r="JJR112" s="56"/>
      <c r="JJS112" s="56"/>
      <c r="JJT112" s="56"/>
      <c r="JJU112" s="56"/>
      <c r="JJV112" s="56"/>
      <c r="JJW112" s="56"/>
      <c r="JJX112" s="56"/>
      <c r="JJY112" s="56"/>
      <c r="JJZ112" s="56"/>
      <c r="JKA112" s="56"/>
      <c r="JKB112" s="56"/>
      <c r="JKC112" s="56"/>
      <c r="JKD112" s="56"/>
      <c r="JKE112" s="56"/>
      <c r="JKF112" s="56"/>
      <c r="JKG112" s="56"/>
      <c r="JKH112" s="56"/>
      <c r="JKI112" s="56"/>
      <c r="JKJ112" s="56"/>
      <c r="JKK112" s="56"/>
      <c r="JKL112" s="56"/>
      <c r="JKM112" s="56"/>
      <c r="JKN112" s="56"/>
      <c r="JKO112" s="56"/>
      <c r="JKP112" s="56"/>
      <c r="JKQ112" s="56"/>
      <c r="JKR112" s="56"/>
      <c r="JKS112" s="56"/>
      <c r="JKT112" s="56"/>
      <c r="JKU112" s="56"/>
      <c r="JKV112" s="56"/>
      <c r="JKW112" s="56"/>
      <c r="JKX112" s="56"/>
      <c r="JKY112" s="56"/>
      <c r="JKZ112" s="56"/>
      <c r="JLA112" s="56"/>
      <c r="JLB112" s="56"/>
      <c r="JLC112" s="56"/>
      <c r="JLD112" s="56"/>
      <c r="JLE112" s="56"/>
      <c r="JLF112" s="56"/>
      <c r="JLG112" s="56"/>
      <c r="JLH112" s="56"/>
      <c r="JLI112" s="56"/>
      <c r="JLJ112" s="56"/>
      <c r="JLK112" s="56"/>
      <c r="JLL112" s="56"/>
      <c r="JLM112" s="56"/>
      <c r="JLN112" s="56"/>
      <c r="JLO112" s="56"/>
      <c r="JLP112" s="56"/>
      <c r="JLQ112" s="56"/>
      <c r="JLR112" s="56"/>
      <c r="JLS112" s="56"/>
      <c r="JLT112" s="56"/>
      <c r="JLU112" s="56"/>
      <c r="JLV112" s="56"/>
      <c r="JLW112" s="56"/>
      <c r="JLX112" s="56"/>
      <c r="JLY112" s="56"/>
      <c r="JLZ112" s="56"/>
      <c r="JMA112" s="56"/>
      <c r="JMB112" s="56"/>
      <c r="JMC112" s="56"/>
      <c r="JMD112" s="56"/>
      <c r="JME112" s="56"/>
      <c r="JMF112" s="56"/>
      <c r="JMG112" s="56"/>
      <c r="JMH112" s="56"/>
      <c r="JMI112" s="56"/>
      <c r="JMJ112" s="56"/>
      <c r="JMK112" s="56"/>
      <c r="JML112" s="56"/>
      <c r="JMM112" s="56"/>
      <c r="JMN112" s="56"/>
      <c r="JMO112" s="56"/>
      <c r="JMP112" s="56"/>
      <c r="JMQ112" s="56"/>
      <c r="JMR112" s="56"/>
      <c r="JMS112" s="56"/>
      <c r="JMT112" s="56"/>
      <c r="JMU112" s="56"/>
      <c r="JMV112" s="56"/>
      <c r="JMW112" s="56"/>
      <c r="JMX112" s="56"/>
      <c r="JMY112" s="56"/>
      <c r="JMZ112" s="56"/>
      <c r="JNA112" s="56"/>
      <c r="JNB112" s="56"/>
      <c r="JNC112" s="56"/>
      <c r="JND112" s="56"/>
      <c r="JNE112" s="56"/>
      <c r="JNF112" s="56"/>
      <c r="JNG112" s="56"/>
      <c r="JNH112" s="56"/>
      <c r="JNI112" s="56"/>
      <c r="JNJ112" s="56"/>
      <c r="JNK112" s="56"/>
      <c r="JNL112" s="56"/>
      <c r="JNM112" s="56"/>
      <c r="JNN112" s="56"/>
      <c r="JNO112" s="56"/>
      <c r="JNP112" s="56"/>
      <c r="JNQ112" s="56"/>
      <c r="JNR112" s="56"/>
      <c r="JNS112" s="56"/>
      <c r="JNT112" s="56"/>
      <c r="JNU112" s="56"/>
      <c r="JNV112" s="56"/>
      <c r="JNW112" s="56"/>
      <c r="JNX112" s="56"/>
      <c r="JNY112" s="56"/>
      <c r="JNZ112" s="56"/>
      <c r="JOA112" s="56"/>
      <c r="JOB112" s="56"/>
      <c r="JOC112" s="56"/>
      <c r="JOD112" s="56"/>
      <c r="JOE112" s="56"/>
      <c r="JOF112" s="56"/>
      <c r="JOG112" s="56"/>
      <c r="JOH112" s="56"/>
      <c r="JOI112" s="56"/>
      <c r="JOJ112" s="56"/>
      <c r="JOK112" s="56"/>
      <c r="JOL112" s="56"/>
      <c r="JOM112" s="56"/>
      <c r="JON112" s="56"/>
      <c r="JOO112" s="56"/>
      <c r="JOP112" s="56"/>
      <c r="JOQ112" s="56"/>
      <c r="JOR112" s="56"/>
      <c r="JOS112" s="56"/>
      <c r="JOT112" s="56"/>
      <c r="JOU112" s="56"/>
      <c r="JOV112" s="56"/>
      <c r="JOW112" s="56"/>
      <c r="JOX112" s="56"/>
      <c r="JOY112" s="56"/>
      <c r="JOZ112" s="56"/>
      <c r="JPA112" s="56"/>
      <c r="JPB112" s="56"/>
      <c r="JPC112" s="56"/>
      <c r="JPD112" s="56"/>
      <c r="JPE112" s="56"/>
      <c r="JPF112" s="56"/>
      <c r="JPG112" s="56"/>
      <c r="JPH112" s="56"/>
      <c r="JPI112" s="56"/>
      <c r="JPJ112" s="56"/>
      <c r="JPK112" s="56"/>
      <c r="JPL112" s="56"/>
      <c r="JPM112" s="56"/>
      <c r="JPN112" s="56"/>
      <c r="JPO112" s="56"/>
      <c r="JPP112" s="56"/>
      <c r="JPQ112" s="56"/>
      <c r="JPR112" s="56"/>
      <c r="JPS112" s="56"/>
      <c r="JPT112" s="56"/>
      <c r="JPU112" s="56"/>
      <c r="JPV112" s="56"/>
      <c r="JPW112" s="56"/>
      <c r="JPX112" s="56"/>
      <c r="JPY112" s="56"/>
      <c r="JPZ112" s="56"/>
      <c r="JQA112" s="56"/>
      <c r="JQB112" s="56"/>
      <c r="JQC112" s="56"/>
      <c r="JQD112" s="56"/>
      <c r="JQE112" s="56"/>
      <c r="JQF112" s="56"/>
      <c r="JQG112" s="56"/>
      <c r="JQH112" s="56"/>
      <c r="JQI112" s="56"/>
      <c r="JQJ112" s="56"/>
      <c r="JQK112" s="56"/>
      <c r="JQL112" s="56"/>
      <c r="JQM112" s="56"/>
      <c r="JQN112" s="56"/>
      <c r="JQO112" s="56"/>
      <c r="JQP112" s="56"/>
      <c r="JQQ112" s="56"/>
      <c r="JQR112" s="56"/>
      <c r="JQS112" s="56"/>
      <c r="JQT112" s="56"/>
      <c r="JQU112" s="56"/>
      <c r="JQV112" s="56"/>
      <c r="JQW112" s="56"/>
      <c r="JQX112" s="56"/>
      <c r="JQY112" s="56"/>
      <c r="JQZ112" s="56"/>
      <c r="JRA112" s="56"/>
      <c r="JRB112" s="56"/>
      <c r="JRC112" s="56"/>
      <c r="JRD112" s="56"/>
      <c r="JRE112" s="56"/>
      <c r="JRF112" s="56"/>
      <c r="JRG112" s="56"/>
      <c r="JRH112" s="56"/>
      <c r="JRI112" s="56"/>
      <c r="JRJ112" s="56"/>
      <c r="JRK112" s="56"/>
      <c r="JRL112" s="56"/>
      <c r="JRM112" s="56"/>
      <c r="JRN112" s="56"/>
      <c r="JRO112" s="56"/>
      <c r="JRP112" s="56"/>
      <c r="JRQ112" s="56"/>
      <c r="JRR112" s="56"/>
      <c r="JRS112" s="56"/>
      <c r="JRT112" s="56"/>
      <c r="JRU112" s="56"/>
      <c r="JRV112" s="56"/>
      <c r="JRW112" s="56"/>
      <c r="JRX112" s="56"/>
      <c r="JRY112" s="56"/>
      <c r="JRZ112" s="56"/>
      <c r="JSA112" s="56"/>
      <c r="JSB112" s="56"/>
      <c r="JSC112" s="56"/>
      <c r="JSD112" s="56"/>
      <c r="JSE112" s="56"/>
      <c r="JSF112" s="56"/>
      <c r="JSG112" s="56"/>
      <c r="JSH112" s="56"/>
      <c r="JSI112" s="56"/>
      <c r="JSJ112" s="56"/>
      <c r="JSK112" s="56"/>
      <c r="JSL112" s="56"/>
      <c r="JSM112" s="56"/>
      <c r="JSN112" s="56"/>
      <c r="JSO112" s="56"/>
      <c r="JSP112" s="56"/>
      <c r="JSQ112" s="56"/>
      <c r="JSR112" s="56"/>
      <c r="JSS112" s="56"/>
      <c r="JST112" s="56"/>
      <c r="JSU112" s="56"/>
      <c r="JSV112" s="56"/>
      <c r="JSW112" s="56"/>
      <c r="JSX112" s="56"/>
      <c r="JSY112" s="56"/>
      <c r="JSZ112" s="56"/>
      <c r="JTA112" s="56"/>
      <c r="JTB112" s="56"/>
      <c r="JTC112" s="56"/>
      <c r="JTD112" s="56"/>
      <c r="JTE112" s="56"/>
      <c r="JTF112" s="56"/>
      <c r="JTG112" s="56"/>
      <c r="JTH112" s="56"/>
      <c r="JTI112" s="56"/>
      <c r="JTJ112" s="56"/>
      <c r="JTK112" s="56"/>
      <c r="JTL112" s="56"/>
      <c r="JTM112" s="56"/>
      <c r="JTN112" s="56"/>
      <c r="JTO112" s="56"/>
      <c r="JTP112" s="56"/>
      <c r="JTQ112" s="56"/>
      <c r="JTR112" s="56"/>
      <c r="JTS112" s="56"/>
      <c r="JTT112" s="56"/>
      <c r="JTU112" s="56"/>
      <c r="JTV112" s="56"/>
      <c r="JTW112" s="56"/>
      <c r="JTX112" s="56"/>
      <c r="JTY112" s="56"/>
      <c r="JTZ112" s="56"/>
      <c r="JUA112" s="56"/>
      <c r="JUB112" s="56"/>
      <c r="JUC112" s="56"/>
      <c r="JUD112" s="56"/>
      <c r="JUE112" s="56"/>
      <c r="JUF112" s="56"/>
      <c r="JUG112" s="56"/>
      <c r="JUH112" s="56"/>
      <c r="JUI112" s="56"/>
      <c r="JUJ112" s="56"/>
      <c r="JUK112" s="56"/>
      <c r="JUL112" s="56"/>
      <c r="JUM112" s="56"/>
      <c r="JUN112" s="56"/>
      <c r="JUO112" s="56"/>
      <c r="JUP112" s="56"/>
      <c r="JUQ112" s="56"/>
      <c r="JUR112" s="56"/>
      <c r="JUS112" s="56"/>
      <c r="JUT112" s="56"/>
      <c r="JUU112" s="56"/>
      <c r="JUV112" s="56"/>
      <c r="JUW112" s="56"/>
      <c r="JUX112" s="56"/>
      <c r="JUY112" s="56"/>
      <c r="JUZ112" s="56"/>
      <c r="JVA112" s="56"/>
      <c r="JVB112" s="56"/>
      <c r="JVC112" s="56"/>
      <c r="JVD112" s="56"/>
      <c r="JVE112" s="56"/>
      <c r="JVF112" s="56"/>
      <c r="JVG112" s="56"/>
      <c r="JVH112" s="56"/>
      <c r="JVI112" s="56"/>
      <c r="JVJ112" s="56"/>
      <c r="JVK112" s="56"/>
      <c r="JVL112" s="56"/>
      <c r="JVM112" s="56"/>
      <c r="JVN112" s="56"/>
      <c r="JVO112" s="56"/>
      <c r="JVP112" s="56"/>
      <c r="JVQ112" s="56"/>
      <c r="JVR112" s="56"/>
      <c r="JVS112" s="56"/>
      <c r="JVT112" s="56"/>
      <c r="JVU112" s="56"/>
      <c r="JVV112" s="56"/>
      <c r="JVW112" s="56"/>
      <c r="JVX112" s="56"/>
      <c r="JVY112" s="56"/>
      <c r="JVZ112" s="56"/>
      <c r="JWA112" s="56"/>
      <c r="JWB112" s="56"/>
      <c r="JWC112" s="56"/>
      <c r="JWD112" s="56"/>
      <c r="JWE112" s="56"/>
      <c r="JWF112" s="56"/>
      <c r="JWG112" s="56"/>
      <c r="JWH112" s="56"/>
      <c r="JWI112" s="56"/>
      <c r="JWJ112" s="56"/>
      <c r="JWK112" s="56"/>
      <c r="JWL112" s="56"/>
      <c r="JWM112" s="56"/>
      <c r="JWN112" s="56"/>
      <c r="JWO112" s="56"/>
      <c r="JWP112" s="56"/>
      <c r="JWQ112" s="56"/>
      <c r="JWR112" s="56"/>
      <c r="JWS112" s="56"/>
      <c r="JWT112" s="56"/>
      <c r="JWU112" s="56"/>
      <c r="JWV112" s="56"/>
      <c r="JWW112" s="56"/>
      <c r="JWX112" s="56"/>
      <c r="JWY112" s="56"/>
      <c r="JWZ112" s="56"/>
      <c r="JXA112" s="56"/>
      <c r="JXB112" s="56"/>
      <c r="JXC112" s="56"/>
      <c r="JXD112" s="56"/>
      <c r="JXE112" s="56"/>
      <c r="JXF112" s="56"/>
      <c r="JXG112" s="56"/>
      <c r="JXH112" s="56"/>
      <c r="JXI112" s="56"/>
      <c r="JXJ112" s="56"/>
      <c r="JXK112" s="56"/>
      <c r="JXL112" s="56"/>
      <c r="JXM112" s="56"/>
      <c r="JXN112" s="56"/>
      <c r="JXO112" s="56"/>
      <c r="JXP112" s="56"/>
      <c r="JXQ112" s="56"/>
      <c r="JXR112" s="56"/>
      <c r="JXS112" s="56"/>
      <c r="JXT112" s="56"/>
      <c r="JXU112" s="56"/>
      <c r="JXV112" s="56"/>
      <c r="JXW112" s="56"/>
      <c r="JXX112" s="56"/>
      <c r="JXY112" s="56"/>
      <c r="JXZ112" s="56"/>
      <c r="JYA112" s="56"/>
      <c r="JYB112" s="56"/>
      <c r="JYC112" s="56"/>
      <c r="JYD112" s="56"/>
      <c r="JYE112" s="56"/>
      <c r="JYF112" s="56"/>
      <c r="JYG112" s="56"/>
      <c r="JYH112" s="56"/>
      <c r="JYI112" s="56"/>
      <c r="JYJ112" s="56"/>
      <c r="JYK112" s="56"/>
      <c r="JYL112" s="56"/>
      <c r="JYM112" s="56"/>
      <c r="JYN112" s="56"/>
      <c r="JYO112" s="56"/>
      <c r="JYP112" s="56"/>
      <c r="JYQ112" s="56"/>
      <c r="JYR112" s="56"/>
      <c r="JYS112" s="56"/>
      <c r="JYT112" s="56"/>
      <c r="JYU112" s="56"/>
      <c r="JYV112" s="56"/>
      <c r="JYW112" s="56"/>
      <c r="JYX112" s="56"/>
      <c r="JYY112" s="56"/>
      <c r="JYZ112" s="56"/>
      <c r="JZA112" s="56"/>
      <c r="JZB112" s="56"/>
      <c r="JZC112" s="56"/>
      <c r="JZD112" s="56"/>
      <c r="JZE112" s="56"/>
      <c r="JZF112" s="56"/>
      <c r="JZG112" s="56"/>
      <c r="JZH112" s="56"/>
      <c r="JZI112" s="56"/>
      <c r="JZJ112" s="56"/>
      <c r="JZK112" s="56"/>
      <c r="JZL112" s="56"/>
      <c r="JZM112" s="56"/>
      <c r="JZN112" s="56"/>
      <c r="JZO112" s="56"/>
      <c r="JZP112" s="56"/>
      <c r="JZQ112" s="56"/>
      <c r="JZR112" s="56"/>
      <c r="JZS112" s="56"/>
      <c r="JZT112" s="56"/>
      <c r="JZU112" s="56"/>
      <c r="JZV112" s="56"/>
      <c r="JZW112" s="56"/>
      <c r="JZX112" s="56"/>
      <c r="JZY112" s="56"/>
      <c r="JZZ112" s="56"/>
      <c r="KAA112" s="56"/>
      <c r="KAB112" s="56"/>
      <c r="KAC112" s="56"/>
      <c r="KAD112" s="56"/>
      <c r="KAE112" s="56"/>
      <c r="KAF112" s="56"/>
      <c r="KAG112" s="56"/>
      <c r="KAH112" s="56"/>
      <c r="KAI112" s="56"/>
      <c r="KAJ112" s="56"/>
      <c r="KAK112" s="56"/>
      <c r="KAL112" s="56"/>
      <c r="KAM112" s="56"/>
      <c r="KAN112" s="56"/>
      <c r="KAO112" s="56"/>
      <c r="KAP112" s="56"/>
      <c r="KAQ112" s="56"/>
      <c r="KAR112" s="56"/>
      <c r="KAS112" s="56"/>
      <c r="KAT112" s="56"/>
      <c r="KAU112" s="56"/>
      <c r="KAV112" s="56"/>
      <c r="KAW112" s="56"/>
      <c r="KAX112" s="56"/>
      <c r="KAY112" s="56"/>
      <c r="KAZ112" s="56"/>
      <c r="KBA112" s="56"/>
      <c r="KBB112" s="56"/>
      <c r="KBC112" s="56"/>
      <c r="KBD112" s="56"/>
      <c r="KBE112" s="56"/>
      <c r="KBF112" s="56"/>
      <c r="KBG112" s="56"/>
      <c r="KBH112" s="56"/>
      <c r="KBI112" s="56"/>
      <c r="KBJ112" s="56"/>
      <c r="KBK112" s="56"/>
      <c r="KBL112" s="56"/>
      <c r="KBM112" s="56"/>
      <c r="KBN112" s="56"/>
      <c r="KBO112" s="56"/>
      <c r="KBP112" s="56"/>
      <c r="KBQ112" s="56"/>
      <c r="KBR112" s="56"/>
      <c r="KBS112" s="56"/>
      <c r="KBT112" s="56"/>
      <c r="KBU112" s="56"/>
      <c r="KBV112" s="56"/>
      <c r="KBW112" s="56"/>
      <c r="KBX112" s="56"/>
      <c r="KBY112" s="56"/>
      <c r="KBZ112" s="56"/>
      <c r="KCA112" s="56"/>
      <c r="KCB112" s="56"/>
      <c r="KCC112" s="56"/>
      <c r="KCD112" s="56"/>
      <c r="KCE112" s="56"/>
      <c r="KCF112" s="56"/>
      <c r="KCG112" s="56"/>
      <c r="KCH112" s="56"/>
      <c r="KCI112" s="56"/>
      <c r="KCJ112" s="56"/>
      <c r="KCK112" s="56"/>
      <c r="KCL112" s="56"/>
      <c r="KCM112" s="56"/>
      <c r="KCN112" s="56"/>
      <c r="KCO112" s="56"/>
      <c r="KCP112" s="56"/>
      <c r="KCQ112" s="56"/>
      <c r="KCR112" s="56"/>
      <c r="KCS112" s="56"/>
      <c r="KCT112" s="56"/>
      <c r="KCU112" s="56"/>
      <c r="KCV112" s="56"/>
      <c r="KCW112" s="56"/>
      <c r="KCX112" s="56"/>
      <c r="KCY112" s="56"/>
      <c r="KCZ112" s="56"/>
      <c r="KDA112" s="56"/>
      <c r="KDB112" s="56"/>
      <c r="KDC112" s="56"/>
      <c r="KDD112" s="56"/>
      <c r="KDE112" s="56"/>
      <c r="KDF112" s="56"/>
      <c r="KDG112" s="56"/>
      <c r="KDH112" s="56"/>
      <c r="KDI112" s="56"/>
      <c r="KDJ112" s="56"/>
      <c r="KDK112" s="56"/>
      <c r="KDL112" s="56"/>
      <c r="KDM112" s="56"/>
      <c r="KDN112" s="56"/>
      <c r="KDO112" s="56"/>
      <c r="KDP112" s="56"/>
      <c r="KDQ112" s="56"/>
      <c r="KDR112" s="56"/>
      <c r="KDS112" s="56"/>
      <c r="KDT112" s="56"/>
      <c r="KDU112" s="56"/>
      <c r="KDV112" s="56"/>
      <c r="KDW112" s="56"/>
      <c r="KDX112" s="56"/>
      <c r="KDY112" s="56"/>
      <c r="KDZ112" s="56"/>
      <c r="KEA112" s="56"/>
      <c r="KEB112" s="56"/>
      <c r="KEC112" s="56"/>
      <c r="KED112" s="56"/>
      <c r="KEE112" s="56"/>
      <c r="KEF112" s="56"/>
      <c r="KEG112" s="56"/>
      <c r="KEH112" s="56"/>
      <c r="KEI112" s="56"/>
      <c r="KEJ112" s="56"/>
      <c r="KEK112" s="56"/>
      <c r="KEL112" s="56"/>
      <c r="KEM112" s="56"/>
      <c r="KEN112" s="56"/>
      <c r="KEO112" s="56"/>
      <c r="KEP112" s="56"/>
      <c r="KEQ112" s="56"/>
      <c r="KER112" s="56"/>
      <c r="KES112" s="56"/>
      <c r="KET112" s="56"/>
      <c r="KEU112" s="56"/>
      <c r="KEV112" s="56"/>
      <c r="KEW112" s="56"/>
      <c r="KEX112" s="56"/>
      <c r="KEY112" s="56"/>
      <c r="KEZ112" s="56"/>
      <c r="KFA112" s="56"/>
      <c r="KFB112" s="56"/>
      <c r="KFC112" s="56"/>
      <c r="KFD112" s="56"/>
      <c r="KFE112" s="56"/>
      <c r="KFF112" s="56"/>
      <c r="KFG112" s="56"/>
      <c r="KFH112" s="56"/>
      <c r="KFI112" s="56"/>
      <c r="KFJ112" s="56"/>
      <c r="KFK112" s="56"/>
      <c r="KFL112" s="56"/>
      <c r="KFM112" s="56"/>
      <c r="KFN112" s="56"/>
      <c r="KFO112" s="56"/>
      <c r="KFP112" s="56"/>
      <c r="KFQ112" s="56"/>
      <c r="KFR112" s="56"/>
      <c r="KFS112" s="56"/>
      <c r="KFT112" s="56"/>
      <c r="KFU112" s="56"/>
      <c r="KFV112" s="56"/>
      <c r="KFW112" s="56"/>
      <c r="KFX112" s="56"/>
      <c r="KFY112" s="56"/>
      <c r="KFZ112" s="56"/>
      <c r="KGA112" s="56"/>
      <c r="KGB112" s="56"/>
      <c r="KGC112" s="56"/>
      <c r="KGD112" s="56"/>
      <c r="KGE112" s="56"/>
      <c r="KGF112" s="56"/>
      <c r="KGG112" s="56"/>
      <c r="KGH112" s="56"/>
      <c r="KGI112" s="56"/>
      <c r="KGJ112" s="56"/>
      <c r="KGK112" s="56"/>
      <c r="KGL112" s="56"/>
      <c r="KGM112" s="56"/>
      <c r="KGN112" s="56"/>
      <c r="KGO112" s="56"/>
      <c r="KGP112" s="56"/>
      <c r="KGQ112" s="56"/>
      <c r="KGR112" s="56"/>
      <c r="KGS112" s="56"/>
      <c r="KGT112" s="56"/>
      <c r="KGU112" s="56"/>
      <c r="KGV112" s="56"/>
      <c r="KGW112" s="56"/>
      <c r="KGX112" s="56"/>
      <c r="KGY112" s="56"/>
      <c r="KGZ112" s="56"/>
      <c r="KHA112" s="56"/>
      <c r="KHB112" s="56"/>
      <c r="KHC112" s="56"/>
      <c r="KHD112" s="56"/>
      <c r="KHE112" s="56"/>
      <c r="KHF112" s="56"/>
      <c r="KHG112" s="56"/>
      <c r="KHH112" s="56"/>
      <c r="KHI112" s="56"/>
      <c r="KHJ112" s="56"/>
      <c r="KHK112" s="56"/>
      <c r="KHL112" s="56"/>
      <c r="KHM112" s="56"/>
      <c r="KHN112" s="56"/>
      <c r="KHO112" s="56"/>
      <c r="KHP112" s="56"/>
      <c r="KHQ112" s="56"/>
      <c r="KHR112" s="56"/>
      <c r="KHS112" s="56"/>
      <c r="KHT112" s="56"/>
      <c r="KHU112" s="56"/>
      <c r="KHV112" s="56"/>
      <c r="KHW112" s="56"/>
      <c r="KHX112" s="56"/>
      <c r="KHY112" s="56"/>
      <c r="KHZ112" s="56"/>
      <c r="KIA112" s="56"/>
      <c r="KIB112" s="56"/>
      <c r="KIC112" s="56"/>
      <c r="KID112" s="56"/>
      <c r="KIE112" s="56"/>
      <c r="KIF112" s="56"/>
      <c r="KIG112" s="56"/>
      <c r="KIH112" s="56"/>
      <c r="KII112" s="56"/>
      <c r="KIJ112" s="56"/>
      <c r="KIK112" s="56"/>
      <c r="KIL112" s="56"/>
      <c r="KIM112" s="56"/>
      <c r="KIN112" s="56"/>
      <c r="KIO112" s="56"/>
      <c r="KIP112" s="56"/>
      <c r="KIQ112" s="56"/>
      <c r="KIR112" s="56"/>
      <c r="KIS112" s="56"/>
      <c r="KIT112" s="56"/>
      <c r="KIU112" s="56"/>
      <c r="KIV112" s="56"/>
      <c r="KIW112" s="56"/>
      <c r="KIX112" s="56"/>
      <c r="KIY112" s="56"/>
      <c r="KIZ112" s="56"/>
      <c r="KJA112" s="56"/>
      <c r="KJB112" s="56"/>
      <c r="KJC112" s="56"/>
      <c r="KJD112" s="56"/>
      <c r="KJE112" s="56"/>
      <c r="KJF112" s="56"/>
      <c r="KJG112" s="56"/>
      <c r="KJH112" s="56"/>
      <c r="KJI112" s="56"/>
      <c r="KJJ112" s="56"/>
      <c r="KJK112" s="56"/>
      <c r="KJL112" s="56"/>
      <c r="KJM112" s="56"/>
      <c r="KJN112" s="56"/>
      <c r="KJO112" s="56"/>
      <c r="KJP112" s="56"/>
      <c r="KJQ112" s="56"/>
      <c r="KJR112" s="56"/>
      <c r="KJS112" s="56"/>
      <c r="KJT112" s="56"/>
      <c r="KJU112" s="56"/>
      <c r="KJV112" s="56"/>
      <c r="KJW112" s="56"/>
      <c r="KJX112" s="56"/>
      <c r="KJY112" s="56"/>
      <c r="KJZ112" s="56"/>
      <c r="KKA112" s="56"/>
      <c r="KKB112" s="56"/>
      <c r="KKC112" s="56"/>
      <c r="KKD112" s="56"/>
      <c r="KKE112" s="56"/>
      <c r="KKF112" s="56"/>
      <c r="KKG112" s="56"/>
      <c r="KKH112" s="56"/>
      <c r="KKI112" s="56"/>
      <c r="KKJ112" s="56"/>
      <c r="KKK112" s="56"/>
      <c r="KKL112" s="56"/>
      <c r="KKM112" s="56"/>
      <c r="KKN112" s="56"/>
      <c r="KKO112" s="56"/>
      <c r="KKP112" s="56"/>
      <c r="KKQ112" s="56"/>
      <c r="KKR112" s="56"/>
      <c r="KKS112" s="56"/>
      <c r="KKT112" s="56"/>
      <c r="KKU112" s="56"/>
      <c r="KKV112" s="56"/>
      <c r="KKW112" s="56"/>
      <c r="KKX112" s="56"/>
      <c r="KKY112" s="56"/>
      <c r="KKZ112" s="56"/>
      <c r="KLA112" s="56"/>
      <c r="KLB112" s="56"/>
      <c r="KLC112" s="56"/>
      <c r="KLD112" s="56"/>
      <c r="KLE112" s="56"/>
      <c r="KLF112" s="56"/>
      <c r="KLG112" s="56"/>
      <c r="KLH112" s="56"/>
      <c r="KLI112" s="56"/>
      <c r="KLJ112" s="56"/>
      <c r="KLK112" s="56"/>
      <c r="KLL112" s="56"/>
      <c r="KLM112" s="56"/>
      <c r="KLN112" s="56"/>
      <c r="KLO112" s="56"/>
      <c r="KLP112" s="56"/>
      <c r="KLQ112" s="56"/>
      <c r="KLR112" s="56"/>
      <c r="KLS112" s="56"/>
      <c r="KLT112" s="56"/>
      <c r="KLU112" s="56"/>
      <c r="KLV112" s="56"/>
      <c r="KLW112" s="56"/>
      <c r="KLX112" s="56"/>
      <c r="KLY112" s="56"/>
      <c r="KLZ112" s="56"/>
      <c r="KMA112" s="56"/>
      <c r="KMB112" s="56"/>
      <c r="KMC112" s="56"/>
      <c r="KMD112" s="56"/>
      <c r="KME112" s="56"/>
      <c r="KMF112" s="56"/>
      <c r="KMG112" s="56"/>
      <c r="KMH112" s="56"/>
      <c r="KMI112" s="56"/>
      <c r="KMJ112" s="56"/>
      <c r="KMK112" s="56"/>
      <c r="KML112" s="56"/>
      <c r="KMM112" s="56"/>
      <c r="KMN112" s="56"/>
      <c r="KMO112" s="56"/>
      <c r="KMP112" s="56"/>
      <c r="KMQ112" s="56"/>
      <c r="KMR112" s="56"/>
      <c r="KMS112" s="56"/>
      <c r="KMT112" s="56"/>
      <c r="KMU112" s="56"/>
      <c r="KMV112" s="56"/>
      <c r="KMW112" s="56"/>
      <c r="KMX112" s="56"/>
      <c r="KMY112" s="56"/>
      <c r="KMZ112" s="56"/>
      <c r="KNA112" s="56"/>
      <c r="KNB112" s="56"/>
      <c r="KNC112" s="56"/>
      <c r="KND112" s="56"/>
      <c r="KNE112" s="56"/>
      <c r="KNF112" s="56"/>
      <c r="KNG112" s="56"/>
      <c r="KNH112" s="56"/>
      <c r="KNI112" s="56"/>
      <c r="KNJ112" s="56"/>
      <c r="KNK112" s="56"/>
      <c r="KNL112" s="56"/>
      <c r="KNM112" s="56"/>
      <c r="KNN112" s="56"/>
      <c r="KNO112" s="56"/>
      <c r="KNP112" s="56"/>
      <c r="KNQ112" s="56"/>
      <c r="KNR112" s="56"/>
      <c r="KNS112" s="56"/>
      <c r="KNT112" s="56"/>
      <c r="KNU112" s="56"/>
      <c r="KNV112" s="56"/>
      <c r="KNW112" s="56"/>
      <c r="KNX112" s="56"/>
      <c r="KNY112" s="56"/>
      <c r="KNZ112" s="56"/>
      <c r="KOA112" s="56"/>
      <c r="KOB112" s="56"/>
      <c r="KOC112" s="56"/>
      <c r="KOD112" s="56"/>
      <c r="KOE112" s="56"/>
      <c r="KOF112" s="56"/>
      <c r="KOG112" s="56"/>
      <c r="KOH112" s="56"/>
      <c r="KOI112" s="56"/>
      <c r="KOJ112" s="56"/>
      <c r="KOK112" s="56"/>
      <c r="KOL112" s="56"/>
      <c r="KOM112" s="56"/>
      <c r="KON112" s="56"/>
      <c r="KOO112" s="56"/>
      <c r="KOP112" s="56"/>
      <c r="KOQ112" s="56"/>
      <c r="KOR112" s="56"/>
      <c r="KOS112" s="56"/>
      <c r="KOT112" s="56"/>
      <c r="KOU112" s="56"/>
      <c r="KOV112" s="56"/>
      <c r="KOW112" s="56"/>
      <c r="KOX112" s="56"/>
      <c r="KOY112" s="56"/>
      <c r="KOZ112" s="56"/>
      <c r="KPA112" s="56"/>
      <c r="KPB112" s="56"/>
      <c r="KPC112" s="56"/>
      <c r="KPD112" s="56"/>
      <c r="KPE112" s="56"/>
      <c r="KPF112" s="56"/>
      <c r="KPG112" s="56"/>
      <c r="KPH112" s="56"/>
      <c r="KPI112" s="56"/>
      <c r="KPJ112" s="56"/>
      <c r="KPK112" s="56"/>
      <c r="KPL112" s="56"/>
      <c r="KPM112" s="56"/>
      <c r="KPN112" s="56"/>
      <c r="KPO112" s="56"/>
      <c r="KPP112" s="56"/>
      <c r="KPQ112" s="56"/>
      <c r="KPR112" s="56"/>
      <c r="KPS112" s="56"/>
      <c r="KPT112" s="56"/>
      <c r="KPU112" s="56"/>
      <c r="KPV112" s="56"/>
      <c r="KPW112" s="56"/>
      <c r="KPX112" s="56"/>
      <c r="KPY112" s="56"/>
      <c r="KPZ112" s="56"/>
      <c r="KQA112" s="56"/>
      <c r="KQB112" s="56"/>
      <c r="KQC112" s="56"/>
      <c r="KQD112" s="56"/>
      <c r="KQE112" s="56"/>
      <c r="KQF112" s="56"/>
      <c r="KQG112" s="56"/>
      <c r="KQH112" s="56"/>
      <c r="KQI112" s="56"/>
      <c r="KQJ112" s="56"/>
      <c r="KQK112" s="56"/>
      <c r="KQL112" s="56"/>
      <c r="KQM112" s="56"/>
      <c r="KQN112" s="56"/>
      <c r="KQO112" s="56"/>
      <c r="KQP112" s="56"/>
      <c r="KQQ112" s="56"/>
      <c r="KQR112" s="56"/>
      <c r="KQS112" s="56"/>
      <c r="KQT112" s="56"/>
      <c r="KQU112" s="56"/>
      <c r="KQV112" s="56"/>
      <c r="KQW112" s="56"/>
      <c r="KQX112" s="56"/>
      <c r="KQY112" s="56"/>
      <c r="KQZ112" s="56"/>
      <c r="KRA112" s="56"/>
      <c r="KRB112" s="56"/>
      <c r="KRC112" s="56"/>
      <c r="KRD112" s="56"/>
      <c r="KRE112" s="56"/>
      <c r="KRF112" s="56"/>
      <c r="KRG112" s="56"/>
      <c r="KRH112" s="56"/>
      <c r="KRI112" s="56"/>
      <c r="KRJ112" s="56"/>
      <c r="KRK112" s="56"/>
      <c r="KRL112" s="56"/>
      <c r="KRM112" s="56"/>
      <c r="KRN112" s="56"/>
      <c r="KRO112" s="56"/>
      <c r="KRP112" s="56"/>
      <c r="KRQ112" s="56"/>
      <c r="KRR112" s="56"/>
      <c r="KRS112" s="56"/>
      <c r="KRT112" s="56"/>
      <c r="KRU112" s="56"/>
      <c r="KRV112" s="56"/>
      <c r="KRW112" s="56"/>
      <c r="KRX112" s="56"/>
      <c r="KRY112" s="56"/>
      <c r="KRZ112" s="56"/>
      <c r="KSA112" s="56"/>
      <c r="KSB112" s="56"/>
      <c r="KSC112" s="56"/>
      <c r="KSD112" s="56"/>
      <c r="KSE112" s="56"/>
      <c r="KSF112" s="56"/>
      <c r="KSG112" s="56"/>
      <c r="KSH112" s="56"/>
      <c r="KSI112" s="56"/>
      <c r="KSJ112" s="56"/>
      <c r="KSK112" s="56"/>
      <c r="KSL112" s="56"/>
      <c r="KSM112" s="56"/>
      <c r="KSN112" s="56"/>
      <c r="KSO112" s="56"/>
      <c r="KSP112" s="56"/>
      <c r="KSQ112" s="56"/>
      <c r="KSR112" s="56"/>
      <c r="KSS112" s="56"/>
      <c r="KST112" s="56"/>
      <c r="KSU112" s="56"/>
      <c r="KSV112" s="56"/>
      <c r="KSW112" s="56"/>
      <c r="KSX112" s="56"/>
      <c r="KSY112" s="56"/>
      <c r="KSZ112" s="56"/>
      <c r="KTA112" s="56"/>
      <c r="KTB112" s="56"/>
      <c r="KTC112" s="56"/>
      <c r="KTD112" s="56"/>
      <c r="KTE112" s="56"/>
      <c r="KTF112" s="56"/>
      <c r="KTG112" s="56"/>
      <c r="KTH112" s="56"/>
      <c r="KTI112" s="56"/>
      <c r="KTJ112" s="56"/>
      <c r="KTK112" s="56"/>
      <c r="KTL112" s="56"/>
      <c r="KTM112" s="56"/>
      <c r="KTN112" s="56"/>
      <c r="KTO112" s="56"/>
      <c r="KTP112" s="56"/>
      <c r="KTQ112" s="56"/>
      <c r="KTR112" s="56"/>
      <c r="KTS112" s="56"/>
      <c r="KTT112" s="56"/>
      <c r="KTU112" s="56"/>
      <c r="KTV112" s="56"/>
      <c r="KTW112" s="56"/>
      <c r="KTX112" s="56"/>
      <c r="KTY112" s="56"/>
      <c r="KTZ112" s="56"/>
      <c r="KUA112" s="56"/>
      <c r="KUB112" s="56"/>
      <c r="KUC112" s="56"/>
      <c r="KUD112" s="56"/>
      <c r="KUE112" s="56"/>
      <c r="KUF112" s="56"/>
      <c r="KUG112" s="56"/>
      <c r="KUH112" s="56"/>
      <c r="KUI112" s="56"/>
      <c r="KUJ112" s="56"/>
      <c r="KUK112" s="56"/>
      <c r="KUL112" s="56"/>
      <c r="KUM112" s="56"/>
      <c r="KUN112" s="56"/>
      <c r="KUO112" s="56"/>
      <c r="KUP112" s="56"/>
      <c r="KUQ112" s="56"/>
      <c r="KUR112" s="56"/>
      <c r="KUS112" s="56"/>
      <c r="KUT112" s="56"/>
      <c r="KUU112" s="56"/>
      <c r="KUV112" s="56"/>
      <c r="KUW112" s="56"/>
      <c r="KUX112" s="56"/>
      <c r="KUY112" s="56"/>
      <c r="KUZ112" s="56"/>
      <c r="KVA112" s="56"/>
      <c r="KVB112" s="56"/>
      <c r="KVC112" s="56"/>
      <c r="KVD112" s="56"/>
      <c r="KVE112" s="56"/>
      <c r="KVF112" s="56"/>
      <c r="KVG112" s="56"/>
      <c r="KVH112" s="56"/>
      <c r="KVI112" s="56"/>
      <c r="KVJ112" s="56"/>
      <c r="KVK112" s="56"/>
      <c r="KVL112" s="56"/>
      <c r="KVM112" s="56"/>
      <c r="KVN112" s="56"/>
      <c r="KVO112" s="56"/>
      <c r="KVP112" s="56"/>
      <c r="KVQ112" s="56"/>
      <c r="KVR112" s="56"/>
      <c r="KVS112" s="56"/>
      <c r="KVT112" s="56"/>
      <c r="KVU112" s="56"/>
      <c r="KVV112" s="56"/>
      <c r="KVW112" s="56"/>
      <c r="KVX112" s="56"/>
      <c r="KVY112" s="56"/>
      <c r="KVZ112" s="56"/>
      <c r="KWA112" s="56"/>
      <c r="KWB112" s="56"/>
      <c r="KWC112" s="56"/>
      <c r="KWD112" s="56"/>
      <c r="KWE112" s="56"/>
      <c r="KWF112" s="56"/>
      <c r="KWG112" s="56"/>
      <c r="KWH112" s="56"/>
      <c r="KWI112" s="56"/>
      <c r="KWJ112" s="56"/>
      <c r="KWK112" s="56"/>
      <c r="KWL112" s="56"/>
      <c r="KWM112" s="56"/>
      <c r="KWN112" s="56"/>
      <c r="KWO112" s="56"/>
      <c r="KWP112" s="56"/>
      <c r="KWQ112" s="56"/>
      <c r="KWR112" s="56"/>
      <c r="KWS112" s="56"/>
      <c r="KWT112" s="56"/>
      <c r="KWU112" s="56"/>
      <c r="KWV112" s="56"/>
      <c r="KWW112" s="56"/>
      <c r="KWX112" s="56"/>
      <c r="KWY112" s="56"/>
      <c r="KWZ112" s="56"/>
      <c r="KXA112" s="56"/>
      <c r="KXB112" s="56"/>
      <c r="KXC112" s="56"/>
      <c r="KXD112" s="56"/>
      <c r="KXE112" s="56"/>
      <c r="KXF112" s="56"/>
      <c r="KXG112" s="56"/>
      <c r="KXH112" s="56"/>
      <c r="KXI112" s="56"/>
      <c r="KXJ112" s="56"/>
      <c r="KXK112" s="56"/>
      <c r="KXL112" s="56"/>
      <c r="KXM112" s="56"/>
      <c r="KXN112" s="56"/>
      <c r="KXO112" s="56"/>
      <c r="KXP112" s="56"/>
      <c r="KXQ112" s="56"/>
      <c r="KXR112" s="56"/>
      <c r="KXS112" s="56"/>
      <c r="KXT112" s="56"/>
      <c r="KXU112" s="56"/>
      <c r="KXV112" s="56"/>
      <c r="KXW112" s="56"/>
      <c r="KXX112" s="56"/>
      <c r="KXY112" s="56"/>
      <c r="KXZ112" s="56"/>
      <c r="KYA112" s="56"/>
      <c r="KYB112" s="56"/>
      <c r="KYC112" s="56"/>
      <c r="KYD112" s="56"/>
      <c r="KYE112" s="56"/>
      <c r="KYF112" s="56"/>
      <c r="KYG112" s="56"/>
      <c r="KYH112" s="56"/>
      <c r="KYI112" s="56"/>
      <c r="KYJ112" s="56"/>
      <c r="KYK112" s="56"/>
      <c r="KYL112" s="56"/>
      <c r="KYM112" s="56"/>
      <c r="KYN112" s="56"/>
      <c r="KYO112" s="56"/>
      <c r="KYP112" s="56"/>
      <c r="KYQ112" s="56"/>
      <c r="KYR112" s="56"/>
      <c r="KYS112" s="56"/>
      <c r="KYT112" s="56"/>
      <c r="KYU112" s="56"/>
      <c r="KYV112" s="56"/>
      <c r="KYW112" s="56"/>
      <c r="KYX112" s="56"/>
      <c r="KYY112" s="56"/>
      <c r="KYZ112" s="56"/>
      <c r="KZA112" s="56"/>
      <c r="KZB112" s="56"/>
      <c r="KZC112" s="56"/>
      <c r="KZD112" s="56"/>
      <c r="KZE112" s="56"/>
      <c r="KZF112" s="56"/>
      <c r="KZG112" s="56"/>
      <c r="KZH112" s="56"/>
      <c r="KZI112" s="56"/>
      <c r="KZJ112" s="56"/>
      <c r="KZK112" s="56"/>
      <c r="KZL112" s="56"/>
      <c r="KZM112" s="56"/>
      <c r="KZN112" s="56"/>
      <c r="KZO112" s="56"/>
      <c r="KZP112" s="56"/>
      <c r="KZQ112" s="56"/>
      <c r="KZR112" s="56"/>
      <c r="KZS112" s="56"/>
      <c r="KZT112" s="56"/>
      <c r="KZU112" s="56"/>
      <c r="KZV112" s="56"/>
      <c r="KZW112" s="56"/>
      <c r="KZX112" s="56"/>
      <c r="KZY112" s="56"/>
      <c r="KZZ112" s="56"/>
      <c r="LAA112" s="56"/>
      <c r="LAB112" s="56"/>
      <c r="LAC112" s="56"/>
      <c r="LAD112" s="56"/>
      <c r="LAE112" s="56"/>
      <c r="LAF112" s="56"/>
      <c r="LAG112" s="56"/>
      <c r="LAH112" s="56"/>
      <c r="LAI112" s="56"/>
      <c r="LAJ112" s="56"/>
      <c r="LAK112" s="56"/>
      <c r="LAL112" s="56"/>
      <c r="LAM112" s="56"/>
      <c r="LAN112" s="56"/>
      <c r="LAO112" s="56"/>
      <c r="LAP112" s="56"/>
      <c r="LAQ112" s="56"/>
      <c r="LAR112" s="56"/>
      <c r="LAS112" s="56"/>
      <c r="LAT112" s="56"/>
      <c r="LAU112" s="56"/>
      <c r="LAV112" s="56"/>
      <c r="LAW112" s="56"/>
      <c r="LAX112" s="56"/>
      <c r="LAY112" s="56"/>
      <c r="LAZ112" s="56"/>
      <c r="LBA112" s="56"/>
      <c r="LBB112" s="56"/>
      <c r="LBC112" s="56"/>
      <c r="LBD112" s="56"/>
      <c r="LBE112" s="56"/>
      <c r="LBF112" s="56"/>
      <c r="LBG112" s="56"/>
      <c r="LBH112" s="56"/>
      <c r="LBI112" s="56"/>
      <c r="LBJ112" s="56"/>
      <c r="LBK112" s="56"/>
      <c r="LBL112" s="56"/>
      <c r="LBM112" s="56"/>
      <c r="LBN112" s="56"/>
      <c r="LBO112" s="56"/>
      <c r="LBP112" s="56"/>
      <c r="LBQ112" s="56"/>
      <c r="LBR112" s="56"/>
      <c r="LBS112" s="56"/>
      <c r="LBT112" s="56"/>
      <c r="LBU112" s="56"/>
      <c r="LBV112" s="56"/>
      <c r="LBW112" s="56"/>
      <c r="LBX112" s="56"/>
      <c r="LBY112" s="56"/>
      <c r="LBZ112" s="56"/>
      <c r="LCA112" s="56"/>
      <c r="LCB112" s="56"/>
      <c r="LCC112" s="56"/>
      <c r="LCD112" s="56"/>
      <c r="LCE112" s="56"/>
      <c r="LCF112" s="56"/>
      <c r="LCG112" s="56"/>
      <c r="LCH112" s="56"/>
      <c r="LCI112" s="56"/>
      <c r="LCJ112" s="56"/>
      <c r="LCK112" s="56"/>
      <c r="LCL112" s="56"/>
      <c r="LCM112" s="56"/>
      <c r="LCN112" s="56"/>
      <c r="LCO112" s="56"/>
      <c r="LCP112" s="56"/>
      <c r="LCQ112" s="56"/>
      <c r="LCR112" s="56"/>
      <c r="LCS112" s="56"/>
      <c r="LCT112" s="56"/>
      <c r="LCU112" s="56"/>
      <c r="LCV112" s="56"/>
      <c r="LCW112" s="56"/>
      <c r="LCX112" s="56"/>
      <c r="LCY112" s="56"/>
      <c r="LCZ112" s="56"/>
      <c r="LDA112" s="56"/>
      <c r="LDB112" s="56"/>
      <c r="LDC112" s="56"/>
      <c r="LDD112" s="56"/>
      <c r="LDE112" s="56"/>
      <c r="LDF112" s="56"/>
      <c r="LDG112" s="56"/>
      <c r="LDH112" s="56"/>
      <c r="LDI112" s="56"/>
      <c r="LDJ112" s="56"/>
      <c r="LDK112" s="56"/>
      <c r="LDL112" s="56"/>
      <c r="LDM112" s="56"/>
      <c r="LDN112" s="56"/>
      <c r="LDO112" s="56"/>
      <c r="LDP112" s="56"/>
      <c r="LDQ112" s="56"/>
      <c r="LDR112" s="56"/>
      <c r="LDS112" s="56"/>
      <c r="LDT112" s="56"/>
      <c r="LDU112" s="56"/>
      <c r="LDV112" s="56"/>
      <c r="LDW112" s="56"/>
      <c r="LDX112" s="56"/>
      <c r="LDY112" s="56"/>
      <c r="LDZ112" s="56"/>
      <c r="LEA112" s="56"/>
      <c r="LEB112" s="56"/>
      <c r="LEC112" s="56"/>
      <c r="LED112" s="56"/>
      <c r="LEE112" s="56"/>
      <c r="LEF112" s="56"/>
      <c r="LEG112" s="56"/>
      <c r="LEH112" s="56"/>
      <c r="LEI112" s="56"/>
      <c r="LEJ112" s="56"/>
      <c r="LEK112" s="56"/>
      <c r="LEL112" s="56"/>
      <c r="LEM112" s="56"/>
      <c r="LEN112" s="56"/>
      <c r="LEO112" s="56"/>
      <c r="LEP112" s="56"/>
      <c r="LEQ112" s="56"/>
      <c r="LER112" s="56"/>
      <c r="LES112" s="56"/>
      <c r="LET112" s="56"/>
      <c r="LEU112" s="56"/>
      <c r="LEV112" s="56"/>
      <c r="LEW112" s="56"/>
      <c r="LEX112" s="56"/>
      <c r="LEY112" s="56"/>
      <c r="LEZ112" s="56"/>
      <c r="LFA112" s="56"/>
      <c r="LFB112" s="56"/>
      <c r="LFC112" s="56"/>
      <c r="LFD112" s="56"/>
      <c r="LFE112" s="56"/>
      <c r="LFF112" s="56"/>
      <c r="LFG112" s="56"/>
      <c r="LFH112" s="56"/>
      <c r="LFI112" s="56"/>
      <c r="LFJ112" s="56"/>
      <c r="LFK112" s="56"/>
      <c r="LFL112" s="56"/>
      <c r="LFM112" s="56"/>
      <c r="LFN112" s="56"/>
      <c r="LFO112" s="56"/>
      <c r="LFP112" s="56"/>
      <c r="LFQ112" s="56"/>
      <c r="LFR112" s="56"/>
      <c r="LFS112" s="56"/>
      <c r="LFT112" s="56"/>
      <c r="LFU112" s="56"/>
      <c r="LFV112" s="56"/>
      <c r="LFW112" s="56"/>
      <c r="LFX112" s="56"/>
      <c r="LFY112" s="56"/>
      <c r="LFZ112" s="56"/>
      <c r="LGA112" s="56"/>
      <c r="LGB112" s="56"/>
      <c r="LGC112" s="56"/>
      <c r="LGD112" s="56"/>
      <c r="LGE112" s="56"/>
      <c r="LGF112" s="56"/>
      <c r="LGG112" s="56"/>
      <c r="LGH112" s="56"/>
      <c r="LGI112" s="56"/>
      <c r="LGJ112" s="56"/>
      <c r="LGK112" s="56"/>
      <c r="LGL112" s="56"/>
      <c r="LGM112" s="56"/>
      <c r="LGN112" s="56"/>
      <c r="LGO112" s="56"/>
      <c r="LGP112" s="56"/>
      <c r="LGQ112" s="56"/>
      <c r="LGR112" s="56"/>
      <c r="LGS112" s="56"/>
      <c r="LGT112" s="56"/>
      <c r="LGU112" s="56"/>
      <c r="LGV112" s="56"/>
      <c r="LGW112" s="56"/>
      <c r="LGX112" s="56"/>
      <c r="LGY112" s="56"/>
      <c r="LGZ112" s="56"/>
      <c r="LHA112" s="56"/>
      <c r="LHB112" s="56"/>
      <c r="LHC112" s="56"/>
      <c r="LHD112" s="56"/>
      <c r="LHE112" s="56"/>
      <c r="LHF112" s="56"/>
      <c r="LHG112" s="56"/>
      <c r="LHH112" s="56"/>
      <c r="LHI112" s="56"/>
      <c r="LHJ112" s="56"/>
      <c r="LHK112" s="56"/>
      <c r="LHL112" s="56"/>
      <c r="LHM112" s="56"/>
      <c r="LHN112" s="56"/>
      <c r="LHO112" s="56"/>
      <c r="LHP112" s="56"/>
      <c r="LHQ112" s="56"/>
      <c r="LHR112" s="56"/>
      <c r="LHS112" s="56"/>
      <c r="LHT112" s="56"/>
      <c r="LHU112" s="56"/>
      <c r="LHV112" s="56"/>
      <c r="LHW112" s="56"/>
      <c r="LHX112" s="56"/>
      <c r="LHY112" s="56"/>
      <c r="LHZ112" s="56"/>
      <c r="LIA112" s="56"/>
      <c r="LIB112" s="56"/>
      <c r="LIC112" s="56"/>
      <c r="LID112" s="56"/>
      <c r="LIE112" s="56"/>
      <c r="LIF112" s="56"/>
      <c r="LIG112" s="56"/>
      <c r="LIH112" s="56"/>
      <c r="LII112" s="56"/>
      <c r="LIJ112" s="56"/>
      <c r="LIK112" s="56"/>
      <c r="LIL112" s="56"/>
      <c r="LIM112" s="56"/>
      <c r="LIN112" s="56"/>
      <c r="LIO112" s="56"/>
      <c r="LIP112" s="56"/>
      <c r="LIQ112" s="56"/>
      <c r="LIR112" s="56"/>
      <c r="LIS112" s="56"/>
      <c r="LIT112" s="56"/>
      <c r="LIU112" s="56"/>
      <c r="LIV112" s="56"/>
      <c r="LIW112" s="56"/>
      <c r="LIX112" s="56"/>
      <c r="LIY112" s="56"/>
      <c r="LIZ112" s="56"/>
      <c r="LJA112" s="56"/>
      <c r="LJB112" s="56"/>
      <c r="LJC112" s="56"/>
      <c r="LJD112" s="56"/>
      <c r="LJE112" s="56"/>
      <c r="LJF112" s="56"/>
      <c r="LJG112" s="56"/>
      <c r="LJH112" s="56"/>
      <c r="LJI112" s="56"/>
      <c r="LJJ112" s="56"/>
      <c r="LJK112" s="56"/>
      <c r="LJL112" s="56"/>
      <c r="LJM112" s="56"/>
      <c r="LJN112" s="56"/>
      <c r="LJO112" s="56"/>
      <c r="LJP112" s="56"/>
      <c r="LJQ112" s="56"/>
      <c r="LJR112" s="56"/>
      <c r="LJS112" s="56"/>
      <c r="LJT112" s="56"/>
      <c r="LJU112" s="56"/>
      <c r="LJV112" s="56"/>
      <c r="LJW112" s="56"/>
      <c r="LJX112" s="56"/>
      <c r="LJY112" s="56"/>
      <c r="LJZ112" s="56"/>
      <c r="LKA112" s="56"/>
      <c r="LKB112" s="56"/>
      <c r="LKC112" s="56"/>
      <c r="LKD112" s="56"/>
      <c r="LKE112" s="56"/>
      <c r="LKF112" s="56"/>
      <c r="LKG112" s="56"/>
      <c r="LKH112" s="56"/>
      <c r="LKI112" s="56"/>
      <c r="LKJ112" s="56"/>
      <c r="LKK112" s="56"/>
      <c r="LKL112" s="56"/>
      <c r="LKM112" s="56"/>
      <c r="LKN112" s="56"/>
      <c r="LKO112" s="56"/>
      <c r="LKP112" s="56"/>
      <c r="LKQ112" s="56"/>
      <c r="LKR112" s="56"/>
      <c r="LKS112" s="56"/>
      <c r="LKT112" s="56"/>
      <c r="LKU112" s="56"/>
      <c r="LKV112" s="56"/>
      <c r="LKW112" s="56"/>
      <c r="LKX112" s="56"/>
      <c r="LKY112" s="56"/>
      <c r="LKZ112" s="56"/>
      <c r="LLA112" s="56"/>
      <c r="LLB112" s="56"/>
      <c r="LLC112" s="56"/>
      <c r="LLD112" s="56"/>
      <c r="LLE112" s="56"/>
      <c r="LLF112" s="56"/>
      <c r="LLG112" s="56"/>
      <c r="LLH112" s="56"/>
      <c r="LLI112" s="56"/>
      <c r="LLJ112" s="56"/>
      <c r="LLK112" s="56"/>
      <c r="LLL112" s="56"/>
      <c r="LLM112" s="56"/>
      <c r="LLN112" s="56"/>
      <c r="LLO112" s="56"/>
      <c r="LLP112" s="56"/>
      <c r="LLQ112" s="56"/>
      <c r="LLR112" s="56"/>
      <c r="LLS112" s="56"/>
      <c r="LLT112" s="56"/>
      <c r="LLU112" s="56"/>
      <c r="LLV112" s="56"/>
      <c r="LLW112" s="56"/>
      <c r="LLX112" s="56"/>
      <c r="LLY112" s="56"/>
      <c r="LLZ112" s="56"/>
      <c r="LMA112" s="56"/>
      <c r="LMB112" s="56"/>
      <c r="LMC112" s="56"/>
      <c r="LMD112" s="56"/>
      <c r="LME112" s="56"/>
      <c r="LMF112" s="56"/>
      <c r="LMG112" s="56"/>
      <c r="LMH112" s="56"/>
      <c r="LMI112" s="56"/>
      <c r="LMJ112" s="56"/>
      <c r="LMK112" s="56"/>
      <c r="LML112" s="56"/>
      <c r="LMM112" s="56"/>
      <c r="LMN112" s="56"/>
      <c r="LMO112" s="56"/>
      <c r="LMP112" s="56"/>
      <c r="LMQ112" s="56"/>
      <c r="LMR112" s="56"/>
      <c r="LMS112" s="56"/>
      <c r="LMT112" s="56"/>
      <c r="LMU112" s="56"/>
      <c r="LMV112" s="56"/>
      <c r="LMW112" s="56"/>
      <c r="LMX112" s="56"/>
      <c r="LMY112" s="56"/>
      <c r="LMZ112" s="56"/>
      <c r="LNA112" s="56"/>
      <c r="LNB112" s="56"/>
      <c r="LNC112" s="56"/>
      <c r="LND112" s="56"/>
      <c r="LNE112" s="56"/>
      <c r="LNF112" s="56"/>
      <c r="LNG112" s="56"/>
      <c r="LNH112" s="56"/>
      <c r="LNI112" s="56"/>
      <c r="LNJ112" s="56"/>
      <c r="LNK112" s="56"/>
      <c r="LNL112" s="56"/>
      <c r="LNM112" s="56"/>
      <c r="LNN112" s="56"/>
      <c r="LNO112" s="56"/>
      <c r="LNP112" s="56"/>
      <c r="LNQ112" s="56"/>
      <c r="LNR112" s="56"/>
      <c r="LNS112" s="56"/>
      <c r="LNT112" s="56"/>
      <c r="LNU112" s="56"/>
      <c r="LNV112" s="56"/>
      <c r="LNW112" s="56"/>
      <c r="LNX112" s="56"/>
      <c r="LNY112" s="56"/>
      <c r="LNZ112" s="56"/>
      <c r="LOA112" s="56"/>
      <c r="LOB112" s="56"/>
      <c r="LOC112" s="56"/>
      <c r="LOD112" s="56"/>
      <c r="LOE112" s="56"/>
      <c r="LOF112" s="56"/>
      <c r="LOG112" s="56"/>
      <c r="LOH112" s="56"/>
      <c r="LOI112" s="56"/>
      <c r="LOJ112" s="56"/>
      <c r="LOK112" s="56"/>
      <c r="LOL112" s="56"/>
      <c r="LOM112" s="56"/>
      <c r="LON112" s="56"/>
      <c r="LOO112" s="56"/>
      <c r="LOP112" s="56"/>
      <c r="LOQ112" s="56"/>
      <c r="LOR112" s="56"/>
      <c r="LOS112" s="56"/>
      <c r="LOT112" s="56"/>
      <c r="LOU112" s="56"/>
      <c r="LOV112" s="56"/>
      <c r="LOW112" s="56"/>
      <c r="LOX112" s="56"/>
      <c r="LOY112" s="56"/>
      <c r="LOZ112" s="56"/>
      <c r="LPA112" s="56"/>
      <c r="LPB112" s="56"/>
      <c r="LPC112" s="56"/>
      <c r="LPD112" s="56"/>
      <c r="LPE112" s="56"/>
      <c r="LPF112" s="56"/>
      <c r="LPG112" s="56"/>
      <c r="LPH112" s="56"/>
      <c r="LPI112" s="56"/>
      <c r="LPJ112" s="56"/>
      <c r="LPK112" s="56"/>
      <c r="LPL112" s="56"/>
      <c r="LPM112" s="56"/>
      <c r="LPN112" s="56"/>
      <c r="LPO112" s="56"/>
      <c r="LPP112" s="56"/>
      <c r="LPQ112" s="56"/>
      <c r="LPR112" s="56"/>
      <c r="LPS112" s="56"/>
      <c r="LPT112" s="56"/>
      <c r="LPU112" s="56"/>
      <c r="LPV112" s="56"/>
      <c r="LPW112" s="56"/>
      <c r="LPX112" s="56"/>
      <c r="LPY112" s="56"/>
      <c r="LPZ112" s="56"/>
      <c r="LQA112" s="56"/>
      <c r="LQB112" s="56"/>
      <c r="LQC112" s="56"/>
      <c r="LQD112" s="56"/>
      <c r="LQE112" s="56"/>
      <c r="LQF112" s="56"/>
      <c r="LQG112" s="56"/>
      <c r="LQH112" s="56"/>
      <c r="LQI112" s="56"/>
      <c r="LQJ112" s="56"/>
      <c r="LQK112" s="56"/>
      <c r="LQL112" s="56"/>
      <c r="LQM112" s="56"/>
      <c r="LQN112" s="56"/>
      <c r="LQO112" s="56"/>
      <c r="LQP112" s="56"/>
      <c r="LQQ112" s="56"/>
      <c r="LQR112" s="56"/>
      <c r="LQS112" s="56"/>
      <c r="LQT112" s="56"/>
      <c r="LQU112" s="56"/>
      <c r="LQV112" s="56"/>
      <c r="LQW112" s="56"/>
      <c r="LQX112" s="56"/>
      <c r="LQY112" s="56"/>
      <c r="LQZ112" s="56"/>
      <c r="LRA112" s="56"/>
      <c r="LRB112" s="56"/>
      <c r="LRC112" s="56"/>
      <c r="LRD112" s="56"/>
      <c r="LRE112" s="56"/>
      <c r="LRF112" s="56"/>
      <c r="LRG112" s="56"/>
      <c r="LRH112" s="56"/>
      <c r="LRI112" s="56"/>
      <c r="LRJ112" s="56"/>
      <c r="LRK112" s="56"/>
      <c r="LRL112" s="56"/>
      <c r="LRM112" s="56"/>
      <c r="LRN112" s="56"/>
      <c r="LRO112" s="56"/>
      <c r="LRP112" s="56"/>
      <c r="LRQ112" s="56"/>
      <c r="LRR112" s="56"/>
      <c r="LRS112" s="56"/>
      <c r="LRT112" s="56"/>
      <c r="LRU112" s="56"/>
      <c r="LRV112" s="56"/>
      <c r="LRW112" s="56"/>
      <c r="LRX112" s="56"/>
      <c r="LRY112" s="56"/>
      <c r="LRZ112" s="56"/>
      <c r="LSA112" s="56"/>
      <c r="LSB112" s="56"/>
      <c r="LSC112" s="56"/>
      <c r="LSD112" s="56"/>
      <c r="LSE112" s="56"/>
      <c r="LSF112" s="56"/>
      <c r="LSG112" s="56"/>
      <c r="LSH112" s="56"/>
      <c r="LSI112" s="56"/>
      <c r="LSJ112" s="56"/>
      <c r="LSK112" s="56"/>
      <c r="LSL112" s="56"/>
      <c r="LSM112" s="56"/>
      <c r="LSN112" s="56"/>
      <c r="LSO112" s="56"/>
      <c r="LSP112" s="56"/>
      <c r="LSQ112" s="56"/>
      <c r="LSR112" s="56"/>
      <c r="LSS112" s="56"/>
      <c r="LST112" s="56"/>
      <c r="LSU112" s="56"/>
      <c r="LSV112" s="56"/>
      <c r="LSW112" s="56"/>
      <c r="LSX112" s="56"/>
      <c r="LSY112" s="56"/>
      <c r="LSZ112" s="56"/>
      <c r="LTA112" s="56"/>
      <c r="LTB112" s="56"/>
      <c r="LTC112" s="56"/>
      <c r="LTD112" s="56"/>
      <c r="LTE112" s="56"/>
      <c r="LTF112" s="56"/>
      <c r="LTG112" s="56"/>
      <c r="LTH112" s="56"/>
      <c r="LTI112" s="56"/>
      <c r="LTJ112" s="56"/>
      <c r="LTK112" s="56"/>
      <c r="LTL112" s="56"/>
      <c r="LTM112" s="56"/>
      <c r="LTN112" s="56"/>
      <c r="LTO112" s="56"/>
      <c r="LTP112" s="56"/>
      <c r="LTQ112" s="56"/>
      <c r="LTR112" s="56"/>
      <c r="LTS112" s="56"/>
      <c r="LTT112" s="56"/>
      <c r="LTU112" s="56"/>
      <c r="LTV112" s="56"/>
      <c r="LTW112" s="56"/>
      <c r="LTX112" s="56"/>
      <c r="LTY112" s="56"/>
      <c r="LTZ112" s="56"/>
      <c r="LUA112" s="56"/>
      <c r="LUB112" s="56"/>
      <c r="LUC112" s="56"/>
      <c r="LUD112" s="56"/>
      <c r="LUE112" s="56"/>
      <c r="LUF112" s="56"/>
      <c r="LUG112" s="56"/>
      <c r="LUH112" s="56"/>
      <c r="LUI112" s="56"/>
      <c r="LUJ112" s="56"/>
      <c r="LUK112" s="56"/>
      <c r="LUL112" s="56"/>
      <c r="LUM112" s="56"/>
      <c r="LUN112" s="56"/>
      <c r="LUO112" s="56"/>
      <c r="LUP112" s="56"/>
      <c r="LUQ112" s="56"/>
      <c r="LUR112" s="56"/>
      <c r="LUS112" s="56"/>
      <c r="LUT112" s="56"/>
      <c r="LUU112" s="56"/>
      <c r="LUV112" s="56"/>
      <c r="LUW112" s="56"/>
      <c r="LUX112" s="56"/>
      <c r="LUY112" s="56"/>
      <c r="LUZ112" s="56"/>
      <c r="LVA112" s="56"/>
      <c r="LVB112" s="56"/>
      <c r="LVC112" s="56"/>
      <c r="LVD112" s="56"/>
      <c r="LVE112" s="56"/>
      <c r="LVF112" s="56"/>
      <c r="LVG112" s="56"/>
      <c r="LVH112" s="56"/>
      <c r="LVI112" s="56"/>
      <c r="LVJ112" s="56"/>
      <c r="LVK112" s="56"/>
      <c r="LVL112" s="56"/>
      <c r="LVM112" s="56"/>
      <c r="LVN112" s="56"/>
      <c r="LVO112" s="56"/>
      <c r="LVP112" s="56"/>
      <c r="LVQ112" s="56"/>
      <c r="LVR112" s="56"/>
      <c r="LVS112" s="56"/>
      <c r="LVT112" s="56"/>
      <c r="LVU112" s="56"/>
      <c r="LVV112" s="56"/>
      <c r="LVW112" s="56"/>
      <c r="LVX112" s="56"/>
      <c r="LVY112" s="56"/>
      <c r="LVZ112" s="56"/>
      <c r="LWA112" s="56"/>
      <c r="LWB112" s="56"/>
      <c r="LWC112" s="56"/>
      <c r="LWD112" s="56"/>
      <c r="LWE112" s="56"/>
      <c r="LWF112" s="56"/>
      <c r="LWG112" s="56"/>
      <c r="LWH112" s="56"/>
      <c r="LWI112" s="56"/>
      <c r="LWJ112" s="56"/>
      <c r="LWK112" s="56"/>
      <c r="LWL112" s="56"/>
      <c r="LWM112" s="56"/>
      <c r="LWN112" s="56"/>
      <c r="LWO112" s="56"/>
      <c r="LWP112" s="56"/>
      <c r="LWQ112" s="56"/>
      <c r="LWR112" s="56"/>
      <c r="LWS112" s="56"/>
      <c r="LWT112" s="56"/>
      <c r="LWU112" s="56"/>
      <c r="LWV112" s="56"/>
      <c r="LWW112" s="56"/>
      <c r="LWX112" s="56"/>
      <c r="LWY112" s="56"/>
      <c r="LWZ112" s="56"/>
      <c r="LXA112" s="56"/>
      <c r="LXB112" s="56"/>
      <c r="LXC112" s="56"/>
      <c r="LXD112" s="56"/>
      <c r="LXE112" s="56"/>
      <c r="LXF112" s="56"/>
      <c r="LXG112" s="56"/>
      <c r="LXH112" s="56"/>
      <c r="LXI112" s="56"/>
      <c r="LXJ112" s="56"/>
      <c r="LXK112" s="56"/>
      <c r="LXL112" s="56"/>
      <c r="LXM112" s="56"/>
      <c r="LXN112" s="56"/>
      <c r="LXO112" s="56"/>
      <c r="LXP112" s="56"/>
      <c r="LXQ112" s="56"/>
      <c r="LXR112" s="56"/>
      <c r="LXS112" s="56"/>
      <c r="LXT112" s="56"/>
      <c r="LXU112" s="56"/>
      <c r="LXV112" s="56"/>
      <c r="LXW112" s="56"/>
      <c r="LXX112" s="56"/>
      <c r="LXY112" s="56"/>
      <c r="LXZ112" s="56"/>
      <c r="LYA112" s="56"/>
      <c r="LYB112" s="56"/>
      <c r="LYC112" s="56"/>
      <c r="LYD112" s="56"/>
      <c r="LYE112" s="56"/>
      <c r="LYF112" s="56"/>
      <c r="LYG112" s="56"/>
      <c r="LYH112" s="56"/>
      <c r="LYI112" s="56"/>
      <c r="LYJ112" s="56"/>
      <c r="LYK112" s="56"/>
      <c r="LYL112" s="56"/>
      <c r="LYM112" s="56"/>
      <c r="LYN112" s="56"/>
      <c r="LYO112" s="56"/>
      <c r="LYP112" s="56"/>
      <c r="LYQ112" s="56"/>
      <c r="LYR112" s="56"/>
      <c r="LYS112" s="56"/>
      <c r="LYT112" s="56"/>
      <c r="LYU112" s="56"/>
      <c r="LYV112" s="56"/>
      <c r="LYW112" s="56"/>
      <c r="LYX112" s="56"/>
      <c r="LYY112" s="56"/>
      <c r="LYZ112" s="56"/>
      <c r="LZA112" s="56"/>
      <c r="LZB112" s="56"/>
      <c r="LZC112" s="56"/>
      <c r="LZD112" s="56"/>
      <c r="LZE112" s="56"/>
      <c r="LZF112" s="56"/>
      <c r="LZG112" s="56"/>
      <c r="LZH112" s="56"/>
      <c r="LZI112" s="56"/>
      <c r="LZJ112" s="56"/>
      <c r="LZK112" s="56"/>
      <c r="LZL112" s="56"/>
      <c r="LZM112" s="56"/>
      <c r="LZN112" s="56"/>
      <c r="LZO112" s="56"/>
      <c r="LZP112" s="56"/>
      <c r="LZQ112" s="56"/>
      <c r="LZR112" s="56"/>
      <c r="LZS112" s="56"/>
      <c r="LZT112" s="56"/>
      <c r="LZU112" s="56"/>
      <c r="LZV112" s="56"/>
      <c r="LZW112" s="56"/>
      <c r="LZX112" s="56"/>
      <c r="LZY112" s="56"/>
      <c r="LZZ112" s="56"/>
      <c r="MAA112" s="56"/>
      <c r="MAB112" s="56"/>
      <c r="MAC112" s="56"/>
      <c r="MAD112" s="56"/>
      <c r="MAE112" s="56"/>
      <c r="MAF112" s="56"/>
      <c r="MAG112" s="56"/>
      <c r="MAH112" s="56"/>
      <c r="MAI112" s="56"/>
      <c r="MAJ112" s="56"/>
      <c r="MAK112" s="56"/>
      <c r="MAL112" s="56"/>
      <c r="MAM112" s="56"/>
      <c r="MAN112" s="56"/>
      <c r="MAO112" s="56"/>
      <c r="MAP112" s="56"/>
      <c r="MAQ112" s="56"/>
      <c r="MAR112" s="56"/>
      <c r="MAS112" s="56"/>
      <c r="MAT112" s="56"/>
      <c r="MAU112" s="56"/>
      <c r="MAV112" s="56"/>
      <c r="MAW112" s="56"/>
      <c r="MAX112" s="56"/>
      <c r="MAY112" s="56"/>
      <c r="MAZ112" s="56"/>
      <c r="MBA112" s="56"/>
      <c r="MBB112" s="56"/>
      <c r="MBC112" s="56"/>
      <c r="MBD112" s="56"/>
      <c r="MBE112" s="56"/>
      <c r="MBF112" s="56"/>
      <c r="MBG112" s="56"/>
      <c r="MBH112" s="56"/>
      <c r="MBI112" s="56"/>
      <c r="MBJ112" s="56"/>
      <c r="MBK112" s="56"/>
      <c r="MBL112" s="56"/>
      <c r="MBM112" s="56"/>
      <c r="MBN112" s="56"/>
      <c r="MBO112" s="56"/>
      <c r="MBP112" s="56"/>
      <c r="MBQ112" s="56"/>
      <c r="MBR112" s="56"/>
      <c r="MBS112" s="56"/>
      <c r="MBT112" s="56"/>
      <c r="MBU112" s="56"/>
      <c r="MBV112" s="56"/>
      <c r="MBW112" s="56"/>
      <c r="MBX112" s="56"/>
      <c r="MBY112" s="56"/>
      <c r="MBZ112" s="56"/>
      <c r="MCA112" s="56"/>
      <c r="MCB112" s="56"/>
      <c r="MCC112" s="56"/>
      <c r="MCD112" s="56"/>
      <c r="MCE112" s="56"/>
      <c r="MCF112" s="56"/>
      <c r="MCG112" s="56"/>
      <c r="MCH112" s="56"/>
      <c r="MCI112" s="56"/>
      <c r="MCJ112" s="56"/>
      <c r="MCK112" s="56"/>
      <c r="MCL112" s="56"/>
      <c r="MCM112" s="56"/>
      <c r="MCN112" s="56"/>
      <c r="MCO112" s="56"/>
      <c r="MCP112" s="56"/>
      <c r="MCQ112" s="56"/>
      <c r="MCR112" s="56"/>
      <c r="MCS112" s="56"/>
      <c r="MCT112" s="56"/>
      <c r="MCU112" s="56"/>
      <c r="MCV112" s="56"/>
      <c r="MCW112" s="56"/>
      <c r="MCX112" s="56"/>
      <c r="MCY112" s="56"/>
      <c r="MCZ112" s="56"/>
      <c r="MDA112" s="56"/>
      <c r="MDB112" s="56"/>
      <c r="MDC112" s="56"/>
      <c r="MDD112" s="56"/>
      <c r="MDE112" s="56"/>
      <c r="MDF112" s="56"/>
      <c r="MDG112" s="56"/>
      <c r="MDH112" s="56"/>
      <c r="MDI112" s="56"/>
      <c r="MDJ112" s="56"/>
      <c r="MDK112" s="56"/>
      <c r="MDL112" s="56"/>
      <c r="MDM112" s="56"/>
      <c r="MDN112" s="56"/>
      <c r="MDO112" s="56"/>
      <c r="MDP112" s="56"/>
      <c r="MDQ112" s="56"/>
      <c r="MDR112" s="56"/>
      <c r="MDS112" s="56"/>
      <c r="MDT112" s="56"/>
      <c r="MDU112" s="56"/>
      <c r="MDV112" s="56"/>
      <c r="MDW112" s="56"/>
      <c r="MDX112" s="56"/>
      <c r="MDY112" s="56"/>
      <c r="MDZ112" s="56"/>
      <c r="MEA112" s="56"/>
      <c r="MEB112" s="56"/>
      <c r="MEC112" s="56"/>
      <c r="MED112" s="56"/>
      <c r="MEE112" s="56"/>
      <c r="MEF112" s="56"/>
      <c r="MEG112" s="56"/>
      <c r="MEH112" s="56"/>
      <c r="MEI112" s="56"/>
      <c r="MEJ112" s="56"/>
      <c r="MEK112" s="56"/>
      <c r="MEL112" s="56"/>
      <c r="MEM112" s="56"/>
      <c r="MEN112" s="56"/>
      <c r="MEO112" s="56"/>
      <c r="MEP112" s="56"/>
      <c r="MEQ112" s="56"/>
      <c r="MER112" s="56"/>
      <c r="MES112" s="56"/>
      <c r="MET112" s="56"/>
      <c r="MEU112" s="56"/>
      <c r="MEV112" s="56"/>
      <c r="MEW112" s="56"/>
      <c r="MEX112" s="56"/>
      <c r="MEY112" s="56"/>
      <c r="MEZ112" s="56"/>
      <c r="MFA112" s="56"/>
      <c r="MFB112" s="56"/>
      <c r="MFC112" s="56"/>
      <c r="MFD112" s="56"/>
      <c r="MFE112" s="56"/>
      <c r="MFF112" s="56"/>
      <c r="MFG112" s="56"/>
      <c r="MFH112" s="56"/>
      <c r="MFI112" s="56"/>
      <c r="MFJ112" s="56"/>
      <c r="MFK112" s="56"/>
      <c r="MFL112" s="56"/>
      <c r="MFM112" s="56"/>
      <c r="MFN112" s="56"/>
      <c r="MFO112" s="56"/>
      <c r="MFP112" s="56"/>
      <c r="MFQ112" s="56"/>
      <c r="MFR112" s="56"/>
      <c r="MFS112" s="56"/>
      <c r="MFT112" s="56"/>
      <c r="MFU112" s="56"/>
      <c r="MFV112" s="56"/>
      <c r="MFW112" s="56"/>
      <c r="MFX112" s="56"/>
      <c r="MFY112" s="56"/>
      <c r="MFZ112" s="56"/>
      <c r="MGA112" s="56"/>
      <c r="MGB112" s="56"/>
      <c r="MGC112" s="56"/>
      <c r="MGD112" s="56"/>
      <c r="MGE112" s="56"/>
      <c r="MGF112" s="56"/>
      <c r="MGG112" s="56"/>
      <c r="MGH112" s="56"/>
      <c r="MGI112" s="56"/>
      <c r="MGJ112" s="56"/>
      <c r="MGK112" s="56"/>
      <c r="MGL112" s="56"/>
      <c r="MGM112" s="56"/>
      <c r="MGN112" s="56"/>
      <c r="MGO112" s="56"/>
      <c r="MGP112" s="56"/>
      <c r="MGQ112" s="56"/>
      <c r="MGR112" s="56"/>
      <c r="MGS112" s="56"/>
      <c r="MGT112" s="56"/>
      <c r="MGU112" s="56"/>
      <c r="MGV112" s="56"/>
      <c r="MGW112" s="56"/>
      <c r="MGX112" s="56"/>
      <c r="MGY112" s="56"/>
      <c r="MGZ112" s="56"/>
      <c r="MHA112" s="56"/>
      <c r="MHB112" s="56"/>
      <c r="MHC112" s="56"/>
      <c r="MHD112" s="56"/>
      <c r="MHE112" s="56"/>
      <c r="MHF112" s="56"/>
      <c r="MHG112" s="56"/>
      <c r="MHH112" s="56"/>
      <c r="MHI112" s="56"/>
      <c r="MHJ112" s="56"/>
      <c r="MHK112" s="56"/>
      <c r="MHL112" s="56"/>
      <c r="MHM112" s="56"/>
      <c r="MHN112" s="56"/>
      <c r="MHO112" s="56"/>
      <c r="MHP112" s="56"/>
      <c r="MHQ112" s="56"/>
      <c r="MHR112" s="56"/>
      <c r="MHS112" s="56"/>
      <c r="MHT112" s="56"/>
      <c r="MHU112" s="56"/>
      <c r="MHV112" s="56"/>
      <c r="MHW112" s="56"/>
      <c r="MHX112" s="56"/>
      <c r="MHY112" s="56"/>
      <c r="MHZ112" s="56"/>
      <c r="MIA112" s="56"/>
      <c r="MIB112" s="56"/>
      <c r="MIC112" s="56"/>
      <c r="MID112" s="56"/>
      <c r="MIE112" s="56"/>
      <c r="MIF112" s="56"/>
      <c r="MIG112" s="56"/>
      <c r="MIH112" s="56"/>
      <c r="MII112" s="56"/>
      <c r="MIJ112" s="56"/>
      <c r="MIK112" s="56"/>
      <c r="MIL112" s="56"/>
      <c r="MIM112" s="56"/>
      <c r="MIN112" s="56"/>
      <c r="MIO112" s="56"/>
      <c r="MIP112" s="56"/>
      <c r="MIQ112" s="56"/>
      <c r="MIR112" s="56"/>
      <c r="MIS112" s="56"/>
      <c r="MIT112" s="56"/>
      <c r="MIU112" s="56"/>
      <c r="MIV112" s="56"/>
      <c r="MIW112" s="56"/>
      <c r="MIX112" s="56"/>
      <c r="MIY112" s="56"/>
      <c r="MIZ112" s="56"/>
      <c r="MJA112" s="56"/>
      <c r="MJB112" s="56"/>
      <c r="MJC112" s="56"/>
      <c r="MJD112" s="56"/>
      <c r="MJE112" s="56"/>
      <c r="MJF112" s="56"/>
      <c r="MJG112" s="56"/>
      <c r="MJH112" s="56"/>
      <c r="MJI112" s="56"/>
      <c r="MJJ112" s="56"/>
      <c r="MJK112" s="56"/>
      <c r="MJL112" s="56"/>
      <c r="MJM112" s="56"/>
      <c r="MJN112" s="56"/>
      <c r="MJO112" s="56"/>
      <c r="MJP112" s="56"/>
      <c r="MJQ112" s="56"/>
      <c r="MJR112" s="56"/>
      <c r="MJS112" s="56"/>
      <c r="MJT112" s="56"/>
      <c r="MJU112" s="56"/>
      <c r="MJV112" s="56"/>
      <c r="MJW112" s="56"/>
      <c r="MJX112" s="56"/>
      <c r="MJY112" s="56"/>
      <c r="MJZ112" s="56"/>
      <c r="MKA112" s="56"/>
      <c r="MKB112" s="56"/>
      <c r="MKC112" s="56"/>
      <c r="MKD112" s="56"/>
      <c r="MKE112" s="56"/>
      <c r="MKF112" s="56"/>
      <c r="MKG112" s="56"/>
      <c r="MKH112" s="56"/>
      <c r="MKI112" s="56"/>
      <c r="MKJ112" s="56"/>
      <c r="MKK112" s="56"/>
      <c r="MKL112" s="56"/>
      <c r="MKM112" s="56"/>
      <c r="MKN112" s="56"/>
      <c r="MKO112" s="56"/>
      <c r="MKP112" s="56"/>
      <c r="MKQ112" s="56"/>
      <c r="MKR112" s="56"/>
      <c r="MKS112" s="56"/>
      <c r="MKT112" s="56"/>
      <c r="MKU112" s="56"/>
      <c r="MKV112" s="56"/>
      <c r="MKW112" s="56"/>
      <c r="MKX112" s="56"/>
      <c r="MKY112" s="56"/>
      <c r="MKZ112" s="56"/>
      <c r="MLA112" s="56"/>
      <c r="MLB112" s="56"/>
      <c r="MLC112" s="56"/>
      <c r="MLD112" s="56"/>
      <c r="MLE112" s="56"/>
      <c r="MLF112" s="56"/>
      <c r="MLG112" s="56"/>
      <c r="MLH112" s="56"/>
      <c r="MLI112" s="56"/>
      <c r="MLJ112" s="56"/>
      <c r="MLK112" s="56"/>
      <c r="MLL112" s="56"/>
      <c r="MLM112" s="56"/>
      <c r="MLN112" s="56"/>
      <c r="MLO112" s="56"/>
      <c r="MLP112" s="56"/>
      <c r="MLQ112" s="56"/>
      <c r="MLR112" s="56"/>
      <c r="MLS112" s="56"/>
      <c r="MLT112" s="56"/>
      <c r="MLU112" s="56"/>
      <c r="MLV112" s="56"/>
      <c r="MLW112" s="56"/>
      <c r="MLX112" s="56"/>
      <c r="MLY112" s="56"/>
      <c r="MLZ112" s="56"/>
      <c r="MMA112" s="56"/>
      <c r="MMB112" s="56"/>
      <c r="MMC112" s="56"/>
      <c r="MMD112" s="56"/>
      <c r="MME112" s="56"/>
      <c r="MMF112" s="56"/>
      <c r="MMG112" s="56"/>
      <c r="MMH112" s="56"/>
      <c r="MMI112" s="56"/>
      <c r="MMJ112" s="56"/>
      <c r="MMK112" s="56"/>
      <c r="MML112" s="56"/>
      <c r="MMM112" s="56"/>
      <c r="MMN112" s="56"/>
      <c r="MMO112" s="56"/>
      <c r="MMP112" s="56"/>
      <c r="MMQ112" s="56"/>
      <c r="MMR112" s="56"/>
      <c r="MMS112" s="56"/>
      <c r="MMT112" s="56"/>
      <c r="MMU112" s="56"/>
      <c r="MMV112" s="56"/>
      <c r="MMW112" s="56"/>
      <c r="MMX112" s="56"/>
      <c r="MMY112" s="56"/>
      <c r="MMZ112" s="56"/>
      <c r="MNA112" s="56"/>
      <c r="MNB112" s="56"/>
      <c r="MNC112" s="56"/>
      <c r="MND112" s="56"/>
      <c r="MNE112" s="56"/>
      <c r="MNF112" s="56"/>
      <c r="MNG112" s="56"/>
      <c r="MNH112" s="56"/>
      <c r="MNI112" s="56"/>
      <c r="MNJ112" s="56"/>
      <c r="MNK112" s="56"/>
      <c r="MNL112" s="56"/>
      <c r="MNM112" s="56"/>
      <c r="MNN112" s="56"/>
      <c r="MNO112" s="56"/>
      <c r="MNP112" s="56"/>
      <c r="MNQ112" s="56"/>
      <c r="MNR112" s="56"/>
      <c r="MNS112" s="56"/>
      <c r="MNT112" s="56"/>
      <c r="MNU112" s="56"/>
      <c r="MNV112" s="56"/>
      <c r="MNW112" s="56"/>
      <c r="MNX112" s="56"/>
      <c r="MNY112" s="56"/>
      <c r="MNZ112" s="56"/>
      <c r="MOA112" s="56"/>
      <c r="MOB112" s="56"/>
      <c r="MOC112" s="56"/>
      <c r="MOD112" s="56"/>
      <c r="MOE112" s="56"/>
      <c r="MOF112" s="56"/>
      <c r="MOG112" s="56"/>
      <c r="MOH112" s="56"/>
      <c r="MOI112" s="56"/>
      <c r="MOJ112" s="56"/>
      <c r="MOK112" s="56"/>
      <c r="MOL112" s="56"/>
      <c r="MOM112" s="56"/>
      <c r="MON112" s="56"/>
      <c r="MOO112" s="56"/>
      <c r="MOP112" s="56"/>
      <c r="MOQ112" s="56"/>
      <c r="MOR112" s="56"/>
      <c r="MOS112" s="56"/>
      <c r="MOT112" s="56"/>
      <c r="MOU112" s="56"/>
      <c r="MOV112" s="56"/>
      <c r="MOW112" s="56"/>
      <c r="MOX112" s="56"/>
      <c r="MOY112" s="56"/>
      <c r="MOZ112" s="56"/>
      <c r="MPA112" s="56"/>
      <c r="MPB112" s="56"/>
      <c r="MPC112" s="56"/>
      <c r="MPD112" s="56"/>
      <c r="MPE112" s="56"/>
      <c r="MPF112" s="56"/>
      <c r="MPG112" s="56"/>
      <c r="MPH112" s="56"/>
      <c r="MPI112" s="56"/>
      <c r="MPJ112" s="56"/>
      <c r="MPK112" s="56"/>
      <c r="MPL112" s="56"/>
      <c r="MPM112" s="56"/>
      <c r="MPN112" s="56"/>
      <c r="MPO112" s="56"/>
      <c r="MPP112" s="56"/>
      <c r="MPQ112" s="56"/>
      <c r="MPR112" s="56"/>
      <c r="MPS112" s="56"/>
      <c r="MPT112" s="56"/>
      <c r="MPU112" s="56"/>
      <c r="MPV112" s="56"/>
      <c r="MPW112" s="56"/>
      <c r="MPX112" s="56"/>
      <c r="MPY112" s="56"/>
      <c r="MPZ112" s="56"/>
      <c r="MQA112" s="56"/>
      <c r="MQB112" s="56"/>
      <c r="MQC112" s="56"/>
      <c r="MQD112" s="56"/>
      <c r="MQE112" s="56"/>
      <c r="MQF112" s="56"/>
      <c r="MQG112" s="56"/>
      <c r="MQH112" s="56"/>
      <c r="MQI112" s="56"/>
      <c r="MQJ112" s="56"/>
      <c r="MQK112" s="56"/>
      <c r="MQL112" s="56"/>
      <c r="MQM112" s="56"/>
      <c r="MQN112" s="56"/>
      <c r="MQO112" s="56"/>
      <c r="MQP112" s="56"/>
      <c r="MQQ112" s="56"/>
      <c r="MQR112" s="56"/>
      <c r="MQS112" s="56"/>
      <c r="MQT112" s="56"/>
      <c r="MQU112" s="56"/>
      <c r="MQV112" s="56"/>
      <c r="MQW112" s="56"/>
      <c r="MQX112" s="56"/>
      <c r="MQY112" s="56"/>
      <c r="MQZ112" s="56"/>
      <c r="MRA112" s="56"/>
      <c r="MRB112" s="56"/>
      <c r="MRC112" s="56"/>
      <c r="MRD112" s="56"/>
      <c r="MRE112" s="56"/>
      <c r="MRF112" s="56"/>
      <c r="MRG112" s="56"/>
      <c r="MRH112" s="56"/>
      <c r="MRI112" s="56"/>
      <c r="MRJ112" s="56"/>
      <c r="MRK112" s="56"/>
      <c r="MRL112" s="56"/>
      <c r="MRM112" s="56"/>
      <c r="MRN112" s="56"/>
      <c r="MRO112" s="56"/>
      <c r="MRP112" s="56"/>
      <c r="MRQ112" s="56"/>
      <c r="MRR112" s="56"/>
      <c r="MRS112" s="56"/>
      <c r="MRT112" s="56"/>
      <c r="MRU112" s="56"/>
      <c r="MRV112" s="56"/>
      <c r="MRW112" s="56"/>
      <c r="MRX112" s="56"/>
      <c r="MRY112" s="56"/>
      <c r="MRZ112" s="56"/>
      <c r="MSA112" s="56"/>
      <c r="MSB112" s="56"/>
      <c r="MSC112" s="56"/>
      <c r="MSD112" s="56"/>
      <c r="MSE112" s="56"/>
      <c r="MSF112" s="56"/>
      <c r="MSG112" s="56"/>
      <c r="MSH112" s="56"/>
      <c r="MSI112" s="56"/>
      <c r="MSJ112" s="56"/>
      <c r="MSK112" s="56"/>
      <c r="MSL112" s="56"/>
      <c r="MSM112" s="56"/>
      <c r="MSN112" s="56"/>
      <c r="MSO112" s="56"/>
      <c r="MSP112" s="56"/>
      <c r="MSQ112" s="56"/>
      <c r="MSR112" s="56"/>
      <c r="MSS112" s="56"/>
      <c r="MST112" s="56"/>
      <c r="MSU112" s="56"/>
      <c r="MSV112" s="56"/>
      <c r="MSW112" s="56"/>
      <c r="MSX112" s="56"/>
      <c r="MSY112" s="56"/>
      <c r="MSZ112" s="56"/>
      <c r="MTA112" s="56"/>
      <c r="MTB112" s="56"/>
      <c r="MTC112" s="56"/>
      <c r="MTD112" s="56"/>
      <c r="MTE112" s="56"/>
      <c r="MTF112" s="56"/>
      <c r="MTG112" s="56"/>
      <c r="MTH112" s="56"/>
      <c r="MTI112" s="56"/>
      <c r="MTJ112" s="56"/>
      <c r="MTK112" s="56"/>
      <c r="MTL112" s="56"/>
      <c r="MTM112" s="56"/>
      <c r="MTN112" s="56"/>
      <c r="MTO112" s="56"/>
      <c r="MTP112" s="56"/>
      <c r="MTQ112" s="56"/>
      <c r="MTR112" s="56"/>
      <c r="MTS112" s="56"/>
      <c r="MTT112" s="56"/>
      <c r="MTU112" s="56"/>
      <c r="MTV112" s="56"/>
      <c r="MTW112" s="56"/>
      <c r="MTX112" s="56"/>
      <c r="MTY112" s="56"/>
      <c r="MTZ112" s="56"/>
      <c r="MUA112" s="56"/>
      <c r="MUB112" s="56"/>
      <c r="MUC112" s="56"/>
      <c r="MUD112" s="56"/>
      <c r="MUE112" s="56"/>
      <c r="MUF112" s="56"/>
      <c r="MUG112" s="56"/>
      <c r="MUH112" s="56"/>
      <c r="MUI112" s="56"/>
      <c r="MUJ112" s="56"/>
      <c r="MUK112" s="56"/>
      <c r="MUL112" s="56"/>
      <c r="MUM112" s="56"/>
      <c r="MUN112" s="56"/>
      <c r="MUO112" s="56"/>
      <c r="MUP112" s="56"/>
      <c r="MUQ112" s="56"/>
      <c r="MUR112" s="56"/>
      <c r="MUS112" s="56"/>
      <c r="MUT112" s="56"/>
      <c r="MUU112" s="56"/>
      <c r="MUV112" s="56"/>
      <c r="MUW112" s="56"/>
      <c r="MUX112" s="56"/>
      <c r="MUY112" s="56"/>
      <c r="MUZ112" s="56"/>
      <c r="MVA112" s="56"/>
      <c r="MVB112" s="56"/>
      <c r="MVC112" s="56"/>
      <c r="MVD112" s="56"/>
      <c r="MVE112" s="56"/>
      <c r="MVF112" s="56"/>
      <c r="MVG112" s="56"/>
      <c r="MVH112" s="56"/>
      <c r="MVI112" s="56"/>
      <c r="MVJ112" s="56"/>
      <c r="MVK112" s="56"/>
      <c r="MVL112" s="56"/>
      <c r="MVM112" s="56"/>
      <c r="MVN112" s="56"/>
      <c r="MVO112" s="56"/>
      <c r="MVP112" s="56"/>
      <c r="MVQ112" s="56"/>
      <c r="MVR112" s="56"/>
      <c r="MVS112" s="56"/>
      <c r="MVT112" s="56"/>
      <c r="MVU112" s="56"/>
      <c r="MVV112" s="56"/>
      <c r="MVW112" s="56"/>
      <c r="MVX112" s="56"/>
      <c r="MVY112" s="56"/>
      <c r="MVZ112" s="56"/>
      <c r="MWA112" s="56"/>
      <c r="MWB112" s="56"/>
      <c r="MWC112" s="56"/>
      <c r="MWD112" s="56"/>
      <c r="MWE112" s="56"/>
      <c r="MWF112" s="56"/>
      <c r="MWG112" s="56"/>
      <c r="MWH112" s="56"/>
      <c r="MWI112" s="56"/>
      <c r="MWJ112" s="56"/>
      <c r="MWK112" s="56"/>
      <c r="MWL112" s="56"/>
      <c r="MWM112" s="56"/>
      <c r="MWN112" s="56"/>
      <c r="MWO112" s="56"/>
      <c r="MWP112" s="56"/>
      <c r="MWQ112" s="56"/>
      <c r="MWR112" s="56"/>
      <c r="MWS112" s="56"/>
      <c r="MWT112" s="56"/>
      <c r="MWU112" s="56"/>
      <c r="MWV112" s="56"/>
      <c r="MWW112" s="56"/>
      <c r="MWX112" s="56"/>
      <c r="MWY112" s="56"/>
      <c r="MWZ112" s="56"/>
      <c r="MXA112" s="56"/>
      <c r="MXB112" s="56"/>
      <c r="MXC112" s="56"/>
      <c r="MXD112" s="56"/>
      <c r="MXE112" s="56"/>
      <c r="MXF112" s="56"/>
      <c r="MXG112" s="56"/>
      <c r="MXH112" s="56"/>
      <c r="MXI112" s="56"/>
      <c r="MXJ112" s="56"/>
      <c r="MXK112" s="56"/>
      <c r="MXL112" s="56"/>
      <c r="MXM112" s="56"/>
      <c r="MXN112" s="56"/>
      <c r="MXO112" s="56"/>
      <c r="MXP112" s="56"/>
      <c r="MXQ112" s="56"/>
      <c r="MXR112" s="56"/>
      <c r="MXS112" s="56"/>
      <c r="MXT112" s="56"/>
      <c r="MXU112" s="56"/>
      <c r="MXV112" s="56"/>
      <c r="MXW112" s="56"/>
      <c r="MXX112" s="56"/>
      <c r="MXY112" s="56"/>
      <c r="MXZ112" s="56"/>
      <c r="MYA112" s="56"/>
      <c r="MYB112" s="56"/>
      <c r="MYC112" s="56"/>
      <c r="MYD112" s="56"/>
      <c r="MYE112" s="56"/>
      <c r="MYF112" s="56"/>
      <c r="MYG112" s="56"/>
      <c r="MYH112" s="56"/>
      <c r="MYI112" s="56"/>
      <c r="MYJ112" s="56"/>
      <c r="MYK112" s="56"/>
      <c r="MYL112" s="56"/>
      <c r="MYM112" s="56"/>
      <c r="MYN112" s="56"/>
      <c r="MYO112" s="56"/>
      <c r="MYP112" s="56"/>
      <c r="MYQ112" s="56"/>
      <c r="MYR112" s="56"/>
      <c r="MYS112" s="56"/>
      <c r="MYT112" s="56"/>
      <c r="MYU112" s="56"/>
      <c r="MYV112" s="56"/>
      <c r="MYW112" s="56"/>
      <c r="MYX112" s="56"/>
      <c r="MYY112" s="56"/>
      <c r="MYZ112" s="56"/>
      <c r="MZA112" s="56"/>
      <c r="MZB112" s="56"/>
      <c r="MZC112" s="56"/>
      <c r="MZD112" s="56"/>
      <c r="MZE112" s="56"/>
      <c r="MZF112" s="56"/>
      <c r="MZG112" s="56"/>
      <c r="MZH112" s="56"/>
      <c r="MZI112" s="56"/>
      <c r="MZJ112" s="56"/>
      <c r="MZK112" s="56"/>
      <c r="MZL112" s="56"/>
      <c r="MZM112" s="56"/>
      <c r="MZN112" s="56"/>
      <c r="MZO112" s="56"/>
      <c r="MZP112" s="56"/>
      <c r="MZQ112" s="56"/>
      <c r="MZR112" s="56"/>
      <c r="MZS112" s="56"/>
      <c r="MZT112" s="56"/>
      <c r="MZU112" s="56"/>
      <c r="MZV112" s="56"/>
      <c r="MZW112" s="56"/>
      <c r="MZX112" s="56"/>
      <c r="MZY112" s="56"/>
      <c r="MZZ112" s="56"/>
      <c r="NAA112" s="56"/>
      <c r="NAB112" s="56"/>
      <c r="NAC112" s="56"/>
      <c r="NAD112" s="56"/>
      <c r="NAE112" s="56"/>
      <c r="NAF112" s="56"/>
      <c r="NAG112" s="56"/>
      <c r="NAH112" s="56"/>
      <c r="NAI112" s="56"/>
      <c r="NAJ112" s="56"/>
      <c r="NAK112" s="56"/>
      <c r="NAL112" s="56"/>
      <c r="NAM112" s="56"/>
      <c r="NAN112" s="56"/>
      <c r="NAO112" s="56"/>
      <c r="NAP112" s="56"/>
      <c r="NAQ112" s="56"/>
      <c r="NAR112" s="56"/>
      <c r="NAS112" s="56"/>
      <c r="NAT112" s="56"/>
      <c r="NAU112" s="56"/>
      <c r="NAV112" s="56"/>
      <c r="NAW112" s="56"/>
      <c r="NAX112" s="56"/>
      <c r="NAY112" s="56"/>
      <c r="NAZ112" s="56"/>
      <c r="NBA112" s="56"/>
      <c r="NBB112" s="56"/>
      <c r="NBC112" s="56"/>
      <c r="NBD112" s="56"/>
      <c r="NBE112" s="56"/>
      <c r="NBF112" s="56"/>
      <c r="NBG112" s="56"/>
      <c r="NBH112" s="56"/>
      <c r="NBI112" s="56"/>
      <c r="NBJ112" s="56"/>
      <c r="NBK112" s="56"/>
      <c r="NBL112" s="56"/>
      <c r="NBM112" s="56"/>
      <c r="NBN112" s="56"/>
      <c r="NBO112" s="56"/>
      <c r="NBP112" s="56"/>
      <c r="NBQ112" s="56"/>
      <c r="NBR112" s="56"/>
      <c r="NBS112" s="56"/>
      <c r="NBT112" s="56"/>
      <c r="NBU112" s="56"/>
      <c r="NBV112" s="56"/>
      <c r="NBW112" s="56"/>
      <c r="NBX112" s="56"/>
      <c r="NBY112" s="56"/>
      <c r="NBZ112" s="56"/>
      <c r="NCA112" s="56"/>
      <c r="NCB112" s="56"/>
      <c r="NCC112" s="56"/>
      <c r="NCD112" s="56"/>
      <c r="NCE112" s="56"/>
      <c r="NCF112" s="56"/>
      <c r="NCG112" s="56"/>
      <c r="NCH112" s="56"/>
      <c r="NCI112" s="56"/>
      <c r="NCJ112" s="56"/>
      <c r="NCK112" s="56"/>
      <c r="NCL112" s="56"/>
      <c r="NCM112" s="56"/>
      <c r="NCN112" s="56"/>
      <c r="NCO112" s="56"/>
      <c r="NCP112" s="56"/>
      <c r="NCQ112" s="56"/>
      <c r="NCR112" s="56"/>
      <c r="NCS112" s="56"/>
      <c r="NCT112" s="56"/>
      <c r="NCU112" s="56"/>
      <c r="NCV112" s="56"/>
      <c r="NCW112" s="56"/>
      <c r="NCX112" s="56"/>
      <c r="NCY112" s="56"/>
      <c r="NCZ112" s="56"/>
      <c r="NDA112" s="56"/>
      <c r="NDB112" s="56"/>
      <c r="NDC112" s="56"/>
      <c r="NDD112" s="56"/>
      <c r="NDE112" s="56"/>
      <c r="NDF112" s="56"/>
      <c r="NDG112" s="56"/>
      <c r="NDH112" s="56"/>
      <c r="NDI112" s="56"/>
      <c r="NDJ112" s="56"/>
      <c r="NDK112" s="56"/>
      <c r="NDL112" s="56"/>
      <c r="NDM112" s="56"/>
      <c r="NDN112" s="56"/>
      <c r="NDO112" s="56"/>
      <c r="NDP112" s="56"/>
      <c r="NDQ112" s="56"/>
      <c r="NDR112" s="56"/>
      <c r="NDS112" s="56"/>
      <c r="NDT112" s="56"/>
      <c r="NDU112" s="56"/>
      <c r="NDV112" s="56"/>
      <c r="NDW112" s="56"/>
      <c r="NDX112" s="56"/>
      <c r="NDY112" s="56"/>
      <c r="NDZ112" s="56"/>
      <c r="NEA112" s="56"/>
      <c r="NEB112" s="56"/>
      <c r="NEC112" s="56"/>
      <c r="NED112" s="56"/>
      <c r="NEE112" s="56"/>
      <c r="NEF112" s="56"/>
      <c r="NEG112" s="56"/>
      <c r="NEH112" s="56"/>
      <c r="NEI112" s="56"/>
      <c r="NEJ112" s="56"/>
      <c r="NEK112" s="56"/>
      <c r="NEL112" s="56"/>
      <c r="NEM112" s="56"/>
      <c r="NEN112" s="56"/>
      <c r="NEO112" s="56"/>
      <c r="NEP112" s="56"/>
      <c r="NEQ112" s="56"/>
      <c r="NER112" s="56"/>
      <c r="NES112" s="56"/>
      <c r="NET112" s="56"/>
      <c r="NEU112" s="56"/>
      <c r="NEV112" s="56"/>
      <c r="NEW112" s="56"/>
      <c r="NEX112" s="56"/>
      <c r="NEY112" s="56"/>
      <c r="NEZ112" s="56"/>
      <c r="NFA112" s="56"/>
      <c r="NFB112" s="56"/>
      <c r="NFC112" s="56"/>
      <c r="NFD112" s="56"/>
      <c r="NFE112" s="56"/>
      <c r="NFF112" s="56"/>
      <c r="NFG112" s="56"/>
      <c r="NFH112" s="56"/>
      <c r="NFI112" s="56"/>
      <c r="NFJ112" s="56"/>
      <c r="NFK112" s="56"/>
      <c r="NFL112" s="56"/>
      <c r="NFM112" s="56"/>
      <c r="NFN112" s="56"/>
      <c r="NFO112" s="56"/>
      <c r="NFP112" s="56"/>
      <c r="NFQ112" s="56"/>
      <c r="NFR112" s="56"/>
      <c r="NFS112" s="56"/>
      <c r="NFT112" s="56"/>
      <c r="NFU112" s="56"/>
      <c r="NFV112" s="56"/>
      <c r="NFW112" s="56"/>
      <c r="NFX112" s="56"/>
      <c r="NFY112" s="56"/>
      <c r="NFZ112" s="56"/>
      <c r="NGA112" s="56"/>
      <c r="NGB112" s="56"/>
      <c r="NGC112" s="56"/>
      <c r="NGD112" s="56"/>
      <c r="NGE112" s="56"/>
      <c r="NGF112" s="56"/>
      <c r="NGG112" s="56"/>
      <c r="NGH112" s="56"/>
      <c r="NGI112" s="56"/>
      <c r="NGJ112" s="56"/>
      <c r="NGK112" s="56"/>
      <c r="NGL112" s="56"/>
      <c r="NGM112" s="56"/>
      <c r="NGN112" s="56"/>
      <c r="NGO112" s="56"/>
      <c r="NGP112" s="56"/>
      <c r="NGQ112" s="56"/>
      <c r="NGR112" s="56"/>
      <c r="NGS112" s="56"/>
      <c r="NGT112" s="56"/>
      <c r="NGU112" s="56"/>
      <c r="NGV112" s="56"/>
      <c r="NGW112" s="56"/>
      <c r="NGX112" s="56"/>
      <c r="NGY112" s="56"/>
      <c r="NGZ112" s="56"/>
      <c r="NHA112" s="56"/>
      <c r="NHB112" s="56"/>
      <c r="NHC112" s="56"/>
      <c r="NHD112" s="56"/>
      <c r="NHE112" s="56"/>
      <c r="NHF112" s="56"/>
      <c r="NHG112" s="56"/>
      <c r="NHH112" s="56"/>
      <c r="NHI112" s="56"/>
      <c r="NHJ112" s="56"/>
      <c r="NHK112" s="56"/>
      <c r="NHL112" s="56"/>
      <c r="NHM112" s="56"/>
      <c r="NHN112" s="56"/>
      <c r="NHO112" s="56"/>
      <c r="NHP112" s="56"/>
      <c r="NHQ112" s="56"/>
      <c r="NHR112" s="56"/>
      <c r="NHS112" s="56"/>
      <c r="NHT112" s="56"/>
      <c r="NHU112" s="56"/>
      <c r="NHV112" s="56"/>
      <c r="NHW112" s="56"/>
      <c r="NHX112" s="56"/>
      <c r="NHY112" s="56"/>
      <c r="NHZ112" s="56"/>
      <c r="NIA112" s="56"/>
      <c r="NIB112" s="56"/>
      <c r="NIC112" s="56"/>
      <c r="NID112" s="56"/>
      <c r="NIE112" s="56"/>
      <c r="NIF112" s="56"/>
      <c r="NIG112" s="56"/>
      <c r="NIH112" s="56"/>
      <c r="NII112" s="56"/>
      <c r="NIJ112" s="56"/>
      <c r="NIK112" s="56"/>
      <c r="NIL112" s="56"/>
      <c r="NIM112" s="56"/>
      <c r="NIN112" s="56"/>
      <c r="NIO112" s="56"/>
      <c r="NIP112" s="56"/>
      <c r="NIQ112" s="56"/>
      <c r="NIR112" s="56"/>
      <c r="NIS112" s="56"/>
      <c r="NIT112" s="56"/>
      <c r="NIU112" s="56"/>
      <c r="NIV112" s="56"/>
      <c r="NIW112" s="56"/>
      <c r="NIX112" s="56"/>
      <c r="NIY112" s="56"/>
      <c r="NIZ112" s="56"/>
      <c r="NJA112" s="56"/>
      <c r="NJB112" s="56"/>
      <c r="NJC112" s="56"/>
      <c r="NJD112" s="56"/>
      <c r="NJE112" s="56"/>
      <c r="NJF112" s="56"/>
      <c r="NJG112" s="56"/>
      <c r="NJH112" s="56"/>
      <c r="NJI112" s="56"/>
      <c r="NJJ112" s="56"/>
      <c r="NJK112" s="56"/>
      <c r="NJL112" s="56"/>
      <c r="NJM112" s="56"/>
      <c r="NJN112" s="56"/>
      <c r="NJO112" s="56"/>
      <c r="NJP112" s="56"/>
      <c r="NJQ112" s="56"/>
      <c r="NJR112" s="56"/>
      <c r="NJS112" s="56"/>
      <c r="NJT112" s="56"/>
      <c r="NJU112" s="56"/>
      <c r="NJV112" s="56"/>
      <c r="NJW112" s="56"/>
      <c r="NJX112" s="56"/>
      <c r="NJY112" s="56"/>
      <c r="NJZ112" s="56"/>
      <c r="NKA112" s="56"/>
      <c r="NKB112" s="56"/>
      <c r="NKC112" s="56"/>
      <c r="NKD112" s="56"/>
      <c r="NKE112" s="56"/>
      <c r="NKF112" s="56"/>
      <c r="NKG112" s="56"/>
      <c r="NKH112" s="56"/>
      <c r="NKI112" s="56"/>
      <c r="NKJ112" s="56"/>
      <c r="NKK112" s="56"/>
      <c r="NKL112" s="56"/>
      <c r="NKM112" s="56"/>
      <c r="NKN112" s="56"/>
      <c r="NKO112" s="56"/>
      <c r="NKP112" s="56"/>
      <c r="NKQ112" s="56"/>
      <c r="NKR112" s="56"/>
      <c r="NKS112" s="56"/>
      <c r="NKT112" s="56"/>
      <c r="NKU112" s="56"/>
      <c r="NKV112" s="56"/>
      <c r="NKW112" s="56"/>
      <c r="NKX112" s="56"/>
      <c r="NKY112" s="56"/>
      <c r="NKZ112" s="56"/>
      <c r="NLA112" s="56"/>
      <c r="NLB112" s="56"/>
      <c r="NLC112" s="56"/>
      <c r="NLD112" s="56"/>
      <c r="NLE112" s="56"/>
      <c r="NLF112" s="56"/>
      <c r="NLG112" s="56"/>
      <c r="NLH112" s="56"/>
      <c r="NLI112" s="56"/>
      <c r="NLJ112" s="56"/>
      <c r="NLK112" s="56"/>
      <c r="NLL112" s="56"/>
      <c r="NLM112" s="56"/>
      <c r="NLN112" s="56"/>
      <c r="NLO112" s="56"/>
      <c r="NLP112" s="56"/>
      <c r="NLQ112" s="56"/>
      <c r="NLR112" s="56"/>
      <c r="NLS112" s="56"/>
      <c r="NLT112" s="56"/>
      <c r="NLU112" s="56"/>
      <c r="NLV112" s="56"/>
      <c r="NLW112" s="56"/>
      <c r="NLX112" s="56"/>
      <c r="NLY112" s="56"/>
      <c r="NLZ112" s="56"/>
      <c r="NMA112" s="56"/>
      <c r="NMB112" s="56"/>
      <c r="NMC112" s="56"/>
      <c r="NMD112" s="56"/>
      <c r="NME112" s="56"/>
      <c r="NMF112" s="56"/>
      <c r="NMG112" s="56"/>
      <c r="NMH112" s="56"/>
      <c r="NMI112" s="56"/>
      <c r="NMJ112" s="56"/>
      <c r="NMK112" s="56"/>
      <c r="NML112" s="56"/>
      <c r="NMM112" s="56"/>
      <c r="NMN112" s="56"/>
      <c r="NMO112" s="56"/>
      <c r="NMP112" s="56"/>
      <c r="NMQ112" s="56"/>
      <c r="NMR112" s="56"/>
      <c r="NMS112" s="56"/>
      <c r="NMT112" s="56"/>
      <c r="NMU112" s="56"/>
      <c r="NMV112" s="56"/>
      <c r="NMW112" s="56"/>
      <c r="NMX112" s="56"/>
      <c r="NMY112" s="56"/>
      <c r="NMZ112" s="56"/>
      <c r="NNA112" s="56"/>
      <c r="NNB112" s="56"/>
      <c r="NNC112" s="56"/>
      <c r="NND112" s="56"/>
      <c r="NNE112" s="56"/>
      <c r="NNF112" s="56"/>
      <c r="NNG112" s="56"/>
      <c r="NNH112" s="56"/>
      <c r="NNI112" s="56"/>
      <c r="NNJ112" s="56"/>
      <c r="NNK112" s="56"/>
      <c r="NNL112" s="56"/>
      <c r="NNM112" s="56"/>
      <c r="NNN112" s="56"/>
      <c r="NNO112" s="56"/>
      <c r="NNP112" s="56"/>
      <c r="NNQ112" s="56"/>
      <c r="NNR112" s="56"/>
      <c r="NNS112" s="56"/>
      <c r="NNT112" s="56"/>
      <c r="NNU112" s="56"/>
      <c r="NNV112" s="56"/>
      <c r="NNW112" s="56"/>
      <c r="NNX112" s="56"/>
      <c r="NNY112" s="56"/>
      <c r="NNZ112" s="56"/>
      <c r="NOA112" s="56"/>
      <c r="NOB112" s="56"/>
      <c r="NOC112" s="56"/>
      <c r="NOD112" s="56"/>
      <c r="NOE112" s="56"/>
      <c r="NOF112" s="56"/>
      <c r="NOG112" s="56"/>
      <c r="NOH112" s="56"/>
      <c r="NOI112" s="56"/>
      <c r="NOJ112" s="56"/>
      <c r="NOK112" s="56"/>
      <c r="NOL112" s="56"/>
      <c r="NOM112" s="56"/>
      <c r="NON112" s="56"/>
      <c r="NOO112" s="56"/>
      <c r="NOP112" s="56"/>
      <c r="NOQ112" s="56"/>
      <c r="NOR112" s="56"/>
      <c r="NOS112" s="56"/>
      <c r="NOT112" s="56"/>
      <c r="NOU112" s="56"/>
      <c r="NOV112" s="56"/>
      <c r="NOW112" s="56"/>
      <c r="NOX112" s="56"/>
      <c r="NOY112" s="56"/>
      <c r="NOZ112" s="56"/>
      <c r="NPA112" s="56"/>
      <c r="NPB112" s="56"/>
      <c r="NPC112" s="56"/>
      <c r="NPD112" s="56"/>
      <c r="NPE112" s="56"/>
      <c r="NPF112" s="56"/>
      <c r="NPG112" s="56"/>
      <c r="NPH112" s="56"/>
      <c r="NPI112" s="56"/>
      <c r="NPJ112" s="56"/>
      <c r="NPK112" s="56"/>
      <c r="NPL112" s="56"/>
      <c r="NPM112" s="56"/>
      <c r="NPN112" s="56"/>
      <c r="NPO112" s="56"/>
      <c r="NPP112" s="56"/>
      <c r="NPQ112" s="56"/>
      <c r="NPR112" s="56"/>
      <c r="NPS112" s="56"/>
      <c r="NPT112" s="56"/>
      <c r="NPU112" s="56"/>
      <c r="NPV112" s="56"/>
      <c r="NPW112" s="56"/>
      <c r="NPX112" s="56"/>
      <c r="NPY112" s="56"/>
      <c r="NPZ112" s="56"/>
      <c r="NQA112" s="56"/>
      <c r="NQB112" s="56"/>
      <c r="NQC112" s="56"/>
      <c r="NQD112" s="56"/>
      <c r="NQE112" s="56"/>
      <c r="NQF112" s="56"/>
      <c r="NQG112" s="56"/>
      <c r="NQH112" s="56"/>
      <c r="NQI112" s="56"/>
      <c r="NQJ112" s="56"/>
      <c r="NQK112" s="56"/>
      <c r="NQL112" s="56"/>
      <c r="NQM112" s="56"/>
      <c r="NQN112" s="56"/>
      <c r="NQO112" s="56"/>
      <c r="NQP112" s="56"/>
      <c r="NQQ112" s="56"/>
      <c r="NQR112" s="56"/>
      <c r="NQS112" s="56"/>
      <c r="NQT112" s="56"/>
      <c r="NQU112" s="56"/>
      <c r="NQV112" s="56"/>
      <c r="NQW112" s="56"/>
      <c r="NQX112" s="56"/>
      <c r="NQY112" s="56"/>
      <c r="NQZ112" s="56"/>
      <c r="NRA112" s="56"/>
      <c r="NRB112" s="56"/>
      <c r="NRC112" s="56"/>
      <c r="NRD112" s="56"/>
      <c r="NRE112" s="56"/>
      <c r="NRF112" s="56"/>
      <c r="NRG112" s="56"/>
      <c r="NRH112" s="56"/>
      <c r="NRI112" s="56"/>
      <c r="NRJ112" s="56"/>
      <c r="NRK112" s="56"/>
      <c r="NRL112" s="56"/>
      <c r="NRM112" s="56"/>
      <c r="NRN112" s="56"/>
      <c r="NRO112" s="56"/>
      <c r="NRP112" s="56"/>
      <c r="NRQ112" s="56"/>
      <c r="NRR112" s="56"/>
      <c r="NRS112" s="56"/>
      <c r="NRT112" s="56"/>
      <c r="NRU112" s="56"/>
      <c r="NRV112" s="56"/>
      <c r="NRW112" s="56"/>
      <c r="NRX112" s="56"/>
      <c r="NRY112" s="56"/>
      <c r="NRZ112" s="56"/>
      <c r="NSA112" s="56"/>
      <c r="NSB112" s="56"/>
      <c r="NSC112" s="56"/>
      <c r="NSD112" s="56"/>
      <c r="NSE112" s="56"/>
      <c r="NSF112" s="56"/>
      <c r="NSG112" s="56"/>
      <c r="NSH112" s="56"/>
      <c r="NSI112" s="56"/>
      <c r="NSJ112" s="56"/>
      <c r="NSK112" s="56"/>
      <c r="NSL112" s="56"/>
      <c r="NSM112" s="56"/>
      <c r="NSN112" s="56"/>
      <c r="NSO112" s="56"/>
      <c r="NSP112" s="56"/>
      <c r="NSQ112" s="56"/>
      <c r="NSR112" s="56"/>
      <c r="NSS112" s="56"/>
      <c r="NST112" s="56"/>
      <c r="NSU112" s="56"/>
      <c r="NSV112" s="56"/>
      <c r="NSW112" s="56"/>
      <c r="NSX112" s="56"/>
      <c r="NSY112" s="56"/>
      <c r="NSZ112" s="56"/>
      <c r="NTA112" s="56"/>
      <c r="NTB112" s="56"/>
      <c r="NTC112" s="56"/>
      <c r="NTD112" s="56"/>
      <c r="NTE112" s="56"/>
      <c r="NTF112" s="56"/>
      <c r="NTG112" s="56"/>
      <c r="NTH112" s="56"/>
      <c r="NTI112" s="56"/>
      <c r="NTJ112" s="56"/>
      <c r="NTK112" s="56"/>
      <c r="NTL112" s="56"/>
      <c r="NTM112" s="56"/>
      <c r="NTN112" s="56"/>
      <c r="NTO112" s="56"/>
      <c r="NTP112" s="56"/>
      <c r="NTQ112" s="56"/>
      <c r="NTR112" s="56"/>
      <c r="NTS112" s="56"/>
      <c r="NTT112" s="56"/>
      <c r="NTU112" s="56"/>
      <c r="NTV112" s="56"/>
      <c r="NTW112" s="56"/>
      <c r="NTX112" s="56"/>
      <c r="NTY112" s="56"/>
      <c r="NTZ112" s="56"/>
      <c r="NUA112" s="56"/>
      <c r="NUB112" s="56"/>
      <c r="NUC112" s="56"/>
      <c r="NUD112" s="56"/>
      <c r="NUE112" s="56"/>
      <c r="NUF112" s="56"/>
      <c r="NUG112" s="56"/>
      <c r="NUH112" s="56"/>
      <c r="NUI112" s="56"/>
      <c r="NUJ112" s="56"/>
      <c r="NUK112" s="56"/>
      <c r="NUL112" s="56"/>
      <c r="NUM112" s="56"/>
      <c r="NUN112" s="56"/>
      <c r="NUO112" s="56"/>
      <c r="NUP112" s="56"/>
      <c r="NUQ112" s="56"/>
      <c r="NUR112" s="56"/>
      <c r="NUS112" s="56"/>
      <c r="NUT112" s="56"/>
      <c r="NUU112" s="56"/>
      <c r="NUV112" s="56"/>
      <c r="NUW112" s="56"/>
      <c r="NUX112" s="56"/>
      <c r="NUY112" s="56"/>
      <c r="NUZ112" s="56"/>
      <c r="NVA112" s="56"/>
      <c r="NVB112" s="56"/>
      <c r="NVC112" s="56"/>
      <c r="NVD112" s="56"/>
      <c r="NVE112" s="56"/>
      <c r="NVF112" s="56"/>
      <c r="NVG112" s="56"/>
      <c r="NVH112" s="56"/>
      <c r="NVI112" s="56"/>
      <c r="NVJ112" s="56"/>
      <c r="NVK112" s="56"/>
      <c r="NVL112" s="56"/>
      <c r="NVM112" s="56"/>
      <c r="NVN112" s="56"/>
      <c r="NVO112" s="56"/>
      <c r="NVP112" s="56"/>
      <c r="NVQ112" s="56"/>
      <c r="NVR112" s="56"/>
      <c r="NVS112" s="56"/>
      <c r="NVT112" s="56"/>
      <c r="NVU112" s="56"/>
      <c r="NVV112" s="56"/>
      <c r="NVW112" s="56"/>
      <c r="NVX112" s="56"/>
      <c r="NVY112" s="56"/>
      <c r="NVZ112" s="56"/>
      <c r="NWA112" s="56"/>
      <c r="NWB112" s="56"/>
      <c r="NWC112" s="56"/>
      <c r="NWD112" s="56"/>
      <c r="NWE112" s="56"/>
      <c r="NWF112" s="56"/>
      <c r="NWG112" s="56"/>
      <c r="NWH112" s="56"/>
      <c r="NWI112" s="56"/>
      <c r="NWJ112" s="56"/>
      <c r="NWK112" s="56"/>
      <c r="NWL112" s="56"/>
      <c r="NWM112" s="56"/>
      <c r="NWN112" s="56"/>
      <c r="NWO112" s="56"/>
      <c r="NWP112" s="56"/>
      <c r="NWQ112" s="56"/>
      <c r="NWR112" s="56"/>
      <c r="NWS112" s="56"/>
      <c r="NWT112" s="56"/>
      <c r="NWU112" s="56"/>
      <c r="NWV112" s="56"/>
      <c r="NWW112" s="56"/>
      <c r="NWX112" s="56"/>
      <c r="NWY112" s="56"/>
      <c r="NWZ112" s="56"/>
      <c r="NXA112" s="56"/>
      <c r="NXB112" s="56"/>
      <c r="NXC112" s="56"/>
      <c r="NXD112" s="56"/>
      <c r="NXE112" s="56"/>
      <c r="NXF112" s="56"/>
      <c r="NXG112" s="56"/>
      <c r="NXH112" s="56"/>
      <c r="NXI112" s="56"/>
      <c r="NXJ112" s="56"/>
      <c r="NXK112" s="56"/>
      <c r="NXL112" s="56"/>
      <c r="NXM112" s="56"/>
      <c r="NXN112" s="56"/>
      <c r="NXO112" s="56"/>
      <c r="NXP112" s="56"/>
      <c r="NXQ112" s="56"/>
      <c r="NXR112" s="56"/>
      <c r="NXS112" s="56"/>
      <c r="NXT112" s="56"/>
      <c r="NXU112" s="56"/>
      <c r="NXV112" s="56"/>
      <c r="NXW112" s="56"/>
      <c r="NXX112" s="56"/>
      <c r="NXY112" s="56"/>
      <c r="NXZ112" s="56"/>
      <c r="NYA112" s="56"/>
      <c r="NYB112" s="56"/>
      <c r="NYC112" s="56"/>
      <c r="NYD112" s="56"/>
      <c r="NYE112" s="56"/>
      <c r="NYF112" s="56"/>
      <c r="NYG112" s="56"/>
      <c r="NYH112" s="56"/>
      <c r="NYI112" s="56"/>
      <c r="NYJ112" s="56"/>
      <c r="NYK112" s="56"/>
      <c r="NYL112" s="56"/>
      <c r="NYM112" s="56"/>
      <c r="NYN112" s="56"/>
      <c r="NYO112" s="56"/>
      <c r="NYP112" s="56"/>
      <c r="NYQ112" s="56"/>
      <c r="NYR112" s="56"/>
      <c r="NYS112" s="56"/>
      <c r="NYT112" s="56"/>
      <c r="NYU112" s="56"/>
      <c r="NYV112" s="56"/>
      <c r="NYW112" s="56"/>
      <c r="NYX112" s="56"/>
      <c r="NYY112" s="56"/>
      <c r="NYZ112" s="56"/>
      <c r="NZA112" s="56"/>
      <c r="NZB112" s="56"/>
      <c r="NZC112" s="56"/>
      <c r="NZD112" s="56"/>
      <c r="NZE112" s="56"/>
      <c r="NZF112" s="56"/>
      <c r="NZG112" s="56"/>
      <c r="NZH112" s="56"/>
      <c r="NZI112" s="56"/>
      <c r="NZJ112" s="56"/>
      <c r="NZK112" s="56"/>
      <c r="NZL112" s="56"/>
      <c r="NZM112" s="56"/>
      <c r="NZN112" s="56"/>
      <c r="NZO112" s="56"/>
      <c r="NZP112" s="56"/>
      <c r="NZQ112" s="56"/>
      <c r="NZR112" s="56"/>
      <c r="NZS112" s="56"/>
      <c r="NZT112" s="56"/>
      <c r="NZU112" s="56"/>
      <c r="NZV112" s="56"/>
      <c r="NZW112" s="56"/>
      <c r="NZX112" s="56"/>
      <c r="NZY112" s="56"/>
      <c r="NZZ112" s="56"/>
      <c r="OAA112" s="56"/>
      <c r="OAB112" s="56"/>
      <c r="OAC112" s="56"/>
      <c r="OAD112" s="56"/>
      <c r="OAE112" s="56"/>
      <c r="OAF112" s="56"/>
      <c r="OAG112" s="56"/>
      <c r="OAH112" s="56"/>
      <c r="OAI112" s="56"/>
      <c r="OAJ112" s="56"/>
      <c r="OAK112" s="56"/>
      <c r="OAL112" s="56"/>
      <c r="OAM112" s="56"/>
      <c r="OAN112" s="56"/>
      <c r="OAO112" s="56"/>
      <c r="OAP112" s="56"/>
      <c r="OAQ112" s="56"/>
      <c r="OAR112" s="56"/>
      <c r="OAS112" s="56"/>
      <c r="OAT112" s="56"/>
      <c r="OAU112" s="56"/>
      <c r="OAV112" s="56"/>
      <c r="OAW112" s="56"/>
      <c r="OAX112" s="56"/>
      <c r="OAY112" s="56"/>
      <c r="OAZ112" s="56"/>
      <c r="OBA112" s="56"/>
      <c r="OBB112" s="56"/>
      <c r="OBC112" s="56"/>
      <c r="OBD112" s="56"/>
      <c r="OBE112" s="56"/>
      <c r="OBF112" s="56"/>
      <c r="OBG112" s="56"/>
      <c r="OBH112" s="56"/>
      <c r="OBI112" s="56"/>
      <c r="OBJ112" s="56"/>
      <c r="OBK112" s="56"/>
      <c r="OBL112" s="56"/>
      <c r="OBM112" s="56"/>
      <c r="OBN112" s="56"/>
      <c r="OBO112" s="56"/>
      <c r="OBP112" s="56"/>
      <c r="OBQ112" s="56"/>
      <c r="OBR112" s="56"/>
      <c r="OBS112" s="56"/>
      <c r="OBT112" s="56"/>
      <c r="OBU112" s="56"/>
      <c r="OBV112" s="56"/>
      <c r="OBW112" s="56"/>
      <c r="OBX112" s="56"/>
      <c r="OBY112" s="56"/>
      <c r="OBZ112" s="56"/>
      <c r="OCA112" s="56"/>
      <c r="OCB112" s="56"/>
      <c r="OCC112" s="56"/>
      <c r="OCD112" s="56"/>
      <c r="OCE112" s="56"/>
      <c r="OCF112" s="56"/>
      <c r="OCG112" s="56"/>
      <c r="OCH112" s="56"/>
      <c r="OCI112" s="56"/>
      <c r="OCJ112" s="56"/>
      <c r="OCK112" s="56"/>
      <c r="OCL112" s="56"/>
      <c r="OCM112" s="56"/>
      <c r="OCN112" s="56"/>
      <c r="OCO112" s="56"/>
      <c r="OCP112" s="56"/>
      <c r="OCQ112" s="56"/>
      <c r="OCR112" s="56"/>
      <c r="OCS112" s="56"/>
      <c r="OCT112" s="56"/>
      <c r="OCU112" s="56"/>
      <c r="OCV112" s="56"/>
      <c r="OCW112" s="56"/>
      <c r="OCX112" s="56"/>
      <c r="OCY112" s="56"/>
      <c r="OCZ112" s="56"/>
      <c r="ODA112" s="56"/>
      <c r="ODB112" s="56"/>
      <c r="ODC112" s="56"/>
      <c r="ODD112" s="56"/>
      <c r="ODE112" s="56"/>
      <c r="ODF112" s="56"/>
      <c r="ODG112" s="56"/>
      <c r="ODH112" s="56"/>
      <c r="ODI112" s="56"/>
      <c r="ODJ112" s="56"/>
      <c r="ODK112" s="56"/>
      <c r="ODL112" s="56"/>
      <c r="ODM112" s="56"/>
      <c r="ODN112" s="56"/>
      <c r="ODO112" s="56"/>
      <c r="ODP112" s="56"/>
      <c r="ODQ112" s="56"/>
      <c r="ODR112" s="56"/>
      <c r="ODS112" s="56"/>
      <c r="ODT112" s="56"/>
      <c r="ODU112" s="56"/>
      <c r="ODV112" s="56"/>
      <c r="ODW112" s="56"/>
      <c r="ODX112" s="56"/>
      <c r="ODY112" s="56"/>
      <c r="ODZ112" s="56"/>
      <c r="OEA112" s="56"/>
      <c r="OEB112" s="56"/>
      <c r="OEC112" s="56"/>
      <c r="OED112" s="56"/>
      <c r="OEE112" s="56"/>
      <c r="OEF112" s="56"/>
      <c r="OEG112" s="56"/>
      <c r="OEH112" s="56"/>
      <c r="OEI112" s="56"/>
      <c r="OEJ112" s="56"/>
      <c r="OEK112" s="56"/>
      <c r="OEL112" s="56"/>
      <c r="OEM112" s="56"/>
      <c r="OEN112" s="56"/>
      <c r="OEO112" s="56"/>
      <c r="OEP112" s="56"/>
      <c r="OEQ112" s="56"/>
      <c r="OER112" s="56"/>
      <c r="OES112" s="56"/>
      <c r="OET112" s="56"/>
      <c r="OEU112" s="56"/>
      <c r="OEV112" s="56"/>
      <c r="OEW112" s="56"/>
      <c r="OEX112" s="56"/>
      <c r="OEY112" s="56"/>
      <c r="OEZ112" s="56"/>
      <c r="OFA112" s="56"/>
      <c r="OFB112" s="56"/>
      <c r="OFC112" s="56"/>
      <c r="OFD112" s="56"/>
      <c r="OFE112" s="56"/>
      <c r="OFF112" s="56"/>
      <c r="OFG112" s="56"/>
      <c r="OFH112" s="56"/>
      <c r="OFI112" s="56"/>
      <c r="OFJ112" s="56"/>
      <c r="OFK112" s="56"/>
      <c r="OFL112" s="56"/>
      <c r="OFM112" s="56"/>
      <c r="OFN112" s="56"/>
      <c r="OFO112" s="56"/>
      <c r="OFP112" s="56"/>
      <c r="OFQ112" s="56"/>
      <c r="OFR112" s="56"/>
      <c r="OFS112" s="56"/>
      <c r="OFT112" s="56"/>
      <c r="OFU112" s="56"/>
      <c r="OFV112" s="56"/>
      <c r="OFW112" s="56"/>
      <c r="OFX112" s="56"/>
      <c r="OFY112" s="56"/>
      <c r="OFZ112" s="56"/>
      <c r="OGA112" s="56"/>
      <c r="OGB112" s="56"/>
      <c r="OGC112" s="56"/>
      <c r="OGD112" s="56"/>
      <c r="OGE112" s="56"/>
      <c r="OGF112" s="56"/>
      <c r="OGG112" s="56"/>
      <c r="OGH112" s="56"/>
      <c r="OGI112" s="56"/>
      <c r="OGJ112" s="56"/>
      <c r="OGK112" s="56"/>
      <c r="OGL112" s="56"/>
      <c r="OGM112" s="56"/>
      <c r="OGN112" s="56"/>
      <c r="OGO112" s="56"/>
      <c r="OGP112" s="56"/>
      <c r="OGQ112" s="56"/>
      <c r="OGR112" s="56"/>
      <c r="OGS112" s="56"/>
      <c r="OGT112" s="56"/>
      <c r="OGU112" s="56"/>
      <c r="OGV112" s="56"/>
      <c r="OGW112" s="56"/>
      <c r="OGX112" s="56"/>
      <c r="OGY112" s="56"/>
      <c r="OGZ112" s="56"/>
      <c r="OHA112" s="56"/>
      <c r="OHB112" s="56"/>
      <c r="OHC112" s="56"/>
      <c r="OHD112" s="56"/>
      <c r="OHE112" s="56"/>
      <c r="OHF112" s="56"/>
      <c r="OHG112" s="56"/>
      <c r="OHH112" s="56"/>
      <c r="OHI112" s="56"/>
      <c r="OHJ112" s="56"/>
      <c r="OHK112" s="56"/>
      <c r="OHL112" s="56"/>
      <c r="OHM112" s="56"/>
      <c r="OHN112" s="56"/>
      <c r="OHO112" s="56"/>
      <c r="OHP112" s="56"/>
      <c r="OHQ112" s="56"/>
      <c r="OHR112" s="56"/>
      <c r="OHS112" s="56"/>
      <c r="OHT112" s="56"/>
      <c r="OHU112" s="56"/>
      <c r="OHV112" s="56"/>
      <c r="OHW112" s="56"/>
      <c r="OHX112" s="56"/>
      <c r="OHY112" s="56"/>
      <c r="OHZ112" s="56"/>
      <c r="OIA112" s="56"/>
      <c r="OIB112" s="56"/>
      <c r="OIC112" s="56"/>
      <c r="OID112" s="56"/>
      <c r="OIE112" s="56"/>
      <c r="OIF112" s="56"/>
      <c r="OIG112" s="56"/>
      <c r="OIH112" s="56"/>
      <c r="OII112" s="56"/>
      <c r="OIJ112" s="56"/>
      <c r="OIK112" s="56"/>
      <c r="OIL112" s="56"/>
      <c r="OIM112" s="56"/>
      <c r="OIN112" s="56"/>
      <c r="OIO112" s="56"/>
      <c r="OIP112" s="56"/>
      <c r="OIQ112" s="56"/>
      <c r="OIR112" s="56"/>
      <c r="OIS112" s="56"/>
      <c r="OIT112" s="56"/>
      <c r="OIU112" s="56"/>
      <c r="OIV112" s="56"/>
      <c r="OIW112" s="56"/>
      <c r="OIX112" s="56"/>
      <c r="OIY112" s="56"/>
      <c r="OIZ112" s="56"/>
      <c r="OJA112" s="56"/>
      <c r="OJB112" s="56"/>
      <c r="OJC112" s="56"/>
      <c r="OJD112" s="56"/>
      <c r="OJE112" s="56"/>
      <c r="OJF112" s="56"/>
      <c r="OJG112" s="56"/>
      <c r="OJH112" s="56"/>
      <c r="OJI112" s="56"/>
      <c r="OJJ112" s="56"/>
      <c r="OJK112" s="56"/>
      <c r="OJL112" s="56"/>
      <c r="OJM112" s="56"/>
      <c r="OJN112" s="56"/>
      <c r="OJO112" s="56"/>
      <c r="OJP112" s="56"/>
      <c r="OJQ112" s="56"/>
      <c r="OJR112" s="56"/>
      <c r="OJS112" s="56"/>
      <c r="OJT112" s="56"/>
      <c r="OJU112" s="56"/>
      <c r="OJV112" s="56"/>
      <c r="OJW112" s="56"/>
      <c r="OJX112" s="56"/>
      <c r="OJY112" s="56"/>
      <c r="OJZ112" s="56"/>
      <c r="OKA112" s="56"/>
      <c r="OKB112" s="56"/>
      <c r="OKC112" s="56"/>
      <c r="OKD112" s="56"/>
      <c r="OKE112" s="56"/>
      <c r="OKF112" s="56"/>
      <c r="OKG112" s="56"/>
      <c r="OKH112" s="56"/>
      <c r="OKI112" s="56"/>
      <c r="OKJ112" s="56"/>
      <c r="OKK112" s="56"/>
      <c r="OKL112" s="56"/>
      <c r="OKM112" s="56"/>
      <c r="OKN112" s="56"/>
      <c r="OKO112" s="56"/>
      <c r="OKP112" s="56"/>
      <c r="OKQ112" s="56"/>
      <c r="OKR112" s="56"/>
      <c r="OKS112" s="56"/>
      <c r="OKT112" s="56"/>
      <c r="OKU112" s="56"/>
      <c r="OKV112" s="56"/>
      <c r="OKW112" s="56"/>
      <c r="OKX112" s="56"/>
      <c r="OKY112" s="56"/>
      <c r="OKZ112" s="56"/>
      <c r="OLA112" s="56"/>
      <c r="OLB112" s="56"/>
      <c r="OLC112" s="56"/>
      <c r="OLD112" s="56"/>
      <c r="OLE112" s="56"/>
      <c r="OLF112" s="56"/>
      <c r="OLG112" s="56"/>
      <c r="OLH112" s="56"/>
      <c r="OLI112" s="56"/>
      <c r="OLJ112" s="56"/>
      <c r="OLK112" s="56"/>
      <c r="OLL112" s="56"/>
      <c r="OLM112" s="56"/>
      <c r="OLN112" s="56"/>
      <c r="OLO112" s="56"/>
      <c r="OLP112" s="56"/>
      <c r="OLQ112" s="56"/>
      <c r="OLR112" s="56"/>
      <c r="OLS112" s="56"/>
      <c r="OLT112" s="56"/>
      <c r="OLU112" s="56"/>
      <c r="OLV112" s="56"/>
      <c r="OLW112" s="56"/>
      <c r="OLX112" s="56"/>
      <c r="OLY112" s="56"/>
      <c r="OLZ112" s="56"/>
      <c r="OMA112" s="56"/>
      <c r="OMB112" s="56"/>
      <c r="OMC112" s="56"/>
      <c r="OMD112" s="56"/>
      <c r="OME112" s="56"/>
      <c r="OMF112" s="56"/>
      <c r="OMG112" s="56"/>
      <c r="OMH112" s="56"/>
      <c r="OMI112" s="56"/>
      <c r="OMJ112" s="56"/>
      <c r="OMK112" s="56"/>
      <c r="OML112" s="56"/>
      <c r="OMM112" s="56"/>
      <c r="OMN112" s="56"/>
      <c r="OMO112" s="56"/>
      <c r="OMP112" s="56"/>
      <c r="OMQ112" s="56"/>
      <c r="OMR112" s="56"/>
      <c r="OMS112" s="56"/>
      <c r="OMT112" s="56"/>
      <c r="OMU112" s="56"/>
      <c r="OMV112" s="56"/>
      <c r="OMW112" s="56"/>
      <c r="OMX112" s="56"/>
      <c r="OMY112" s="56"/>
      <c r="OMZ112" s="56"/>
      <c r="ONA112" s="56"/>
      <c r="ONB112" s="56"/>
      <c r="ONC112" s="56"/>
      <c r="OND112" s="56"/>
      <c r="ONE112" s="56"/>
      <c r="ONF112" s="56"/>
      <c r="ONG112" s="56"/>
      <c r="ONH112" s="56"/>
      <c r="ONI112" s="56"/>
      <c r="ONJ112" s="56"/>
      <c r="ONK112" s="56"/>
      <c r="ONL112" s="56"/>
      <c r="ONM112" s="56"/>
      <c r="ONN112" s="56"/>
      <c r="ONO112" s="56"/>
      <c r="ONP112" s="56"/>
      <c r="ONQ112" s="56"/>
      <c r="ONR112" s="56"/>
      <c r="ONS112" s="56"/>
      <c r="ONT112" s="56"/>
      <c r="ONU112" s="56"/>
      <c r="ONV112" s="56"/>
      <c r="ONW112" s="56"/>
      <c r="ONX112" s="56"/>
      <c r="ONY112" s="56"/>
      <c r="ONZ112" s="56"/>
      <c r="OOA112" s="56"/>
      <c r="OOB112" s="56"/>
      <c r="OOC112" s="56"/>
      <c r="OOD112" s="56"/>
      <c r="OOE112" s="56"/>
      <c r="OOF112" s="56"/>
      <c r="OOG112" s="56"/>
      <c r="OOH112" s="56"/>
      <c r="OOI112" s="56"/>
      <c r="OOJ112" s="56"/>
      <c r="OOK112" s="56"/>
      <c r="OOL112" s="56"/>
      <c r="OOM112" s="56"/>
      <c r="OON112" s="56"/>
      <c r="OOO112" s="56"/>
      <c r="OOP112" s="56"/>
      <c r="OOQ112" s="56"/>
      <c r="OOR112" s="56"/>
      <c r="OOS112" s="56"/>
      <c r="OOT112" s="56"/>
      <c r="OOU112" s="56"/>
      <c r="OOV112" s="56"/>
      <c r="OOW112" s="56"/>
      <c r="OOX112" s="56"/>
      <c r="OOY112" s="56"/>
      <c r="OOZ112" s="56"/>
      <c r="OPA112" s="56"/>
      <c r="OPB112" s="56"/>
      <c r="OPC112" s="56"/>
      <c r="OPD112" s="56"/>
      <c r="OPE112" s="56"/>
      <c r="OPF112" s="56"/>
      <c r="OPG112" s="56"/>
      <c r="OPH112" s="56"/>
      <c r="OPI112" s="56"/>
      <c r="OPJ112" s="56"/>
      <c r="OPK112" s="56"/>
      <c r="OPL112" s="56"/>
      <c r="OPM112" s="56"/>
      <c r="OPN112" s="56"/>
      <c r="OPO112" s="56"/>
      <c r="OPP112" s="56"/>
      <c r="OPQ112" s="56"/>
      <c r="OPR112" s="56"/>
      <c r="OPS112" s="56"/>
      <c r="OPT112" s="56"/>
      <c r="OPU112" s="56"/>
      <c r="OPV112" s="56"/>
      <c r="OPW112" s="56"/>
      <c r="OPX112" s="56"/>
      <c r="OPY112" s="56"/>
      <c r="OPZ112" s="56"/>
      <c r="OQA112" s="56"/>
      <c r="OQB112" s="56"/>
      <c r="OQC112" s="56"/>
      <c r="OQD112" s="56"/>
      <c r="OQE112" s="56"/>
      <c r="OQF112" s="56"/>
      <c r="OQG112" s="56"/>
      <c r="OQH112" s="56"/>
      <c r="OQI112" s="56"/>
      <c r="OQJ112" s="56"/>
      <c r="OQK112" s="56"/>
      <c r="OQL112" s="56"/>
      <c r="OQM112" s="56"/>
      <c r="OQN112" s="56"/>
      <c r="OQO112" s="56"/>
      <c r="OQP112" s="56"/>
      <c r="OQQ112" s="56"/>
      <c r="OQR112" s="56"/>
      <c r="OQS112" s="56"/>
      <c r="OQT112" s="56"/>
      <c r="OQU112" s="56"/>
      <c r="OQV112" s="56"/>
      <c r="OQW112" s="56"/>
      <c r="OQX112" s="56"/>
      <c r="OQY112" s="56"/>
      <c r="OQZ112" s="56"/>
      <c r="ORA112" s="56"/>
      <c r="ORB112" s="56"/>
      <c r="ORC112" s="56"/>
      <c r="ORD112" s="56"/>
      <c r="ORE112" s="56"/>
      <c r="ORF112" s="56"/>
      <c r="ORG112" s="56"/>
      <c r="ORH112" s="56"/>
      <c r="ORI112" s="56"/>
      <c r="ORJ112" s="56"/>
      <c r="ORK112" s="56"/>
      <c r="ORL112" s="56"/>
      <c r="ORM112" s="56"/>
      <c r="ORN112" s="56"/>
      <c r="ORO112" s="56"/>
      <c r="ORP112" s="56"/>
      <c r="ORQ112" s="56"/>
      <c r="ORR112" s="56"/>
      <c r="ORS112" s="56"/>
      <c r="ORT112" s="56"/>
      <c r="ORU112" s="56"/>
      <c r="ORV112" s="56"/>
      <c r="ORW112" s="56"/>
      <c r="ORX112" s="56"/>
      <c r="ORY112" s="56"/>
      <c r="ORZ112" s="56"/>
      <c r="OSA112" s="56"/>
      <c r="OSB112" s="56"/>
      <c r="OSC112" s="56"/>
      <c r="OSD112" s="56"/>
      <c r="OSE112" s="56"/>
      <c r="OSF112" s="56"/>
      <c r="OSG112" s="56"/>
      <c r="OSH112" s="56"/>
      <c r="OSI112" s="56"/>
      <c r="OSJ112" s="56"/>
      <c r="OSK112" s="56"/>
      <c r="OSL112" s="56"/>
      <c r="OSM112" s="56"/>
      <c r="OSN112" s="56"/>
      <c r="OSO112" s="56"/>
      <c r="OSP112" s="56"/>
      <c r="OSQ112" s="56"/>
      <c r="OSR112" s="56"/>
      <c r="OSS112" s="56"/>
      <c r="OST112" s="56"/>
      <c r="OSU112" s="56"/>
      <c r="OSV112" s="56"/>
      <c r="OSW112" s="56"/>
      <c r="OSX112" s="56"/>
      <c r="OSY112" s="56"/>
      <c r="OSZ112" s="56"/>
      <c r="OTA112" s="56"/>
      <c r="OTB112" s="56"/>
      <c r="OTC112" s="56"/>
      <c r="OTD112" s="56"/>
      <c r="OTE112" s="56"/>
      <c r="OTF112" s="56"/>
      <c r="OTG112" s="56"/>
      <c r="OTH112" s="56"/>
      <c r="OTI112" s="56"/>
      <c r="OTJ112" s="56"/>
      <c r="OTK112" s="56"/>
      <c r="OTL112" s="56"/>
      <c r="OTM112" s="56"/>
      <c r="OTN112" s="56"/>
      <c r="OTO112" s="56"/>
      <c r="OTP112" s="56"/>
      <c r="OTQ112" s="56"/>
      <c r="OTR112" s="56"/>
      <c r="OTS112" s="56"/>
      <c r="OTT112" s="56"/>
      <c r="OTU112" s="56"/>
      <c r="OTV112" s="56"/>
      <c r="OTW112" s="56"/>
      <c r="OTX112" s="56"/>
      <c r="OTY112" s="56"/>
      <c r="OTZ112" s="56"/>
      <c r="OUA112" s="56"/>
      <c r="OUB112" s="56"/>
      <c r="OUC112" s="56"/>
      <c r="OUD112" s="56"/>
      <c r="OUE112" s="56"/>
      <c r="OUF112" s="56"/>
      <c r="OUG112" s="56"/>
      <c r="OUH112" s="56"/>
      <c r="OUI112" s="56"/>
      <c r="OUJ112" s="56"/>
      <c r="OUK112" s="56"/>
      <c r="OUL112" s="56"/>
      <c r="OUM112" s="56"/>
      <c r="OUN112" s="56"/>
      <c r="OUO112" s="56"/>
      <c r="OUP112" s="56"/>
      <c r="OUQ112" s="56"/>
      <c r="OUR112" s="56"/>
      <c r="OUS112" s="56"/>
      <c r="OUT112" s="56"/>
      <c r="OUU112" s="56"/>
      <c r="OUV112" s="56"/>
      <c r="OUW112" s="56"/>
      <c r="OUX112" s="56"/>
      <c r="OUY112" s="56"/>
      <c r="OUZ112" s="56"/>
      <c r="OVA112" s="56"/>
      <c r="OVB112" s="56"/>
      <c r="OVC112" s="56"/>
      <c r="OVD112" s="56"/>
      <c r="OVE112" s="56"/>
      <c r="OVF112" s="56"/>
      <c r="OVG112" s="56"/>
      <c r="OVH112" s="56"/>
      <c r="OVI112" s="56"/>
      <c r="OVJ112" s="56"/>
      <c r="OVK112" s="56"/>
      <c r="OVL112" s="56"/>
      <c r="OVM112" s="56"/>
      <c r="OVN112" s="56"/>
      <c r="OVO112" s="56"/>
      <c r="OVP112" s="56"/>
      <c r="OVQ112" s="56"/>
      <c r="OVR112" s="56"/>
      <c r="OVS112" s="56"/>
      <c r="OVT112" s="56"/>
      <c r="OVU112" s="56"/>
      <c r="OVV112" s="56"/>
      <c r="OVW112" s="56"/>
      <c r="OVX112" s="56"/>
      <c r="OVY112" s="56"/>
      <c r="OVZ112" s="56"/>
      <c r="OWA112" s="56"/>
      <c r="OWB112" s="56"/>
      <c r="OWC112" s="56"/>
      <c r="OWD112" s="56"/>
      <c r="OWE112" s="56"/>
      <c r="OWF112" s="56"/>
      <c r="OWG112" s="56"/>
      <c r="OWH112" s="56"/>
      <c r="OWI112" s="56"/>
      <c r="OWJ112" s="56"/>
      <c r="OWK112" s="56"/>
      <c r="OWL112" s="56"/>
      <c r="OWM112" s="56"/>
      <c r="OWN112" s="56"/>
      <c r="OWO112" s="56"/>
      <c r="OWP112" s="56"/>
      <c r="OWQ112" s="56"/>
      <c r="OWR112" s="56"/>
      <c r="OWS112" s="56"/>
      <c r="OWT112" s="56"/>
      <c r="OWU112" s="56"/>
      <c r="OWV112" s="56"/>
      <c r="OWW112" s="56"/>
      <c r="OWX112" s="56"/>
      <c r="OWY112" s="56"/>
      <c r="OWZ112" s="56"/>
      <c r="OXA112" s="56"/>
      <c r="OXB112" s="56"/>
      <c r="OXC112" s="56"/>
      <c r="OXD112" s="56"/>
      <c r="OXE112" s="56"/>
      <c r="OXF112" s="56"/>
      <c r="OXG112" s="56"/>
      <c r="OXH112" s="56"/>
      <c r="OXI112" s="56"/>
      <c r="OXJ112" s="56"/>
      <c r="OXK112" s="56"/>
      <c r="OXL112" s="56"/>
      <c r="OXM112" s="56"/>
      <c r="OXN112" s="56"/>
      <c r="OXO112" s="56"/>
      <c r="OXP112" s="56"/>
      <c r="OXQ112" s="56"/>
      <c r="OXR112" s="56"/>
      <c r="OXS112" s="56"/>
      <c r="OXT112" s="56"/>
      <c r="OXU112" s="56"/>
      <c r="OXV112" s="56"/>
      <c r="OXW112" s="56"/>
      <c r="OXX112" s="56"/>
      <c r="OXY112" s="56"/>
      <c r="OXZ112" s="56"/>
      <c r="OYA112" s="56"/>
      <c r="OYB112" s="56"/>
      <c r="OYC112" s="56"/>
      <c r="OYD112" s="56"/>
      <c r="OYE112" s="56"/>
      <c r="OYF112" s="56"/>
      <c r="OYG112" s="56"/>
      <c r="OYH112" s="56"/>
      <c r="OYI112" s="56"/>
      <c r="OYJ112" s="56"/>
      <c r="OYK112" s="56"/>
      <c r="OYL112" s="56"/>
      <c r="OYM112" s="56"/>
      <c r="OYN112" s="56"/>
      <c r="OYO112" s="56"/>
      <c r="OYP112" s="56"/>
      <c r="OYQ112" s="56"/>
      <c r="OYR112" s="56"/>
      <c r="OYS112" s="56"/>
      <c r="OYT112" s="56"/>
      <c r="OYU112" s="56"/>
      <c r="OYV112" s="56"/>
      <c r="OYW112" s="56"/>
      <c r="OYX112" s="56"/>
      <c r="OYY112" s="56"/>
      <c r="OYZ112" s="56"/>
      <c r="OZA112" s="56"/>
      <c r="OZB112" s="56"/>
      <c r="OZC112" s="56"/>
      <c r="OZD112" s="56"/>
      <c r="OZE112" s="56"/>
      <c r="OZF112" s="56"/>
      <c r="OZG112" s="56"/>
      <c r="OZH112" s="56"/>
      <c r="OZI112" s="56"/>
      <c r="OZJ112" s="56"/>
      <c r="OZK112" s="56"/>
      <c r="OZL112" s="56"/>
      <c r="OZM112" s="56"/>
      <c r="OZN112" s="56"/>
      <c r="OZO112" s="56"/>
      <c r="OZP112" s="56"/>
      <c r="OZQ112" s="56"/>
      <c r="OZR112" s="56"/>
      <c r="OZS112" s="56"/>
      <c r="OZT112" s="56"/>
      <c r="OZU112" s="56"/>
      <c r="OZV112" s="56"/>
      <c r="OZW112" s="56"/>
      <c r="OZX112" s="56"/>
      <c r="OZY112" s="56"/>
      <c r="OZZ112" s="56"/>
      <c r="PAA112" s="56"/>
      <c r="PAB112" s="56"/>
      <c r="PAC112" s="56"/>
      <c r="PAD112" s="56"/>
      <c r="PAE112" s="56"/>
      <c r="PAF112" s="56"/>
      <c r="PAG112" s="56"/>
      <c r="PAH112" s="56"/>
      <c r="PAI112" s="56"/>
      <c r="PAJ112" s="56"/>
      <c r="PAK112" s="56"/>
      <c r="PAL112" s="56"/>
      <c r="PAM112" s="56"/>
      <c r="PAN112" s="56"/>
      <c r="PAO112" s="56"/>
      <c r="PAP112" s="56"/>
      <c r="PAQ112" s="56"/>
      <c r="PAR112" s="56"/>
      <c r="PAS112" s="56"/>
      <c r="PAT112" s="56"/>
      <c r="PAU112" s="56"/>
      <c r="PAV112" s="56"/>
      <c r="PAW112" s="56"/>
      <c r="PAX112" s="56"/>
      <c r="PAY112" s="56"/>
      <c r="PAZ112" s="56"/>
      <c r="PBA112" s="56"/>
      <c r="PBB112" s="56"/>
      <c r="PBC112" s="56"/>
      <c r="PBD112" s="56"/>
      <c r="PBE112" s="56"/>
      <c r="PBF112" s="56"/>
      <c r="PBG112" s="56"/>
      <c r="PBH112" s="56"/>
      <c r="PBI112" s="56"/>
      <c r="PBJ112" s="56"/>
      <c r="PBK112" s="56"/>
      <c r="PBL112" s="56"/>
      <c r="PBM112" s="56"/>
      <c r="PBN112" s="56"/>
      <c r="PBO112" s="56"/>
      <c r="PBP112" s="56"/>
      <c r="PBQ112" s="56"/>
      <c r="PBR112" s="56"/>
      <c r="PBS112" s="56"/>
      <c r="PBT112" s="56"/>
      <c r="PBU112" s="56"/>
      <c r="PBV112" s="56"/>
      <c r="PBW112" s="56"/>
      <c r="PBX112" s="56"/>
      <c r="PBY112" s="56"/>
      <c r="PBZ112" s="56"/>
      <c r="PCA112" s="56"/>
      <c r="PCB112" s="56"/>
      <c r="PCC112" s="56"/>
      <c r="PCD112" s="56"/>
      <c r="PCE112" s="56"/>
      <c r="PCF112" s="56"/>
      <c r="PCG112" s="56"/>
      <c r="PCH112" s="56"/>
      <c r="PCI112" s="56"/>
      <c r="PCJ112" s="56"/>
      <c r="PCK112" s="56"/>
      <c r="PCL112" s="56"/>
      <c r="PCM112" s="56"/>
      <c r="PCN112" s="56"/>
      <c r="PCO112" s="56"/>
      <c r="PCP112" s="56"/>
      <c r="PCQ112" s="56"/>
      <c r="PCR112" s="56"/>
      <c r="PCS112" s="56"/>
      <c r="PCT112" s="56"/>
      <c r="PCU112" s="56"/>
      <c r="PCV112" s="56"/>
      <c r="PCW112" s="56"/>
      <c r="PCX112" s="56"/>
      <c r="PCY112" s="56"/>
      <c r="PCZ112" s="56"/>
      <c r="PDA112" s="56"/>
      <c r="PDB112" s="56"/>
      <c r="PDC112" s="56"/>
      <c r="PDD112" s="56"/>
      <c r="PDE112" s="56"/>
      <c r="PDF112" s="56"/>
      <c r="PDG112" s="56"/>
      <c r="PDH112" s="56"/>
      <c r="PDI112" s="56"/>
      <c r="PDJ112" s="56"/>
      <c r="PDK112" s="56"/>
      <c r="PDL112" s="56"/>
      <c r="PDM112" s="56"/>
      <c r="PDN112" s="56"/>
      <c r="PDO112" s="56"/>
      <c r="PDP112" s="56"/>
      <c r="PDQ112" s="56"/>
      <c r="PDR112" s="56"/>
      <c r="PDS112" s="56"/>
      <c r="PDT112" s="56"/>
      <c r="PDU112" s="56"/>
      <c r="PDV112" s="56"/>
      <c r="PDW112" s="56"/>
      <c r="PDX112" s="56"/>
      <c r="PDY112" s="56"/>
      <c r="PDZ112" s="56"/>
      <c r="PEA112" s="56"/>
      <c r="PEB112" s="56"/>
      <c r="PEC112" s="56"/>
      <c r="PED112" s="56"/>
      <c r="PEE112" s="56"/>
      <c r="PEF112" s="56"/>
      <c r="PEG112" s="56"/>
      <c r="PEH112" s="56"/>
      <c r="PEI112" s="56"/>
      <c r="PEJ112" s="56"/>
      <c r="PEK112" s="56"/>
      <c r="PEL112" s="56"/>
      <c r="PEM112" s="56"/>
      <c r="PEN112" s="56"/>
      <c r="PEO112" s="56"/>
      <c r="PEP112" s="56"/>
      <c r="PEQ112" s="56"/>
      <c r="PER112" s="56"/>
      <c r="PES112" s="56"/>
      <c r="PET112" s="56"/>
      <c r="PEU112" s="56"/>
      <c r="PEV112" s="56"/>
      <c r="PEW112" s="56"/>
      <c r="PEX112" s="56"/>
      <c r="PEY112" s="56"/>
      <c r="PEZ112" s="56"/>
      <c r="PFA112" s="56"/>
      <c r="PFB112" s="56"/>
      <c r="PFC112" s="56"/>
      <c r="PFD112" s="56"/>
      <c r="PFE112" s="56"/>
      <c r="PFF112" s="56"/>
      <c r="PFG112" s="56"/>
      <c r="PFH112" s="56"/>
      <c r="PFI112" s="56"/>
      <c r="PFJ112" s="56"/>
      <c r="PFK112" s="56"/>
      <c r="PFL112" s="56"/>
      <c r="PFM112" s="56"/>
      <c r="PFN112" s="56"/>
      <c r="PFO112" s="56"/>
      <c r="PFP112" s="56"/>
      <c r="PFQ112" s="56"/>
      <c r="PFR112" s="56"/>
      <c r="PFS112" s="56"/>
      <c r="PFT112" s="56"/>
      <c r="PFU112" s="56"/>
      <c r="PFV112" s="56"/>
      <c r="PFW112" s="56"/>
      <c r="PFX112" s="56"/>
      <c r="PFY112" s="56"/>
      <c r="PFZ112" s="56"/>
      <c r="PGA112" s="56"/>
      <c r="PGB112" s="56"/>
      <c r="PGC112" s="56"/>
      <c r="PGD112" s="56"/>
      <c r="PGE112" s="56"/>
      <c r="PGF112" s="56"/>
      <c r="PGG112" s="56"/>
      <c r="PGH112" s="56"/>
      <c r="PGI112" s="56"/>
      <c r="PGJ112" s="56"/>
      <c r="PGK112" s="56"/>
      <c r="PGL112" s="56"/>
      <c r="PGM112" s="56"/>
      <c r="PGN112" s="56"/>
      <c r="PGO112" s="56"/>
      <c r="PGP112" s="56"/>
      <c r="PGQ112" s="56"/>
      <c r="PGR112" s="56"/>
      <c r="PGS112" s="56"/>
      <c r="PGT112" s="56"/>
      <c r="PGU112" s="56"/>
      <c r="PGV112" s="56"/>
      <c r="PGW112" s="56"/>
      <c r="PGX112" s="56"/>
      <c r="PGY112" s="56"/>
      <c r="PGZ112" s="56"/>
      <c r="PHA112" s="56"/>
      <c r="PHB112" s="56"/>
      <c r="PHC112" s="56"/>
      <c r="PHD112" s="56"/>
      <c r="PHE112" s="56"/>
      <c r="PHF112" s="56"/>
      <c r="PHG112" s="56"/>
      <c r="PHH112" s="56"/>
      <c r="PHI112" s="56"/>
      <c r="PHJ112" s="56"/>
      <c r="PHK112" s="56"/>
      <c r="PHL112" s="56"/>
      <c r="PHM112" s="56"/>
      <c r="PHN112" s="56"/>
      <c r="PHO112" s="56"/>
      <c r="PHP112" s="56"/>
      <c r="PHQ112" s="56"/>
      <c r="PHR112" s="56"/>
      <c r="PHS112" s="56"/>
      <c r="PHT112" s="56"/>
      <c r="PHU112" s="56"/>
      <c r="PHV112" s="56"/>
      <c r="PHW112" s="56"/>
      <c r="PHX112" s="56"/>
      <c r="PHY112" s="56"/>
      <c r="PHZ112" s="56"/>
      <c r="PIA112" s="56"/>
      <c r="PIB112" s="56"/>
      <c r="PIC112" s="56"/>
      <c r="PID112" s="56"/>
      <c r="PIE112" s="56"/>
      <c r="PIF112" s="56"/>
      <c r="PIG112" s="56"/>
      <c r="PIH112" s="56"/>
      <c r="PII112" s="56"/>
      <c r="PIJ112" s="56"/>
      <c r="PIK112" s="56"/>
      <c r="PIL112" s="56"/>
      <c r="PIM112" s="56"/>
      <c r="PIN112" s="56"/>
      <c r="PIO112" s="56"/>
      <c r="PIP112" s="56"/>
      <c r="PIQ112" s="56"/>
      <c r="PIR112" s="56"/>
      <c r="PIS112" s="56"/>
      <c r="PIT112" s="56"/>
      <c r="PIU112" s="56"/>
      <c r="PIV112" s="56"/>
      <c r="PIW112" s="56"/>
      <c r="PIX112" s="56"/>
      <c r="PIY112" s="56"/>
      <c r="PIZ112" s="56"/>
      <c r="PJA112" s="56"/>
      <c r="PJB112" s="56"/>
      <c r="PJC112" s="56"/>
      <c r="PJD112" s="56"/>
      <c r="PJE112" s="56"/>
      <c r="PJF112" s="56"/>
      <c r="PJG112" s="56"/>
      <c r="PJH112" s="56"/>
      <c r="PJI112" s="56"/>
      <c r="PJJ112" s="56"/>
      <c r="PJK112" s="56"/>
      <c r="PJL112" s="56"/>
      <c r="PJM112" s="56"/>
      <c r="PJN112" s="56"/>
      <c r="PJO112" s="56"/>
      <c r="PJP112" s="56"/>
      <c r="PJQ112" s="56"/>
      <c r="PJR112" s="56"/>
      <c r="PJS112" s="56"/>
      <c r="PJT112" s="56"/>
      <c r="PJU112" s="56"/>
      <c r="PJV112" s="56"/>
      <c r="PJW112" s="56"/>
      <c r="PJX112" s="56"/>
      <c r="PJY112" s="56"/>
      <c r="PJZ112" s="56"/>
      <c r="PKA112" s="56"/>
      <c r="PKB112" s="56"/>
      <c r="PKC112" s="56"/>
      <c r="PKD112" s="56"/>
      <c r="PKE112" s="56"/>
      <c r="PKF112" s="56"/>
      <c r="PKG112" s="56"/>
      <c r="PKH112" s="56"/>
      <c r="PKI112" s="56"/>
      <c r="PKJ112" s="56"/>
      <c r="PKK112" s="56"/>
      <c r="PKL112" s="56"/>
      <c r="PKM112" s="56"/>
      <c r="PKN112" s="56"/>
      <c r="PKO112" s="56"/>
      <c r="PKP112" s="56"/>
      <c r="PKQ112" s="56"/>
      <c r="PKR112" s="56"/>
      <c r="PKS112" s="56"/>
      <c r="PKT112" s="56"/>
      <c r="PKU112" s="56"/>
      <c r="PKV112" s="56"/>
      <c r="PKW112" s="56"/>
      <c r="PKX112" s="56"/>
      <c r="PKY112" s="56"/>
      <c r="PKZ112" s="56"/>
      <c r="PLA112" s="56"/>
      <c r="PLB112" s="56"/>
      <c r="PLC112" s="56"/>
      <c r="PLD112" s="56"/>
      <c r="PLE112" s="56"/>
      <c r="PLF112" s="56"/>
      <c r="PLG112" s="56"/>
      <c r="PLH112" s="56"/>
      <c r="PLI112" s="56"/>
      <c r="PLJ112" s="56"/>
      <c r="PLK112" s="56"/>
      <c r="PLL112" s="56"/>
      <c r="PLM112" s="56"/>
      <c r="PLN112" s="56"/>
      <c r="PLO112" s="56"/>
      <c r="PLP112" s="56"/>
      <c r="PLQ112" s="56"/>
      <c r="PLR112" s="56"/>
      <c r="PLS112" s="56"/>
      <c r="PLT112" s="56"/>
      <c r="PLU112" s="56"/>
      <c r="PLV112" s="56"/>
      <c r="PLW112" s="56"/>
      <c r="PLX112" s="56"/>
      <c r="PLY112" s="56"/>
      <c r="PLZ112" s="56"/>
      <c r="PMA112" s="56"/>
      <c r="PMB112" s="56"/>
      <c r="PMC112" s="56"/>
      <c r="PMD112" s="56"/>
      <c r="PME112" s="56"/>
      <c r="PMF112" s="56"/>
      <c r="PMG112" s="56"/>
      <c r="PMH112" s="56"/>
      <c r="PMI112" s="56"/>
      <c r="PMJ112" s="56"/>
      <c r="PMK112" s="56"/>
      <c r="PML112" s="56"/>
      <c r="PMM112" s="56"/>
      <c r="PMN112" s="56"/>
      <c r="PMO112" s="56"/>
      <c r="PMP112" s="56"/>
      <c r="PMQ112" s="56"/>
      <c r="PMR112" s="56"/>
      <c r="PMS112" s="56"/>
      <c r="PMT112" s="56"/>
      <c r="PMU112" s="56"/>
      <c r="PMV112" s="56"/>
      <c r="PMW112" s="56"/>
      <c r="PMX112" s="56"/>
      <c r="PMY112" s="56"/>
      <c r="PMZ112" s="56"/>
      <c r="PNA112" s="56"/>
      <c r="PNB112" s="56"/>
      <c r="PNC112" s="56"/>
      <c r="PND112" s="56"/>
      <c r="PNE112" s="56"/>
      <c r="PNF112" s="56"/>
      <c r="PNG112" s="56"/>
      <c r="PNH112" s="56"/>
      <c r="PNI112" s="56"/>
      <c r="PNJ112" s="56"/>
      <c r="PNK112" s="56"/>
      <c r="PNL112" s="56"/>
      <c r="PNM112" s="56"/>
      <c r="PNN112" s="56"/>
      <c r="PNO112" s="56"/>
      <c r="PNP112" s="56"/>
      <c r="PNQ112" s="56"/>
      <c r="PNR112" s="56"/>
      <c r="PNS112" s="56"/>
      <c r="PNT112" s="56"/>
      <c r="PNU112" s="56"/>
      <c r="PNV112" s="56"/>
      <c r="PNW112" s="56"/>
      <c r="PNX112" s="56"/>
      <c r="PNY112" s="56"/>
      <c r="PNZ112" s="56"/>
      <c r="POA112" s="56"/>
      <c r="POB112" s="56"/>
      <c r="POC112" s="56"/>
      <c r="POD112" s="56"/>
      <c r="POE112" s="56"/>
      <c r="POF112" s="56"/>
      <c r="POG112" s="56"/>
      <c r="POH112" s="56"/>
      <c r="POI112" s="56"/>
      <c r="POJ112" s="56"/>
      <c r="POK112" s="56"/>
      <c r="POL112" s="56"/>
      <c r="POM112" s="56"/>
      <c r="PON112" s="56"/>
      <c r="POO112" s="56"/>
      <c r="POP112" s="56"/>
      <c r="POQ112" s="56"/>
      <c r="POR112" s="56"/>
      <c r="POS112" s="56"/>
      <c r="POT112" s="56"/>
      <c r="POU112" s="56"/>
      <c r="POV112" s="56"/>
      <c r="POW112" s="56"/>
      <c r="POX112" s="56"/>
      <c r="POY112" s="56"/>
      <c r="POZ112" s="56"/>
      <c r="PPA112" s="56"/>
      <c r="PPB112" s="56"/>
      <c r="PPC112" s="56"/>
      <c r="PPD112" s="56"/>
      <c r="PPE112" s="56"/>
      <c r="PPF112" s="56"/>
      <c r="PPG112" s="56"/>
      <c r="PPH112" s="56"/>
      <c r="PPI112" s="56"/>
      <c r="PPJ112" s="56"/>
      <c r="PPK112" s="56"/>
      <c r="PPL112" s="56"/>
      <c r="PPM112" s="56"/>
      <c r="PPN112" s="56"/>
      <c r="PPO112" s="56"/>
      <c r="PPP112" s="56"/>
      <c r="PPQ112" s="56"/>
      <c r="PPR112" s="56"/>
      <c r="PPS112" s="56"/>
      <c r="PPT112" s="56"/>
      <c r="PPU112" s="56"/>
      <c r="PPV112" s="56"/>
      <c r="PPW112" s="56"/>
      <c r="PPX112" s="56"/>
      <c r="PPY112" s="56"/>
      <c r="PPZ112" s="56"/>
      <c r="PQA112" s="56"/>
      <c r="PQB112" s="56"/>
      <c r="PQC112" s="56"/>
      <c r="PQD112" s="56"/>
      <c r="PQE112" s="56"/>
      <c r="PQF112" s="56"/>
      <c r="PQG112" s="56"/>
      <c r="PQH112" s="56"/>
      <c r="PQI112" s="56"/>
      <c r="PQJ112" s="56"/>
      <c r="PQK112" s="56"/>
      <c r="PQL112" s="56"/>
      <c r="PQM112" s="56"/>
      <c r="PQN112" s="56"/>
      <c r="PQO112" s="56"/>
      <c r="PQP112" s="56"/>
      <c r="PQQ112" s="56"/>
      <c r="PQR112" s="56"/>
      <c r="PQS112" s="56"/>
      <c r="PQT112" s="56"/>
      <c r="PQU112" s="56"/>
      <c r="PQV112" s="56"/>
      <c r="PQW112" s="56"/>
      <c r="PQX112" s="56"/>
      <c r="PQY112" s="56"/>
      <c r="PQZ112" s="56"/>
      <c r="PRA112" s="56"/>
      <c r="PRB112" s="56"/>
      <c r="PRC112" s="56"/>
      <c r="PRD112" s="56"/>
      <c r="PRE112" s="56"/>
      <c r="PRF112" s="56"/>
      <c r="PRG112" s="56"/>
      <c r="PRH112" s="56"/>
      <c r="PRI112" s="56"/>
      <c r="PRJ112" s="56"/>
      <c r="PRK112" s="56"/>
      <c r="PRL112" s="56"/>
      <c r="PRM112" s="56"/>
      <c r="PRN112" s="56"/>
      <c r="PRO112" s="56"/>
      <c r="PRP112" s="56"/>
      <c r="PRQ112" s="56"/>
      <c r="PRR112" s="56"/>
      <c r="PRS112" s="56"/>
      <c r="PRT112" s="56"/>
      <c r="PRU112" s="56"/>
      <c r="PRV112" s="56"/>
      <c r="PRW112" s="56"/>
      <c r="PRX112" s="56"/>
      <c r="PRY112" s="56"/>
      <c r="PRZ112" s="56"/>
      <c r="PSA112" s="56"/>
      <c r="PSB112" s="56"/>
      <c r="PSC112" s="56"/>
      <c r="PSD112" s="56"/>
      <c r="PSE112" s="56"/>
      <c r="PSF112" s="56"/>
      <c r="PSG112" s="56"/>
      <c r="PSH112" s="56"/>
      <c r="PSI112" s="56"/>
      <c r="PSJ112" s="56"/>
      <c r="PSK112" s="56"/>
      <c r="PSL112" s="56"/>
      <c r="PSM112" s="56"/>
      <c r="PSN112" s="56"/>
      <c r="PSO112" s="56"/>
      <c r="PSP112" s="56"/>
      <c r="PSQ112" s="56"/>
      <c r="PSR112" s="56"/>
      <c r="PSS112" s="56"/>
      <c r="PST112" s="56"/>
      <c r="PSU112" s="56"/>
      <c r="PSV112" s="56"/>
      <c r="PSW112" s="56"/>
      <c r="PSX112" s="56"/>
      <c r="PSY112" s="56"/>
      <c r="PSZ112" s="56"/>
      <c r="PTA112" s="56"/>
      <c r="PTB112" s="56"/>
      <c r="PTC112" s="56"/>
      <c r="PTD112" s="56"/>
      <c r="PTE112" s="56"/>
      <c r="PTF112" s="56"/>
      <c r="PTG112" s="56"/>
      <c r="PTH112" s="56"/>
      <c r="PTI112" s="56"/>
      <c r="PTJ112" s="56"/>
      <c r="PTK112" s="56"/>
      <c r="PTL112" s="56"/>
      <c r="PTM112" s="56"/>
      <c r="PTN112" s="56"/>
      <c r="PTO112" s="56"/>
      <c r="PTP112" s="56"/>
      <c r="PTQ112" s="56"/>
      <c r="PTR112" s="56"/>
      <c r="PTS112" s="56"/>
      <c r="PTT112" s="56"/>
      <c r="PTU112" s="56"/>
      <c r="PTV112" s="56"/>
      <c r="PTW112" s="56"/>
      <c r="PTX112" s="56"/>
      <c r="PTY112" s="56"/>
      <c r="PTZ112" s="56"/>
      <c r="PUA112" s="56"/>
      <c r="PUB112" s="56"/>
      <c r="PUC112" s="56"/>
      <c r="PUD112" s="56"/>
      <c r="PUE112" s="56"/>
      <c r="PUF112" s="56"/>
      <c r="PUG112" s="56"/>
      <c r="PUH112" s="56"/>
      <c r="PUI112" s="56"/>
      <c r="PUJ112" s="56"/>
      <c r="PUK112" s="56"/>
      <c r="PUL112" s="56"/>
      <c r="PUM112" s="56"/>
      <c r="PUN112" s="56"/>
      <c r="PUO112" s="56"/>
      <c r="PUP112" s="56"/>
      <c r="PUQ112" s="56"/>
      <c r="PUR112" s="56"/>
      <c r="PUS112" s="56"/>
      <c r="PUT112" s="56"/>
      <c r="PUU112" s="56"/>
      <c r="PUV112" s="56"/>
      <c r="PUW112" s="56"/>
      <c r="PUX112" s="56"/>
      <c r="PUY112" s="56"/>
      <c r="PUZ112" s="56"/>
      <c r="PVA112" s="56"/>
      <c r="PVB112" s="56"/>
      <c r="PVC112" s="56"/>
      <c r="PVD112" s="56"/>
      <c r="PVE112" s="56"/>
      <c r="PVF112" s="56"/>
      <c r="PVG112" s="56"/>
      <c r="PVH112" s="56"/>
      <c r="PVI112" s="56"/>
      <c r="PVJ112" s="56"/>
      <c r="PVK112" s="56"/>
      <c r="PVL112" s="56"/>
      <c r="PVM112" s="56"/>
      <c r="PVN112" s="56"/>
      <c r="PVO112" s="56"/>
      <c r="PVP112" s="56"/>
      <c r="PVQ112" s="56"/>
      <c r="PVR112" s="56"/>
      <c r="PVS112" s="56"/>
      <c r="PVT112" s="56"/>
      <c r="PVU112" s="56"/>
      <c r="PVV112" s="56"/>
      <c r="PVW112" s="56"/>
      <c r="PVX112" s="56"/>
      <c r="PVY112" s="56"/>
      <c r="PVZ112" s="56"/>
      <c r="PWA112" s="56"/>
      <c r="PWB112" s="56"/>
      <c r="PWC112" s="56"/>
      <c r="PWD112" s="56"/>
      <c r="PWE112" s="56"/>
      <c r="PWF112" s="56"/>
      <c r="PWG112" s="56"/>
      <c r="PWH112" s="56"/>
      <c r="PWI112" s="56"/>
      <c r="PWJ112" s="56"/>
      <c r="PWK112" s="56"/>
      <c r="PWL112" s="56"/>
      <c r="PWM112" s="56"/>
      <c r="PWN112" s="56"/>
      <c r="PWO112" s="56"/>
      <c r="PWP112" s="56"/>
      <c r="PWQ112" s="56"/>
      <c r="PWR112" s="56"/>
      <c r="PWS112" s="56"/>
      <c r="PWT112" s="56"/>
      <c r="PWU112" s="56"/>
      <c r="PWV112" s="56"/>
      <c r="PWW112" s="56"/>
      <c r="PWX112" s="56"/>
      <c r="PWY112" s="56"/>
      <c r="PWZ112" s="56"/>
      <c r="PXA112" s="56"/>
      <c r="PXB112" s="56"/>
      <c r="PXC112" s="56"/>
      <c r="PXD112" s="56"/>
      <c r="PXE112" s="56"/>
      <c r="PXF112" s="56"/>
      <c r="PXG112" s="56"/>
      <c r="PXH112" s="56"/>
      <c r="PXI112" s="56"/>
      <c r="PXJ112" s="56"/>
      <c r="PXK112" s="56"/>
      <c r="PXL112" s="56"/>
      <c r="PXM112" s="56"/>
      <c r="PXN112" s="56"/>
      <c r="PXO112" s="56"/>
      <c r="PXP112" s="56"/>
      <c r="PXQ112" s="56"/>
      <c r="PXR112" s="56"/>
      <c r="PXS112" s="56"/>
      <c r="PXT112" s="56"/>
      <c r="PXU112" s="56"/>
      <c r="PXV112" s="56"/>
      <c r="PXW112" s="56"/>
      <c r="PXX112" s="56"/>
      <c r="PXY112" s="56"/>
      <c r="PXZ112" s="56"/>
      <c r="PYA112" s="56"/>
      <c r="PYB112" s="56"/>
      <c r="PYC112" s="56"/>
      <c r="PYD112" s="56"/>
      <c r="PYE112" s="56"/>
      <c r="PYF112" s="56"/>
      <c r="PYG112" s="56"/>
      <c r="PYH112" s="56"/>
      <c r="PYI112" s="56"/>
      <c r="PYJ112" s="56"/>
      <c r="PYK112" s="56"/>
      <c r="PYL112" s="56"/>
      <c r="PYM112" s="56"/>
      <c r="PYN112" s="56"/>
      <c r="PYO112" s="56"/>
      <c r="PYP112" s="56"/>
      <c r="PYQ112" s="56"/>
      <c r="PYR112" s="56"/>
      <c r="PYS112" s="56"/>
      <c r="PYT112" s="56"/>
      <c r="PYU112" s="56"/>
      <c r="PYV112" s="56"/>
      <c r="PYW112" s="56"/>
      <c r="PYX112" s="56"/>
      <c r="PYY112" s="56"/>
      <c r="PYZ112" s="56"/>
      <c r="PZA112" s="56"/>
      <c r="PZB112" s="56"/>
      <c r="PZC112" s="56"/>
      <c r="PZD112" s="56"/>
      <c r="PZE112" s="56"/>
      <c r="PZF112" s="56"/>
      <c r="PZG112" s="56"/>
      <c r="PZH112" s="56"/>
      <c r="PZI112" s="56"/>
      <c r="PZJ112" s="56"/>
      <c r="PZK112" s="56"/>
      <c r="PZL112" s="56"/>
      <c r="PZM112" s="56"/>
      <c r="PZN112" s="56"/>
      <c r="PZO112" s="56"/>
      <c r="PZP112" s="56"/>
      <c r="PZQ112" s="56"/>
      <c r="PZR112" s="56"/>
      <c r="PZS112" s="56"/>
      <c r="PZT112" s="56"/>
      <c r="PZU112" s="56"/>
      <c r="PZV112" s="56"/>
      <c r="PZW112" s="56"/>
      <c r="PZX112" s="56"/>
      <c r="PZY112" s="56"/>
      <c r="PZZ112" s="56"/>
      <c r="QAA112" s="56"/>
      <c r="QAB112" s="56"/>
      <c r="QAC112" s="56"/>
      <c r="QAD112" s="56"/>
      <c r="QAE112" s="56"/>
      <c r="QAF112" s="56"/>
      <c r="QAG112" s="56"/>
      <c r="QAH112" s="56"/>
      <c r="QAI112" s="56"/>
      <c r="QAJ112" s="56"/>
      <c r="QAK112" s="56"/>
      <c r="QAL112" s="56"/>
      <c r="QAM112" s="56"/>
      <c r="QAN112" s="56"/>
      <c r="QAO112" s="56"/>
      <c r="QAP112" s="56"/>
      <c r="QAQ112" s="56"/>
      <c r="QAR112" s="56"/>
      <c r="QAS112" s="56"/>
      <c r="QAT112" s="56"/>
      <c r="QAU112" s="56"/>
      <c r="QAV112" s="56"/>
      <c r="QAW112" s="56"/>
      <c r="QAX112" s="56"/>
      <c r="QAY112" s="56"/>
      <c r="QAZ112" s="56"/>
      <c r="QBA112" s="56"/>
      <c r="QBB112" s="56"/>
      <c r="QBC112" s="56"/>
      <c r="QBD112" s="56"/>
      <c r="QBE112" s="56"/>
      <c r="QBF112" s="56"/>
      <c r="QBG112" s="56"/>
      <c r="QBH112" s="56"/>
      <c r="QBI112" s="56"/>
      <c r="QBJ112" s="56"/>
      <c r="QBK112" s="56"/>
      <c r="QBL112" s="56"/>
      <c r="QBM112" s="56"/>
      <c r="QBN112" s="56"/>
      <c r="QBO112" s="56"/>
      <c r="QBP112" s="56"/>
      <c r="QBQ112" s="56"/>
      <c r="QBR112" s="56"/>
      <c r="QBS112" s="56"/>
      <c r="QBT112" s="56"/>
      <c r="QBU112" s="56"/>
      <c r="QBV112" s="56"/>
      <c r="QBW112" s="56"/>
      <c r="QBX112" s="56"/>
      <c r="QBY112" s="56"/>
      <c r="QBZ112" s="56"/>
      <c r="QCA112" s="56"/>
      <c r="QCB112" s="56"/>
      <c r="QCC112" s="56"/>
      <c r="QCD112" s="56"/>
      <c r="QCE112" s="56"/>
      <c r="QCF112" s="56"/>
      <c r="QCG112" s="56"/>
      <c r="QCH112" s="56"/>
      <c r="QCI112" s="56"/>
      <c r="QCJ112" s="56"/>
      <c r="QCK112" s="56"/>
      <c r="QCL112" s="56"/>
      <c r="QCM112" s="56"/>
      <c r="QCN112" s="56"/>
      <c r="QCO112" s="56"/>
      <c r="QCP112" s="56"/>
      <c r="QCQ112" s="56"/>
      <c r="QCR112" s="56"/>
      <c r="QCS112" s="56"/>
      <c r="QCT112" s="56"/>
      <c r="QCU112" s="56"/>
      <c r="QCV112" s="56"/>
      <c r="QCW112" s="56"/>
      <c r="QCX112" s="56"/>
      <c r="QCY112" s="56"/>
      <c r="QCZ112" s="56"/>
      <c r="QDA112" s="56"/>
      <c r="QDB112" s="56"/>
      <c r="QDC112" s="56"/>
      <c r="QDD112" s="56"/>
      <c r="QDE112" s="56"/>
      <c r="QDF112" s="56"/>
      <c r="QDG112" s="56"/>
      <c r="QDH112" s="56"/>
      <c r="QDI112" s="56"/>
      <c r="QDJ112" s="56"/>
      <c r="QDK112" s="56"/>
      <c r="QDL112" s="56"/>
      <c r="QDM112" s="56"/>
      <c r="QDN112" s="56"/>
      <c r="QDO112" s="56"/>
      <c r="QDP112" s="56"/>
      <c r="QDQ112" s="56"/>
      <c r="QDR112" s="56"/>
      <c r="QDS112" s="56"/>
      <c r="QDT112" s="56"/>
      <c r="QDU112" s="56"/>
      <c r="QDV112" s="56"/>
      <c r="QDW112" s="56"/>
      <c r="QDX112" s="56"/>
      <c r="QDY112" s="56"/>
      <c r="QDZ112" s="56"/>
      <c r="QEA112" s="56"/>
      <c r="QEB112" s="56"/>
      <c r="QEC112" s="56"/>
      <c r="QED112" s="56"/>
      <c r="QEE112" s="56"/>
      <c r="QEF112" s="56"/>
      <c r="QEG112" s="56"/>
      <c r="QEH112" s="56"/>
      <c r="QEI112" s="56"/>
      <c r="QEJ112" s="56"/>
      <c r="QEK112" s="56"/>
      <c r="QEL112" s="56"/>
      <c r="QEM112" s="56"/>
      <c r="QEN112" s="56"/>
      <c r="QEO112" s="56"/>
      <c r="QEP112" s="56"/>
      <c r="QEQ112" s="56"/>
      <c r="QER112" s="56"/>
      <c r="QES112" s="56"/>
      <c r="QET112" s="56"/>
      <c r="QEU112" s="56"/>
      <c r="QEV112" s="56"/>
      <c r="QEW112" s="56"/>
      <c r="QEX112" s="56"/>
      <c r="QEY112" s="56"/>
      <c r="QEZ112" s="56"/>
      <c r="QFA112" s="56"/>
      <c r="QFB112" s="56"/>
      <c r="QFC112" s="56"/>
      <c r="QFD112" s="56"/>
      <c r="QFE112" s="56"/>
      <c r="QFF112" s="56"/>
      <c r="QFG112" s="56"/>
      <c r="QFH112" s="56"/>
      <c r="QFI112" s="56"/>
      <c r="QFJ112" s="56"/>
      <c r="QFK112" s="56"/>
      <c r="QFL112" s="56"/>
      <c r="QFM112" s="56"/>
      <c r="QFN112" s="56"/>
      <c r="QFO112" s="56"/>
      <c r="QFP112" s="56"/>
      <c r="QFQ112" s="56"/>
      <c r="QFR112" s="56"/>
      <c r="QFS112" s="56"/>
      <c r="QFT112" s="56"/>
      <c r="QFU112" s="56"/>
      <c r="QFV112" s="56"/>
      <c r="QFW112" s="56"/>
      <c r="QFX112" s="56"/>
      <c r="QFY112" s="56"/>
      <c r="QFZ112" s="56"/>
      <c r="QGA112" s="56"/>
      <c r="QGB112" s="56"/>
      <c r="QGC112" s="56"/>
      <c r="QGD112" s="56"/>
      <c r="QGE112" s="56"/>
      <c r="QGF112" s="56"/>
      <c r="QGG112" s="56"/>
      <c r="QGH112" s="56"/>
      <c r="QGI112" s="56"/>
      <c r="QGJ112" s="56"/>
      <c r="QGK112" s="56"/>
      <c r="QGL112" s="56"/>
      <c r="QGM112" s="56"/>
      <c r="QGN112" s="56"/>
      <c r="QGO112" s="56"/>
      <c r="QGP112" s="56"/>
      <c r="QGQ112" s="56"/>
      <c r="QGR112" s="56"/>
      <c r="QGS112" s="56"/>
      <c r="QGT112" s="56"/>
      <c r="QGU112" s="56"/>
      <c r="QGV112" s="56"/>
      <c r="QGW112" s="56"/>
      <c r="QGX112" s="56"/>
      <c r="QGY112" s="56"/>
      <c r="QGZ112" s="56"/>
      <c r="QHA112" s="56"/>
      <c r="QHB112" s="56"/>
      <c r="QHC112" s="56"/>
      <c r="QHD112" s="56"/>
      <c r="QHE112" s="56"/>
      <c r="QHF112" s="56"/>
      <c r="QHG112" s="56"/>
      <c r="QHH112" s="56"/>
      <c r="QHI112" s="56"/>
      <c r="QHJ112" s="56"/>
      <c r="QHK112" s="56"/>
      <c r="QHL112" s="56"/>
      <c r="QHM112" s="56"/>
      <c r="QHN112" s="56"/>
      <c r="QHO112" s="56"/>
      <c r="QHP112" s="56"/>
      <c r="QHQ112" s="56"/>
      <c r="QHR112" s="56"/>
      <c r="QHS112" s="56"/>
      <c r="QHT112" s="56"/>
      <c r="QHU112" s="56"/>
      <c r="QHV112" s="56"/>
      <c r="QHW112" s="56"/>
      <c r="QHX112" s="56"/>
      <c r="QHY112" s="56"/>
      <c r="QHZ112" s="56"/>
      <c r="QIA112" s="56"/>
      <c r="QIB112" s="56"/>
      <c r="QIC112" s="56"/>
      <c r="QID112" s="56"/>
      <c r="QIE112" s="56"/>
      <c r="QIF112" s="56"/>
      <c r="QIG112" s="56"/>
      <c r="QIH112" s="56"/>
      <c r="QII112" s="56"/>
      <c r="QIJ112" s="56"/>
      <c r="QIK112" s="56"/>
      <c r="QIL112" s="56"/>
      <c r="QIM112" s="56"/>
      <c r="QIN112" s="56"/>
      <c r="QIO112" s="56"/>
      <c r="QIP112" s="56"/>
      <c r="QIQ112" s="56"/>
      <c r="QIR112" s="56"/>
      <c r="QIS112" s="56"/>
      <c r="QIT112" s="56"/>
      <c r="QIU112" s="56"/>
      <c r="QIV112" s="56"/>
      <c r="QIW112" s="56"/>
      <c r="QIX112" s="56"/>
      <c r="QIY112" s="56"/>
      <c r="QIZ112" s="56"/>
      <c r="QJA112" s="56"/>
      <c r="QJB112" s="56"/>
      <c r="QJC112" s="56"/>
      <c r="QJD112" s="56"/>
      <c r="QJE112" s="56"/>
      <c r="QJF112" s="56"/>
      <c r="QJG112" s="56"/>
      <c r="QJH112" s="56"/>
      <c r="QJI112" s="56"/>
      <c r="QJJ112" s="56"/>
      <c r="QJK112" s="56"/>
      <c r="QJL112" s="56"/>
      <c r="QJM112" s="56"/>
      <c r="QJN112" s="56"/>
      <c r="QJO112" s="56"/>
      <c r="QJP112" s="56"/>
      <c r="QJQ112" s="56"/>
      <c r="QJR112" s="56"/>
      <c r="QJS112" s="56"/>
      <c r="QJT112" s="56"/>
      <c r="QJU112" s="56"/>
      <c r="QJV112" s="56"/>
      <c r="QJW112" s="56"/>
      <c r="QJX112" s="56"/>
      <c r="QJY112" s="56"/>
      <c r="QJZ112" s="56"/>
      <c r="QKA112" s="56"/>
      <c r="QKB112" s="56"/>
      <c r="QKC112" s="56"/>
      <c r="QKD112" s="56"/>
      <c r="QKE112" s="56"/>
      <c r="QKF112" s="56"/>
      <c r="QKG112" s="56"/>
      <c r="QKH112" s="56"/>
      <c r="QKI112" s="56"/>
      <c r="QKJ112" s="56"/>
      <c r="QKK112" s="56"/>
      <c r="QKL112" s="56"/>
      <c r="QKM112" s="56"/>
      <c r="QKN112" s="56"/>
      <c r="QKO112" s="56"/>
      <c r="QKP112" s="56"/>
      <c r="QKQ112" s="56"/>
      <c r="QKR112" s="56"/>
      <c r="QKS112" s="56"/>
      <c r="QKT112" s="56"/>
      <c r="QKU112" s="56"/>
      <c r="QKV112" s="56"/>
      <c r="QKW112" s="56"/>
      <c r="QKX112" s="56"/>
      <c r="QKY112" s="56"/>
      <c r="QKZ112" s="56"/>
      <c r="QLA112" s="56"/>
      <c r="QLB112" s="56"/>
      <c r="QLC112" s="56"/>
      <c r="QLD112" s="56"/>
      <c r="QLE112" s="56"/>
      <c r="QLF112" s="56"/>
      <c r="QLG112" s="56"/>
      <c r="QLH112" s="56"/>
      <c r="QLI112" s="56"/>
      <c r="QLJ112" s="56"/>
      <c r="QLK112" s="56"/>
      <c r="QLL112" s="56"/>
      <c r="QLM112" s="56"/>
      <c r="QLN112" s="56"/>
      <c r="QLO112" s="56"/>
      <c r="QLP112" s="56"/>
      <c r="QLQ112" s="56"/>
      <c r="QLR112" s="56"/>
      <c r="QLS112" s="56"/>
      <c r="QLT112" s="56"/>
      <c r="QLU112" s="56"/>
      <c r="QLV112" s="56"/>
      <c r="QLW112" s="56"/>
      <c r="QLX112" s="56"/>
      <c r="QLY112" s="56"/>
      <c r="QLZ112" s="56"/>
      <c r="QMA112" s="56"/>
      <c r="QMB112" s="56"/>
      <c r="QMC112" s="56"/>
      <c r="QMD112" s="56"/>
      <c r="QME112" s="56"/>
      <c r="QMF112" s="56"/>
      <c r="QMG112" s="56"/>
      <c r="QMH112" s="56"/>
      <c r="QMI112" s="56"/>
      <c r="QMJ112" s="56"/>
      <c r="QMK112" s="56"/>
      <c r="QML112" s="56"/>
      <c r="QMM112" s="56"/>
      <c r="QMN112" s="56"/>
      <c r="QMO112" s="56"/>
      <c r="QMP112" s="56"/>
      <c r="QMQ112" s="56"/>
      <c r="QMR112" s="56"/>
      <c r="QMS112" s="56"/>
      <c r="QMT112" s="56"/>
      <c r="QMU112" s="56"/>
      <c r="QMV112" s="56"/>
      <c r="QMW112" s="56"/>
      <c r="QMX112" s="56"/>
      <c r="QMY112" s="56"/>
      <c r="QMZ112" s="56"/>
      <c r="QNA112" s="56"/>
      <c r="QNB112" s="56"/>
      <c r="QNC112" s="56"/>
      <c r="QND112" s="56"/>
      <c r="QNE112" s="56"/>
      <c r="QNF112" s="56"/>
      <c r="QNG112" s="56"/>
      <c r="QNH112" s="56"/>
      <c r="QNI112" s="56"/>
      <c r="QNJ112" s="56"/>
      <c r="QNK112" s="56"/>
      <c r="QNL112" s="56"/>
      <c r="QNM112" s="56"/>
      <c r="QNN112" s="56"/>
      <c r="QNO112" s="56"/>
      <c r="QNP112" s="56"/>
      <c r="QNQ112" s="56"/>
      <c r="QNR112" s="56"/>
      <c r="QNS112" s="56"/>
      <c r="QNT112" s="56"/>
      <c r="QNU112" s="56"/>
      <c r="QNV112" s="56"/>
      <c r="QNW112" s="56"/>
      <c r="QNX112" s="56"/>
      <c r="QNY112" s="56"/>
      <c r="QNZ112" s="56"/>
      <c r="QOA112" s="56"/>
      <c r="QOB112" s="56"/>
      <c r="QOC112" s="56"/>
      <c r="QOD112" s="56"/>
      <c r="QOE112" s="56"/>
      <c r="QOF112" s="56"/>
      <c r="QOG112" s="56"/>
      <c r="QOH112" s="56"/>
      <c r="QOI112" s="56"/>
      <c r="QOJ112" s="56"/>
      <c r="QOK112" s="56"/>
      <c r="QOL112" s="56"/>
      <c r="QOM112" s="56"/>
      <c r="QON112" s="56"/>
      <c r="QOO112" s="56"/>
      <c r="QOP112" s="56"/>
      <c r="QOQ112" s="56"/>
      <c r="QOR112" s="56"/>
      <c r="QOS112" s="56"/>
      <c r="QOT112" s="56"/>
      <c r="QOU112" s="56"/>
      <c r="QOV112" s="56"/>
      <c r="QOW112" s="56"/>
      <c r="QOX112" s="56"/>
      <c r="QOY112" s="56"/>
      <c r="QOZ112" s="56"/>
      <c r="QPA112" s="56"/>
      <c r="QPB112" s="56"/>
      <c r="QPC112" s="56"/>
      <c r="QPD112" s="56"/>
      <c r="QPE112" s="56"/>
      <c r="QPF112" s="56"/>
      <c r="QPG112" s="56"/>
      <c r="QPH112" s="56"/>
      <c r="QPI112" s="56"/>
      <c r="QPJ112" s="56"/>
      <c r="QPK112" s="56"/>
      <c r="QPL112" s="56"/>
      <c r="QPM112" s="56"/>
      <c r="QPN112" s="56"/>
      <c r="QPO112" s="56"/>
      <c r="QPP112" s="56"/>
      <c r="QPQ112" s="56"/>
      <c r="QPR112" s="56"/>
      <c r="QPS112" s="56"/>
      <c r="QPT112" s="56"/>
      <c r="QPU112" s="56"/>
      <c r="QPV112" s="56"/>
      <c r="QPW112" s="56"/>
      <c r="QPX112" s="56"/>
      <c r="QPY112" s="56"/>
      <c r="QPZ112" s="56"/>
      <c r="QQA112" s="56"/>
      <c r="QQB112" s="56"/>
      <c r="QQC112" s="56"/>
      <c r="QQD112" s="56"/>
      <c r="QQE112" s="56"/>
      <c r="QQF112" s="56"/>
      <c r="QQG112" s="56"/>
      <c r="QQH112" s="56"/>
      <c r="QQI112" s="56"/>
      <c r="QQJ112" s="56"/>
      <c r="QQK112" s="56"/>
      <c r="QQL112" s="56"/>
      <c r="QQM112" s="56"/>
      <c r="QQN112" s="56"/>
      <c r="QQO112" s="56"/>
      <c r="QQP112" s="56"/>
      <c r="QQQ112" s="56"/>
      <c r="QQR112" s="56"/>
      <c r="QQS112" s="56"/>
      <c r="QQT112" s="56"/>
      <c r="QQU112" s="56"/>
      <c r="QQV112" s="56"/>
      <c r="QQW112" s="56"/>
      <c r="QQX112" s="56"/>
      <c r="QQY112" s="56"/>
      <c r="QQZ112" s="56"/>
      <c r="QRA112" s="56"/>
      <c r="QRB112" s="56"/>
      <c r="QRC112" s="56"/>
      <c r="QRD112" s="56"/>
      <c r="QRE112" s="56"/>
      <c r="QRF112" s="56"/>
      <c r="QRG112" s="56"/>
      <c r="QRH112" s="56"/>
      <c r="QRI112" s="56"/>
      <c r="QRJ112" s="56"/>
      <c r="QRK112" s="56"/>
      <c r="QRL112" s="56"/>
      <c r="QRM112" s="56"/>
      <c r="QRN112" s="56"/>
      <c r="QRO112" s="56"/>
      <c r="QRP112" s="56"/>
      <c r="QRQ112" s="56"/>
      <c r="QRR112" s="56"/>
      <c r="QRS112" s="56"/>
      <c r="QRT112" s="56"/>
      <c r="QRU112" s="56"/>
      <c r="QRV112" s="56"/>
      <c r="QRW112" s="56"/>
      <c r="QRX112" s="56"/>
      <c r="QRY112" s="56"/>
      <c r="QRZ112" s="56"/>
      <c r="QSA112" s="56"/>
      <c r="QSB112" s="56"/>
      <c r="QSC112" s="56"/>
      <c r="QSD112" s="56"/>
      <c r="QSE112" s="56"/>
      <c r="QSF112" s="56"/>
      <c r="QSG112" s="56"/>
      <c r="QSH112" s="56"/>
      <c r="QSI112" s="56"/>
      <c r="QSJ112" s="56"/>
      <c r="QSK112" s="56"/>
      <c r="QSL112" s="56"/>
      <c r="QSM112" s="56"/>
      <c r="QSN112" s="56"/>
      <c r="QSO112" s="56"/>
      <c r="QSP112" s="56"/>
      <c r="QSQ112" s="56"/>
      <c r="QSR112" s="56"/>
      <c r="QSS112" s="56"/>
      <c r="QST112" s="56"/>
      <c r="QSU112" s="56"/>
      <c r="QSV112" s="56"/>
      <c r="QSW112" s="56"/>
      <c r="QSX112" s="56"/>
      <c r="QSY112" s="56"/>
      <c r="QSZ112" s="56"/>
      <c r="QTA112" s="56"/>
      <c r="QTB112" s="56"/>
      <c r="QTC112" s="56"/>
      <c r="QTD112" s="56"/>
      <c r="QTE112" s="56"/>
      <c r="QTF112" s="56"/>
      <c r="QTG112" s="56"/>
      <c r="QTH112" s="56"/>
      <c r="QTI112" s="56"/>
      <c r="QTJ112" s="56"/>
      <c r="QTK112" s="56"/>
      <c r="QTL112" s="56"/>
      <c r="QTM112" s="56"/>
      <c r="QTN112" s="56"/>
      <c r="QTO112" s="56"/>
      <c r="QTP112" s="56"/>
      <c r="QTQ112" s="56"/>
      <c r="QTR112" s="56"/>
      <c r="QTS112" s="56"/>
      <c r="QTT112" s="56"/>
      <c r="QTU112" s="56"/>
      <c r="QTV112" s="56"/>
      <c r="QTW112" s="56"/>
      <c r="QTX112" s="56"/>
      <c r="QTY112" s="56"/>
      <c r="QTZ112" s="56"/>
      <c r="QUA112" s="56"/>
      <c r="QUB112" s="56"/>
      <c r="QUC112" s="56"/>
      <c r="QUD112" s="56"/>
      <c r="QUE112" s="56"/>
      <c r="QUF112" s="56"/>
      <c r="QUG112" s="56"/>
      <c r="QUH112" s="56"/>
      <c r="QUI112" s="56"/>
      <c r="QUJ112" s="56"/>
      <c r="QUK112" s="56"/>
      <c r="QUL112" s="56"/>
      <c r="QUM112" s="56"/>
      <c r="QUN112" s="56"/>
      <c r="QUO112" s="56"/>
      <c r="QUP112" s="56"/>
      <c r="QUQ112" s="56"/>
      <c r="QUR112" s="56"/>
      <c r="QUS112" s="56"/>
      <c r="QUT112" s="56"/>
      <c r="QUU112" s="56"/>
      <c r="QUV112" s="56"/>
      <c r="QUW112" s="56"/>
      <c r="QUX112" s="56"/>
      <c r="QUY112" s="56"/>
      <c r="QUZ112" s="56"/>
      <c r="QVA112" s="56"/>
      <c r="QVB112" s="56"/>
      <c r="QVC112" s="56"/>
      <c r="QVD112" s="56"/>
      <c r="QVE112" s="56"/>
      <c r="QVF112" s="56"/>
      <c r="QVG112" s="56"/>
      <c r="QVH112" s="56"/>
      <c r="QVI112" s="56"/>
      <c r="QVJ112" s="56"/>
      <c r="QVK112" s="56"/>
      <c r="QVL112" s="56"/>
      <c r="QVM112" s="56"/>
      <c r="QVN112" s="56"/>
      <c r="QVO112" s="56"/>
      <c r="QVP112" s="56"/>
      <c r="QVQ112" s="56"/>
      <c r="QVR112" s="56"/>
      <c r="QVS112" s="56"/>
      <c r="QVT112" s="56"/>
      <c r="QVU112" s="56"/>
      <c r="QVV112" s="56"/>
      <c r="QVW112" s="56"/>
      <c r="QVX112" s="56"/>
      <c r="QVY112" s="56"/>
      <c r="QVZ112" s="56"/>
      <c r="QWA112" s="56"/>
      <c r="QWB112" s="56"/>
      <c r="QWC112" s="56"/>
      <c r="QWD112" s="56"/>
      <c r="QWE112" s="56"/>
      <c r="QWF112" s="56"/>
      <c r="QWG112" s="56"/>
      <c r="QWH112" s="56"/>
      <c r="QWI112" s="56"/>
      <c r="QWJ112" s="56"/>
      <c r="QWK112" s="56"/>
      <c r="QWL112" s="56"/>
      <c r="QWM112" s="56"/>
      <c r="QWN112" s="56"/>
      <c r="QWO112" s="56"/>
      <c r="QWP112" s="56"/>
      <c r="QWQ112" s="56"/>
      <c r="QWR112" s="56"/>
      <c r="QWS112" s="56"/>
      <c r="QWT112" s="56"/>
      <c r="QWU112" s="56"/>
      <c r="QWV112" s="56"/>
      <c r="QWW112" s="56"/>
      <c r="QWX112" s="56"/>
      <c r="QWY112" s="56"/>
      <c r="QWZ112" s="56"/>
      <c r="QXA112" s="56"/>
      <c r="QXB112" s="56"/>
      <c r="QXC112" s="56"/>
      <c r="QXD112" s="56"/>
      <c r="QXE112" s="56"/>
      <c r="QXF112" s="56"/>
      <c r="QXG112" s="56"/>
      <c r="QXH112" s="56"/>
      <c r="QXI112" s="56"/>
      <c r="QXJ112" s="56"/>
      <c r="QXK112" s="56"/>
      <c r="QXL112" s="56"/>
      <c r="QXM112" s="56"/>
      <c r="QXN112" s="56"/>
      <c r="QXO112" s="56"/>
      <c r="QXP112" s="56"/>
      <c r="QXQ112" s="56"/>
      <c r="QXR112" s="56"/>
      <c r="QXS112" s="56"/>
      <c r="QXT112" s="56"/>
      <c r="QXU112" s="56"/>
      <c r="QXV112" s="56"/>
      <c r="QXW112" s="56"/>
      <c r="QXX112" s="56"/>
      <c r="QXY112" s="56"/>
      <c r="QXZ112" s="56"/>
      <c r="QYA112" s="56"/>
      <c r="QYB112" s="56"/>
      <c r="QYC112" s="56"/>
      <c r="QYD112" s="56"/>
      <c r="QYE112" s="56"/>
      <c r="QYF112" s="56"/>
      <c r="QYG112" s="56"/>
      <c r="QYH112" s="56"/>
      <c r="QYI112" s="56"/>
      <c r="QYJ112" s="56"/>
      <c r="QYK112" s="56"/>
      <c r="QYL112" s="56"/>
      <c r="QYM112" s="56"/>
      <c r="QYN112" s="56"/>
      <c r="QYO112" s="56"/>
      <c r="QYP112" s="56"/>
      <c r="QYQ112" s="56"/>
      <c r="QYR112" s="56"/>
      <c r="QYS112" s="56"/>
      <c r="QYT112" s="56"/>
      <c r="QYU112" s="56"/>
      <c r="QYV112" s="56"/>
      <c r="QYW112" s="56"/>
      <c r="QYX112" s="56"/>
      <c r="QYY112" s="56"/>
      <c r="QYZ112" s="56"/>
      <c r="QZA112" s="56"/>
      <c r="QZB112" s="56"/>
      <c r="QZC112" s="56"/>
      <c r="QZD112" s="56"/>
      <c r="QZE112" s="56"/>
      <c r="QZF112" s="56"/>
      <c r="QZG112" s="56"/>
      <c r="QZH112" s="56"/>
      <c r="QZI112" s="56"/>
      <c r="QZJ112" s="56"/>
      <c r="QZK112" s="56"/>
      <c r="QZL112" s="56"/>
      <c r="QZM112" s="56"/>
      <c r="QZN112" s="56"/>
      <c r="QZO112" s="56"/>
      <c r="QZP112" s="56"/>
      <c r="QZQ112" s="56"/>
      <c r="QZR112" s="56"/>
      <c r="QZS112" s="56"/>
      <c r="QZT112" s="56"/>
      <c r="QZU112" s="56"/>
      <c r="QZV112" s="56"/>
      <c r="QZW112" s="56"/>
      <c r="QZX112" s="56"/>
      <c r="QZY112" s="56"/>
      <c r="QZZ112" s="56"/>
      <c r="RAA112" s="56"/>
      <c r="RAB112" s="56"/>
      <c r="RAC112" s="56"/>
      <c r="RAD112" s="56"/>
      <c r="RAE112" s="56"/>
      <c r="RAF112" s="56"/>
      <c r="RAG112" s="56"/>
      <c r="RAH112" s="56"/>
      <c r="RAI112" s="56"/>
      <c r="RAJ112" s="56"/>
      <c r="RAK112" s="56"/>
      <c r="RAL112" s="56"/>
      <c r="RAM112" s="56"/>
      <c r="RAN112" s="56"/>
      <c r="RAO112" s="56"/>
      <c r="RAP112" s="56"/>
      <c r="RAQ112" s="56"/>
      <c r="RAR112" s="56"/>
      <c r="RAS112" s="56"/>
      <c r="RAT112" s="56"/>
      <c r="RAU112" s="56"/>
      <c r="RAV112" s="56"/>
      <c r="RAW112" s="56"/>
      <c r="RAX112" s="56"/>
      <c r="RAY112" s="56"/>
      <c r="RAZ112" s="56"/>
      <c r="RBA112" s="56"/>
      <c r="RBB112" s="56"/>
      <c r="RBC112" s="56"/>
      <c r="RBD112" s="56"/>
      <c r="RBE112" s="56"/>
      <c r="RBF112" s="56"/>
      <c r="RBG112" s="56"/>
      <c r="RBH112" s="56"/>
      <c r="RBI112" s="56"/>
      <c r="RBJ112" s="56"/>
      <c r="RBK112" s="56"/>
      <c r="RBL112" s="56"/>
      <c r="RBM112" s="56"/>
      <c r="RBN112" s="56"/>
      <c r="RBO112" s="56"/>
      <c r="RBP112" s="56"/>
      <c r="RBQ112" s="56"/>
      <c r="RBR112" s="56"/>
      <c r="RBS112" s="56"/>
      <c r="RBT112" s="56"/>
      <c r="RBU112" s="56"/>
      <c r="RBV112" s="56"/>
      <c r="RBW112" s="56"/>
      <c r="RBX112" s="56"/>
      <c r="RBY112" s="56"/>
      <c r="RBZ112" s="56"/>
      <c r="RCA112" s="56"/>
      <c r="RCB112" s="56"/>
      <c r="RCC112" s="56"/>
      <c r="RCD112" s="56"/>
      <c r="RCE112" s="56"/>
      <c r="RCF112" s="56"/>
      <c r="RCG112" s="56"/>
      <c r="RCH112" s="56"/>
      <c r="RCI112" s="56"/>
      <c r="RCJ112" s="56"/>
      <c r="RCK112" s="56"/>
      <c r="RCL112" s="56"/>
      <c r="RCM112" s="56"/>
      <c r="RCN112" s="56"/>
      <c r="RCO112" s="56"/>
      <c r="RCP112" s="56"/>
      <c r="RCQ112" s="56"/>
      <c r="RCR112" s="56"/>
      <c r="RCS112" s="56"/>
      <c r="RCT112" s="56"/>
      <c r="RCU112" s="56"/>
      <c r="RCV112" s="56"/>
      <c r="RCW112" s="56"/>
      <c r="RCX112" s="56"/>
      <c r="RCY112" s="56"/>
      <c r="RCZ112" s="56"/>
      <c r="RDA112" s="56"/>
      <c r="RDB112" s="56"/>
      <c r="RDC112" s="56"/>
      <c r="RDD112" s="56"/>
      <c r="RDE112" s="56"/>
      <c r="RDF112" s="56"/>
      <c r="RDG112" s="56"/>
      <c r="RDH112" s="56"/>
      <c r="RDI112" s="56"/>
      <c r="RDJ112" s="56"/>
      <c r="RDK112" s="56"/>
      <c r="RDL112" s="56"/>
      <c r="RDM112" s="56"/>
      <c r="RDN112" s="56"/>
      <c r="RDO112" s="56"/>
      <c r="RDP112" s="56"/>
      <c r="RDQ112" s="56"/>
      <c r="RDR112" s="56"/>
      <c r="RDS112" s="56"/>
      <c r="RDT112" s="56"/>
      <c r="RDU112" s="56"/>
      <c r="RDV112" s="56"/>
      <c r="RDW112" s="56"/>
      <c r="RDX112" s="56"/>
      <c r="RDY112" s="56"/>
      <c r="RDZ112" s="56"/>
      <c r="REA112" s="56"/>
      <c r="REB112" s="56"/>
      <c r="REC112" s="56"/>
      <c r="RED112" s="56"/>
      <c r="REE112" s="56"/>
      <c r="REF112" s="56"/>
      <c r="REG112" s="56"/>
      <c r="REH112" s="56"/>
      <c r="REI112" s="56"/>
      <c r="REJ112" s="56"/>
      <c r="REK112" s="56"/>
      <c r="REL112" s="56"/>
      <c r="REM112" s="56"/>
      <c r="REN112" s="56"/>
      <c r="REO112" s="56"/>
      <c r="REP112" s="56"/>
      <c r="REQ112" s="56"/>
      <c r="RER112" s="56"/>
      <c r="RES112" s="56"/>
      <c r="RET112" s="56"/>
      <c r="REU112" s="56"/>
      <c r="REV112" s="56"/>
      <c r="REW112" s="56"/>
      <c r="REX112" s="56"/>
      <c r="REY112" s="56"/>
      <c r="REZ112" s="56"/>
      <c r="RFA112" s="56"/>
      <c r="RFB112" s="56"/>
      <c r="RFC112" s="56"/>
      <c r="RFD112" s="56"/>
      <c r="RFE112" s="56"/>
      <c r="RFF112" s="56"/>
      <c r="RFG112" s="56"/>
      <c r="RFH112" s="56"/>
      <c r="RFI112" s="56"/>
      <c r="RFJ112" s="56"/>
      <c r="RFK112" s="56"/>
      <c r="RFL112" s="56"/>
      <c r="RFM112" s="56"/>
      <c r="RFN112" s="56"/>
      <c r="RFO112" s="56"/>
      <c r="RFP112" s="56"/>
      <c r="RFQ112" s="56"/>
      <c r="RFR112" s="56"/>
      <c r="RFS112" s="56"/>
      <c r="RFT112" s="56"/>
      <c r="RFU112" s="56"/>
      <c r="RFV112" s="56"/>
      <c r="RFW112" s="56"/>
      <c r="RFX112" s="56"/>
      <c r="RFY112" s="56"/>
      <c r="RFZ112" s="56"/>
      <c r="RGA112" s="56"/>
      <c r="RGB112" s="56"/>
      <c r="RGC112" s="56"/>
      <c r="RGD112" s="56"/>
      <c r="RGE112" s="56"/>
      <c r="RGF112" s="56"/>
      <c r="RGG112" s="56"/>
      <c r="RGH112" s="56"/>
      <c r="RGI112" s="56"/>
      <c r="RGJ112" s="56"/>
      <c r="RGK112" s="56"/>
      <c r="RGL112" s="56"/>
      <c r="RGM112" s="56"/>
      <c r="RGN112" s="56"/>
      <c r="RGO112" s="56"/>
      <c r="RGP112" s="56"/>
      <c r="RGQ112" s="56"/>
      <c r="RGR112" s="56"/>
      <c r="RGS112" s="56"/>
      <c r="RGT112" s="56"/>
      <c r="RGU112" s="56"/>
      <c r="RGV112" s="56"/>
      <c r="RGW112" s="56"/>
      <c r="RGX112" s="56"/>
      <c r="RGY112" s="56"/>
      <c r="RGZ112" s="56"/>
      <c r="RHA112" s="56"/>
      <c r="RHB112" s="56"/>
      <c r="RHC112" s="56"/>
      <c r="RHD112" s="56"/>
      <c r="RHE112" s="56"/>
      <c r="RHF112" s="56"/>
      <c r="RHG112" s="56"/>
      <c r="RHH112" s="56"/>
      <c r="RHI112" s="56"/>
      <c r="RHJ112" s="56"/>
      <c r="RHK112" s="56"/>
      <c r="RHL112" s="56"/>
      <c r="RHM112" s="56"/>
      <c r="RHN112" s="56"/>
      <c r="RHO112" s="56"/>
      <c r="RHP112" s="56"/>
      <c r="RHQ112" s="56"/>
      <c r="RHR112" s="56"/>
      <c r="RHS112" s="56"/>
      <c r="RHT112" s="56"/>
      <c r="RHU112" s="56"/>
      <c r="RHV112" s="56"/>
      <c r="RHW112" s="56"/>
      <c r="RHX112" s="56"/>
      <c r="RHY112" s="56"/>
      <c r="RHZ112" s="56"/>
      <c r="RIA112" s="56"/>
      <c r="RIB112" s="56"/>
      <c r="RIC112" s="56"/>
      <c r="RID112" s="56"/>
      <c r="RIE112" s="56"/>
      <c r="RIF112" s="56"/>
      <c r="RIG112" s="56"/>
      <c r="RIH112" s="56"/>
      <c r="RII112" s="56"/>
      <c r="RIJ112" s="56"/>
      <c r="RIK112" s="56"/>
      <c r="RIL112" s="56"/>
      <c r="RIM112" s="56"/>
      <c r="RIN112" s="56"/>
      <c r="RIO112" s="56"/>
      <c r="RIP112" s="56"/>
      <c r="RIQ112" s="56"/>
      <c r="RIR112" s="56"/>
      <c r="RIS112" s="56"/>
      <c r="RIT112" s="56"/>
      <c r="RIU112" s="56"/>
      <c r="RIV112" s="56"/>
      <c r="RIW112" s="56"/>
      <c r="RIX112" s="56"/>
      <c r="RIY112" s="56"/>
      <c r="RIZ112" s="56"/>
      <c r="RJA112" s="56"/>
      <c r="RJB112" s="56"/>
      <c r="RJC112" s="56"/>
      <c r="RJD112" s="56"/>
      <c r="RJE112" s="56"/>
      <c r="RJF112" s="56"/>
      <c r="RJG112" s="56"/>
      <c r="RJH112" s="56"/>
      <c r="RJI112" s="56"/>
      <c r="RJJ112" s="56"/>
      <c r="RJK112" s="56"/>
      <c r="RJL112" s="56"/>
      <c r="RJM112" s="56"/>
      <c r="RJN112" s="56"/>
      <c r="RJO112" s="56"/>
      <c r="RJP112" s="56"/>
      <c r="RJQ112" s="56"/>
      <c r="RJR112" s="56"/>
      <c r="RJS112" s="56"/>
      <c r="RJT112" s="56"/>
      <c r="RJU112" s="56"/>
      <c r="RJV112" s="56"/>
      <c r="RJW112" s="56"/>
      <c r="RJX112" s="56"/>
      <c r="RJY112" s="56"/>
      <c r="RJZ112" s="56"/>
      <c r="RKA112" s="56"/>
      <c r="RKB112" s="56"/>
      <c r="RKC112" s="56"/>
      <c r="RKD112" s="56"/>
      <c r="RKE112" s="56"/>
      <c r="RKF112" s="56"/>
      <c r="RKG112" s="56"/>
      <c r="RKH112" s="56"/>
      <c r="RKI112" s="56"/>
      <c r="RKJ112" s="56"/>
      <c r="RKK112" s="56"/>
      <c r="RKL112" s="56"/>
      <c r="RKM112" s="56"/>
      <c r="RKN112" s="56"/>
      <c r="RKO112" s="56"/>
      <c r="RKP112" s="56"/>
      <c r="RKQ112" s="56"/>
      <c r="RKR112" s="56"/>
      <c r="RKS112" s="56"/>
      <c r="RKT112" s="56"/>
      <c r="RKU112" s="56"/>
      <c r="RKV112" s="56"/>
      <c r="RKW112" s="56"/>
      <c r="RKX112" s="56"/>
      <c r="RKY112" s="56"/>
      <c r="RKZ112" s="56"/>
      <c r="RLA112" s="56"/>
      <c r="RLB112" s="56"/>
      <c r="RLC112" s="56"/>
      <c r="RLD112" s="56"/>
      <c r="RLE112" s="56"/>
      <c r="RLF112" s="56"/>
      <c r="RLG112" s="56"/>
      <c r="RLH112" s="56"/>
      <c r="RLI112" s="56"/>
      <c r="RLJ112" s="56"/>
      <c r="RLK112" s="56"/>
      <c r="RLL112" s="56"/>
      <c r="RLM112" s="56"/>
      <c r="RLN112" s="56"/>
      <c r="RLO112" s="56"/>
      <c r="RLP112" s="56"/>
      <c r="RLQ112" s="56"/>
      <c r="RLR112" s="56"/>
      <c r="RLS112" s="56"/>
      <c r="RLT112" s="56"/>
      <c r="RLU112" s="56"/>
      <c r="RLV112" s="56"/>
      <c r="RLW112" s="56"/>
      <c r="RLX112" s="56"/>
      <c r="RLY112" s="56"/>
      <c r="RLZ112" s="56"/>
      <c r="RMA112" s="56"/>
      <c r="RMB112" s="56"/>
      <c r="RMC112" s="56"/>
      <c r="RMD112" s="56"/>
      <c r="RME112" s="56"/>
      <c r="RMF112" s="56"/>
      <c r="RMG112" s="56"/>
      <c r="RMH112" s="56"/>
      <c r="RMI112" s="56"/>
      <c r="RMJ112" s="56"/>
      <c r="RMK112" s="56"/>
      <c r="RML112" s="56"/>
      <c r="RMM112" s="56"/>
      <c r="RMN112" s="56"/>
      <c r="RMO112" s="56"/>
      <c r="RMP112" s="56"/>
      <c r="RMQ112" s="56"/>
      <c r="RMR112" s="56"/>
      <c r="RMS112" s="56"/>
      <c r="RMT112" s="56"/>
      <c r="RMU112" s="56"/>
      <c r="RMV112" s="56"/>
      <c r="RMW112" s="56"/>
      <c r="RMX112" s="56"/>
      <c r="RMY112" s="56"/>
      <c r="RMZ112" s="56"/>
      <c r="RNA112" s="56"/>
      <c r="RNB112" s="56"/>
      <c r="RNC112" s="56"/>
      <c r="RND112" s="56"/>
      <c r="RNE112" s="56"/>
      <c r="RNF112" s="56"/>
      <c r="RNG112" s="56"/>
      <c r="RNH112" s="56"/>
      <c r="RNI112" s="56"/>
      <c r="RNJ112" s="56"/>
      <c r="RNK112" s="56"/>
      <c r="RNL112" s="56"/>
      <c r="RNM112" s="56"/>
      <c r="RNN112" s="56"/>
      <c r="RNO112" s="56"/>
      <c r="RNP112" s="56"/>
      <c r="RNQ112" s="56"/>
      <c r="RNR112" s="56"/>
      <c r="RNS112" s="56"/>
      <c r="RNT112" s="56"/>
      <c r="RNU112" s="56"/>
      <c r="RNV112" s="56"/>
      <c r="RNW112" s="56"/>
      <c r="RNX112" s="56"/>
      <c r="RNY112" s="56"/>
      <c r="RNZ112" s="56"/>
      <c r="ROA112" s="56"/>
      <c r="ROB112" s="56"/>
      <c r="ROC112" s="56"/>
      <c r="ROD112" s="56"/>
      <c r="ROE112" s="56"/>
      <c r="ROF112" s="56"/>
      <c r="ROG112" s="56"/>
      <c r="ROH112" s="56"/>
      <c r="ROI112" s="56"/>
      <c r="ROJ112" s="56"/>
      <c r="ROK112" s="56"/>
      <c r="ROL112" s="56"/>
      <c r="ROM112" s="56"/>
      <c r="RON112" s="56"/>
      <c r="ROO112" s="56"/>
      <c r="ROP112" s="56"/>
      <c r="ROQ112" s="56"/>
      <c r="ROR112" s="56"/>
      <c r="ROS112" s="56"/>
      <c r="ROT112" s="56"/>
      <c r="ROU112" s="56"/>
      <c r="ROV112" s="56"/>
      <c r="ROW112" s="56"/>
      <c r="ROX112" s="56"/>
      <c r="ROY112" s="56"/>
      <c r="ROZ112" s="56"/>
      <c r="RPA112" s="56"/>
      <c r="RPB112" s="56"/>
      <c r="RPC112" s="56"/>
      <c r="RPD112" s="56"/>
      <c r="RPE112" s="56"/>
      <c r="RPF112" s="56"/>
      <c r="RPG112" s="56"/>
      <c r="RPH112" s="56"/>
      <c r="RPI112" s="56"/>
      <c r="RPJ112" s="56"/>
      <c r="RPK112" s="56"/>
      <c r="RPL112" s="56"/>
      <c r="RPM112" s="56"/>
      <c r="RPN112" s="56"/>
      <c r="RPO112" s="56"/>
      <c r="RPP112" s="56"/>
      <c r="RPQ112" s="56"/>
      <c r="RPR112" s="56"/>
      <c r="RPS112" s="56"/>
      <c r="RPT112" s="56"/>
      <c r="RPU112" s="56"/>
      <c r="RPV112" s="56"/>
      <c r="RPW112" s="56"/>
      <c r="RPX112" s="56"/>
      <c r="RPY112" s="56"/>
      <c r="RPZ112" s="56"/>
      <c r="RQA112" s="56"/>
      <c r="RQB112" s="56"/>
      <c r="RQC112" s="56"/>
      <c r="RQD112" s="56"/>
      <c r="RQE112" s="56"/>
      <c r="RQF112" s="56"/>
      <c r="RQG112" s="56"/>
      <c r="RQH112" s="56"/>
      <c r="RQI112" s="56"/>
      <c r="RQJ112" s="56"/>
      <c r="RQK112" s="56"/>
      <c r="RQL112" s="56"/>
      <c r="RQM112" s="56"/>
      <c r="RQN112" s="56"/>
      <c r="RQO112" s="56"/>
      <c r="RQP112" s="56"/>
      <c r="RQQ112" s="56"/>
      <c r="RQR112" s="56"/>
      <c r="RQS112" s="56"/>
      <c r="RQT112" s="56"/>
      <c r="RQU112" s="56"/>
      <c r="RQV112" s="56"/>
      <c r="RQW112" s="56"/>
      <c r="RQX112" s="56"/>
      <c r="RQY112" s="56"/>
      <c r="RQZ112" s="56"/>
      <c r="RRA112" s="56"/>
      <c r="RRB112" s="56"/>
      <c r="RRC112" s="56"/>
      <c r="RRD112" s="56"/>
      <c r="RRE112" s="56"/>
      <c r="RRF112" s="56"/>
      <c r="RRG112" s="56"/>
      <c r="RRH112" s="56"/>
      <c r="RRI112" s="56"/>
      <c r="RRJ112" s="56"/>
      <c r="RRK112" s="56"/>
      <c r="RRL112" s="56"/>
      <c r="RRM112" s="56"/>
      <c r="RRN112" s="56"/>
      <c r="RRO112" s="56"/>
      <c r="RRP112" s="56"/>
      <c r="RRQ112" s="56"/>
      <c r="RRR112" s="56"/>
      <c r="RRS112" s="56"/>
      <c r="RRT112" s="56"/>
      <c r="RRU112" s="56"/>
      <c r="RRV112" s="56"/>
      <c r="RRW112" s="56"/>
      <c r="RRX112" s="56"/>
      <c r="RRY112" s="56"/>
      <c r="RRZ112" s="56"/>
      <c r="RSA112" s="56"/>
      <c r="RSB112" s="56"/>
      <c r="RSC112" s="56"/>
      <c r="RSD112" s="56"/>
      <c r="RSE112" s="56"/>
      <c r="RSF112" s="56"/>
      <c r="RSG112" s="56"/>
      <c r="RSH112" s="56"/>
      <c r="RSI112" s="56"/>
      <c r="RSJ112" s="56"/>
      <c r="RSK112" s="56"/>
      <c r="RSL112" s="56"/>
      <c r="RSM112" s="56"/>
      <c r="RSN112" s="56"/>
      <c r="RSO112" s="56"/>
      <c r="RSP112" s="56"/>
      <c r="RSQ112" s="56"/>
      <c r="RSR112" s="56"/>
      <c r="RSS112" s="56"/>
      <c r="RST112" s="56"/>
      <c r="RSU112" s="56"/>
      <c r="RSV112" s="56"/>
      <c r="RSW112" s="56"/>
      <c r="RSX112" s="56"/>
      <c r="RSY112" s="56"/>
      <c r="RSZ112" s="56"/>
      <c r="RTA112" s="56"/>
      <c r="RTB112" s="56"/>
      <c r="RTC112" s="56"/>
      <c r="RTD112" s="56"/>
      <c r="RTE112" s="56"/>
      <c r="RTF112" s="56"/>
      <c r="RTG112" s="56"/>
      <c r="RTH112" s="56"/>
      <c r="RTI112" s="56"/>
      <c r="RTJ112" s="56"/>
      <c r="RTK112" s="56"/>
      <c r="RTL112" s="56"/>
      <c r="RTM112" s="56"/>
      <c r="RTN112" s="56"/>
      <c r="RTO112" s="56"/>
      <c r="RTP112" s="56"/>
      <c r="RTQ112" s="56"/>
      <c r="RTR112" s="56"/>
      <c r="RTS112" s="56"/>
      <c r="RTT112" s="56"/>
      <c r="RTU112" s="56"/>
      <c r="RTV112" s="56"/>
      <c r="RTW112" s="56"/>
      <c r="RTX112" s="56"/>
      <c r="RTY112" s="56"/>
      <c r="RTZ112" s="56"/>
      <c r="RUA112" s="56"/>
      <c r="RUB112" s="56"/>
      <c r="RUC112" s="56"/>
      <c r="RUD112" s="56"/>
      <c r="RUE112" s="56"/>
      <c r="RUF112" s="56"/>
      <c r="RUG112" s="56"/>
      <c r="RUH112" s="56"/>
      <c r="RUI112" s="56"/>
      <c r="RUJ112" s="56"/>
      <c r="RUK112" s="56"/>
      <c r="RUL112" s="56"/>
      <c r="RUM112" s="56"/>
      <c r="RUN112" s="56"/>
      <c r="RUO112" s="56"/>
      <c r="RUP112" s="56"/>
      <c r="RUQ112" s="56"/>
      <c r="RUR112" s="56"/>
      <c r="RUS112" s="56"/>
      <c r="RUT112" s="56"/>
      <c r="RUU112" s="56"/>
      <c r="RUV112" s="56"/>
      <c r="RUW112" s="56"/>
      <c r="RUX112" s="56"/>
      <c r="RUY112" s="56"/>
      <c r="RUZ112" s="56"/>
      <c r="RVA112" s="56"/>
      <c r="RVB112" s="56"/>
      <c r="RVC112" s="56"/>
      <c r="RVD112" s="56"/>
      <c r="RVE112" s="56"/>
      <c r="RVF112" s="56"/>
      <c r="RVG112" s="56"/>
      <c r="RVH112" s="56"/>
      <c r="RVI112" s="56"/>
      <c r="RVJ112" s="56"/>
      <c r="RVK112" s="56"/>
      <c r="RVL112" s="56"/>
      <c r="RVM112" s="56"/>
      <c r="RVN112" s="56"/>
      <c r="RVO112" s="56"/>
      <c r="RVP112" s="56"/>
      <c r="RVQ112" s="56"/>
      <c r="RVR112" s="56"/>
      <c r="RVS112" s="56"/>
      <c r="RVT112" s="56"/>
      <c r="RVU112" s="56"/>
      <c r="RVV112" s="56"/>
      <c r="RVW112" s="56"/>
      <c r="RVX112" s="56"/>
      <c r="RVY112" s="56"/>
      <c r="RVZ112" s="56"/>
      <c r="RWA112" s="56"/>
      <c r="RWB112" s="56"/>
      <c r="RWC112" s="56"/>
      <c r="RWD112" s="56"/>
      <c r="RWE112" s="56"/>
      <c r="RWF112" s="56"/>
      <c r="RWG112" s="56"/>
      <c r="RWH112" s="56"/>
      <c r="RWI112" s="56"/>
      <c r="RWJ112" s="56"/>
      <c r="RWK112" s="56"/>
      <c r="RWL112" s="56"/>
      <c r="RWM112" s="56"/>
      <c r="RWN112" s="56"/>
      <c r="RWO112" s="56"/>
      <c r="RWP112" s="56"/>
      <c r="RWQ112" s="56"/>
      <c r="RWR112" s="56"/>
      <c r="RWS112" s="56"/>
      <c r="RWT112" s="56"/>
      <c r="RWU112" s="56"/>
      <c r="RWV112" s="56"/>
      <c r="RWW112" s="56"/>
      <c r="RWX112" s="56"/>
      <c r="RWY112" s="56"/>
      <c r="RWZ112" s="56"/>
      <c r="RXA112" s="56"/>
      <c r="RXB112" s="56"/>
      <c r="RXC112" s="56"/>
      <c r="RXD112" s="56"/>
      <c r="RXE112" s="56"/>
      <c r="RXF112" s="56"/>
      <c r="RXG112" s="56"/>
      <c r="RXH112" s="56"/>
      <c r="RXI112" s="56"/>
      <c r="RXJ112" s="56"/>
      <c r="RXK112" s="56"/>
      <c r="RXL112" s="56"/>
      <c r="RXM112" s="56"/>
      <c r="RXN112" s="56"/>
      <c r="RXO112" s="56"/>
      <c r="RXP112" s="56"/>
      <c r="RXQ112" s="56"/>
      <c r="RXR112" s="56"/>
      <c r="RXS112" s="56"/>
      <c r="RXT112" s="56"/>
      <c r="RXU112" s="56"/>
      <c r="RXV112" s="56"/>
      <c r="RXW112" s="56"/>
      <c r="RXX112" s="56"/>
      <c r="RXY112" s="56"/>
      <c r="RXZ112" s="56"/>
      <c r="RYA112" s="56"/>
      <c r="RYB112" s="56"/>
      <c r="RYC112" s="56"/>
      <c r="RYD112" s="56"/>
      <c r="RYE112" s="56"/>
      <c r="RYF112" s="56"/>
      <c r="RYG112" s="56"/>
      <c r="RYH112" s="56"/>
      <c r="RYI112" s="56"/>
      <c r="RYJ112" s="56"/>
      <c r="RYK112" s="56"/>
      <c r="RYL112" s="56"/>
      <c r="RYM112" s="56"/>
      <c r="RYN112" s="56"/>
      <c r="RYO112" s="56"/>
      <c r="RYP112" s="56"/>
      <c r="RYQ112" s="56"/>
      <c r="RYR112" s="56"/>
      <c r="RYS112" s="56"/>
      <c r="RYT112" s="56"/>
      <c r="RYU112" s="56"/>
      <c r="RYV112" s="56"/>
      <c r="RYW112" s="56"/>
      <c r="RYX112" s="56"/>
      <c r="RYY112" s="56"/>
      <c r="RYZ112" s="56"/>
      <c r="RZA112" s="56"/>
      <c r="RZB112" s="56"/>
      <c r="RZC112" s="56"/>
      <c r="RZD112" s="56"/>
      <c r="RZE112" s="56"/>
      <c r="RZF112" s="56"/>
      <c r="RZG112" s="56"/>
      <c r="RZH112" s="56"/>
      <c r="RZI112" s="56"/>
      <c r="RZJ112" s="56"/>
      <c r="RZK112" s="56"/>
      <c r="RZL112" s="56"/>
      <c r="RZM112" s="56"/>
      <c r="RZN112" s="56"/>
      <c r="RZO112" s="56"/>
      <c r="RZP112" s="56"/>
      <c r="RZQ112" s="56"/>
      <c r="RZR112" s="56"/>
      <c r="RZS112" s="56"/>
      <c r="RZT112" s="56"/>
      <c r="RZU112" s="56"/>
      <c r="RZV112" s="56"/>
      <c r="RZW112" s="56"/>
      <c r="RZX112" s="56"/>
      <c r="RZY112" s="56"/>
      <c r="RZZ112" s="56"/>
      <c r="SAA112" s="56"/>
      <c r="SAB112" s="56"/>
      <c r="SAC112" s="56"/>
      <c r="SAD112" s="56"/>
      <c r="SAE112" s="56"/>
      <c r="SAF112" s="56"/>
      <c r="SAG112" s="56"/>
      <c r="SAH112" s="56"/>
      <c r="SAI112" s="56"/>
      <c r="SAJ112" s="56"/>
      <c r="SAK112" s="56"/>
      <c r="SAL112" s="56"/>
      <c r="SAM112" s="56"/>
      <c r="SAN112" s="56"/>
      <c r="SAO112" s="56"/>
      <c r="SAP112" s="56"/>
      <c r="SAQ112" s="56"/>
      <c r="SAR112" s="56"/>
      <c r="SAS112" s="56"/>
      <c r="SAT112" s="56"/>
      <c r="SAU112" s="56"/>
      <c r="SAV112" s="56"/>
      <c r="SAW112" s="56"/>
      <c r="SAX112" s="56"/>
      <c r="SAY112" s="56"/>
      <c r="SAZ112" s="56"/>
      <c r="SBA112" s="56"/>
      <c r="SBB112" s="56"/>
      <c r="SBC112" s="56"/>
      <c r="SBD112" s="56"/>
      <c r="SBE112" s="56"/>
      <c r="SBF112" s="56"/>
      <c r="SBG112" s="56"/>
      <c r="SBH112" s="56"/>
      <c r="SBI112" s="56"/>
      <c r="SBJ112" s="56"/>
      <c r="SBK112" s="56"/>
      <c r="SBL112" s="56"/>
      <c r="SBM112" s="56"/>
      <c r="SBN112" s="56"/>
      <c r="SBO112" s="56"/>
      <c r="SBP112" s="56"/>
      <c r="SBQ112" s="56"/>
      <c r="SBR112" s="56"/>
      <c r="SBS112" s="56"/>
      <c r="SBT112" s="56"/>
      <c r="SBU112" s="56"/>
      <c r="SBV112" s="56"/>
      <c r="SBW112" s="56"/>
      <c r="SBX112" s="56"/>
      <c r="SBY112" s="56"/>
      <c r="SBZ112" s="56"/>
      <c r="SCA112" s="56"/>
      <c r="SCB112" s="56"/>
      <c r="SCC112" s="56"/>
      <c r="SCD112" s="56"/>
      <c r="SCE112" s="56"/>
      <c r="SCF112" s="56"/>
      <c r="SCG112" s="56"/>
      <c r="SCH112" s="56"/>
      <c r="SCI112" s="56"/>
      <c r="SCJ112" s="56"/>
      <c r="SCK112" s="56"/>
      <c r="SCL112" s="56"/>
      <c r="SCM112" s="56"/>
      <c r="SCN112" s="56"/>
      <c r="SCO112" s="56"/>
      <c r="SCP112" s="56"/>
      <c r="SCQ112" s="56"/>
      <c r="SCR112" s="56"/>
      <c r="SCS112" s="56"/>
      <c r="SCT112" s="56"/>
      <c r="SCU112" s="56"/>
      <c r="SCV112" s="56"/>
      <c r="SCW112" s="56"/>
      <c r="SCX112" s="56"/>
      <c r="SCY112" s="56"/>
      <c r="SCZ112" s="56"/>
      <c r="SDA112" s="56"/>
      <c r="SDB112" s="56"/>
      <c r="SDC112" s="56"/>
      <c r="SDD112" s="56"/>
      <c r="SDE112" s="56"/>
      <c r="SDF112" s="56"/>
      <c r="SDG112" s="56"/>
      <c r="SDH112" s="56"/>
      <c r="SDI112" s="56"/>
      <c r="SDJ112" s="56"/>
      <c r="SDK112" s="56"/>
      <c r="SDL112" s="56"/>
      <c r="SDM112" s="56"/>
      <c r="SDN112" s="56"/>
      <c r="SDO112" s="56"/>
      <c r="SDP112" s="56"/>
      <c r="SDQ112" s="56"/>
      <c r="SDR112" s="56"/>
      <c r="SDS112" s="56"/>
      <c r="SDT112" s="56"/>
      <c r="SDU112" s="56"/>
      <c r="SDV112" s="56"/>
      <c r="SDW112" s="56"/>
      <c r="SDX112" s="56"/>
      <c r="SDY112" s="56"/>
      <c r="SDZ112" s="56"/>
      <c r="SEA112" s="56"/>
      <c r="SEB112" s="56"/>
      <c r="SEC112" s="56"/>
      <c r="SED112" s="56"/>
      <c r="SEE112" s="56"/>
      <c r="SEF112" s="56"/>
      <c r="SEG112" s="56"/>
      <c r="SEH112" s="56"/>
      <c r="SEI112" s="56"/>
      <c r="SEJ112" s="56"/>
      <c r="SEK112" s="56"/>
      <c r="SEL112" s="56"/>
      <c r="SEM112" s="56"/>
      <c r="SEN112" s="56"/>
      <c r="SEO112" s="56"/>
      <c r="SEP112" s="56"/>
      <c r="SEQ112" s="56"/>
      <c r="SER112" s="56"/>
      <c r="SES112" s="56"/>
      <c r="SET112" s="56"/>
      <c r="SEU112" s="56"/>
      <c r="SEV112" s="56"/>
      <c r="SEW112" s="56"/>
      <c r="SEX112" s="56"/>
      <c r="SEY112" s="56"/>
      <c r="SEZ112" s="56"/>
      <c r="SFA112" s="56"/>
      <c r="SFB112" s="56"/>
      <c r="SFC112" s="56"/>
      <c r="SFD112" s="56"/>
      <c r="SFE112" s="56"/>
      <c r="SFF112" s="56"/>
      <c r="SFG112" s="56"/>
      <c r="SFH112" s="56"/>
      <c r="SFI112" s="56"/>
      <c r="SFJ112" s="56"/>
      <c r="SFK112" s="56"/>
      <c r="SFL112" s="56"/>
      <c r="SFM112" s="56"/>
      <c r="SFN112" s="56"/>
      <c r="SFO112" s="56"/>
      <c r="SFP112" s="56"/>
      <c r="SFQ112" s="56"/>
      <c r="SFR112" s="56"/>
      <c r="SFS112" s="56"/>
      <c r="SFT112" s="56"/>
      <c r="SFU112" s="56"/>
      <c r="SFV112" s="56"/>
      <c r="SFW112" s="56"/>
      <c r="SFX112" s="56"/>
      <c r="SFY112" s="56"/>
      <c r="SFZ112" s="56"/>
      <c r="SGA112" s="56"/>
      <c r="SGB112" s="56"/>
      <c r="SGC112" s="56"/>
      <c r="SGD112" s="56"/>
      <c r="SGE112" s="56"/>
      <c r="SGF112" s="56"/>
      <c r="SGG112" s="56"/>
      <c r="SGH112" s="56"/>
      <c r="SGI112" s="56"/>
      <c r="SGJ112" s="56"/>
      <c r="SGK112" s="56"/>
      <c r="SGL112" s="56"/>
      <c r="SGM112" s="56"/>
      <c r="SGN112" s="56"/>
      <c r="SGO112" s="56"/>
      <c r="SGP112" s="56"/>
      <c r="SGQ112" s="56"/>
      <c r="SGR112" s="56"/>
      <c r="SGS112" s="56"/>
      <c r="SGT112" s="56"/>
      <c r="SGU112" s="56"/>
      <c r="SGV112" s="56"/>
      <c r="SGW112" s="56"/>
      <c r="SGX112" s="56"/>
      <c r="SGY112" s="56"/>
      <c r="SGZ112" s="56"/>
      <c r="SHA112" s="56"/>
      <c r="SHB112" s="56"/>
      <c r="SHC112" s="56"/>
      <c r="SHD112" s="56"/>
      <c r="SHE112" s="56"/>
      <c r="SHF112" s="56"/>
      <c r="SHG112" s="56"/>
      <c r="SHH112" s="56"/>
      <c r="SHI112" s="56"/>
      <c r="SHJ112" s="56"/>
      <c r="SHK112" s="56"/>
      <c r="SHL112" s="56"/>
      <c r="SHM112" s="56"/>
      <c r="SHN112" s="56"/>
      <c r="SHO112" s="56"/>
      <c r="SHP112" s="56"/>
      <c r="SHQ112" s="56"/>
      <c r="SHR112" s="56"/>
      <c r="SHS112" s="56"/>
      <c r="SHT112" s="56"/>
      <c r="SHU112" s="56"/>
      <c r="SHV112" s="56"/>
      <c r="SHW112" s="56"/>
      <c r="SHX112" s="56"/>
      <c r="SHY112" s="56"/>
      <c r="SHZ112" s="56"/>
      <c r="SIA112" s="56"/>
      <c r="SIB112" s="56"/>
      <c r="SIC112" s="56"/>
      <c r="SID112" s="56"/>
      <c r="SIE112" s="56"/>
      <c r="SIF112" s="56"/>
      <c r="SIG112" s="56"/>
      <c r="SIH112" s="56"/>
      <c r="SII112" s="56"/>
      <c r="SIJ112" s="56"/>
      <c r="SIK112" s="56"/>
      <c r="SIL112" s="56"/>
      <c r="SIM112" s="56"/>
      <c r="SIN112" s="56"/>
      <c r="SIO112" s="56"/>
      <c r="SIP112" s="56"/>
      <c r="SIQ112" s="56"/>
      <c r="SIR112" s="56"/>
      <c r="SIS112" s="56"/>
      <c r="SIT112" s="56"/>
      <c r="SIU112" s="56"/>
      <c r="SIV112" s="56"/>
      <c r="SIW112" s="56"/>
      <c r="SIX112" s="56"/>
      <c r="SIY112" s="56"/>
      <c r="SIZ112" s="56"/>
      <c r="SJA112" s="56"/>
      <c r="SJB112" s="56"/>
      <c r="SJC112" s="56"/>
      <c r="SJD112" s="56"/>
      <c r="SJE112" s="56"/>
      <c r="SJF112" s="56"/>
      <c r="SJG112" s="56"/>
      <c r="SJH112" s="56"/>
      <c r="SJI112" s="56"/>
      <c r="SJJ112" s="56"/>
      <c r="SJK112" s="56"/>
      <c r="SJL112" s="56"/>
      <c r="SJM112" s="56"/>
      <c r="SJN112" s="56"/>
      <c r="SJO112" s="56"/>
      <c r="SJP112" s="56"/>
      <c r="SJQ112" s="56"/>
      <c r="SJR112" s="56"/>
      <c r="SJS112" s="56"/>
      <c r="SJT112" s="56"/>
      <c r="SJU112" s="56"/>
      <c r="SJV112" s="56"/>
      <c r="SJW112" s="56"/>
      <c r="SJX112" s="56"/>
      <c r="SJY112" s="56"/>
      <c r="SJZ112" s="56"/>
      <c r="SKA112" s="56"/>
      <c r="SKB112" s="56"/>
      <c r="SKC112" s="56"/>
      <c r="SKD112" s="56"/>
      <c r="SKE112" s="56"/>
      <c r="SKF112" s="56"/>
      <c r="SKG112" s="56"/>
      <c r="SKH112" s="56"/>
      <c r="SKI112" s="56"/>
      <c r="SKJ112" s="56"/>
      <c r="SKK112" s="56"/>
      <c r="SKL112" s="56"/>
      <c r="SKM112" s="56"/>
      <c r="SKN112" s="56"/>
      <c r="SKO112" s="56"/>
      <c r="SKP112" s="56"/>
      <c r="SKQ112" s="56"/>
      <c r="SKR112" s="56"/>
      <c r="SKS112" s="56"/>
      <c r="SKT112" s="56"/>
      <c r="SKU112" s="56"/>
      <c r="SKV112" s="56"/>
      <c r="SKW112" s="56"/>
      <c r="SKX112" s="56"/>
      <c r="SKY112" s="56"/>
      <c r="SKZ112" s="56"/>
      <c r="SLA112" s="56"/>
      <c r="SLB112" s="56"/>
      <c r="SLC112" s="56"/>
      <c r="SLD112" s="56"/>
      <c r="SLE112" s="56"/>
      <c r="SLF112" s="56"/>
      <c r="SLG112" s="56"/>
      <c r="SLH112" s="56"/>
      <c r="SLI112" s="56"/>
      <c r="SLJ112" s="56"/>
      <c r="SLK112" s="56"/>
      <c r="SLL112" s="56"/>
      <c r="SLM112" s="56"/>
      <c r="SLN112" s="56"/>
      <c r="SLO112" s="56"/>
      <c r="SLP112" s="56"/>
      <c r="SLQ112" s="56"/>
      <c r="SLR112" s="56"/>
      <c r="SLS112" s="56"/>
      <c r="SLT112" s="56"/>
      <c r="SLU112" s="56"/>
      <c r="SLV112" s="56"/>
      <c r="SLW112" s="56"/>
      <c r="SLX112" s="56"/>
      <c r="SLY112" s="56"/>
      <c r="SLZ112" s="56"/>
      <c r="SMA112" s="56"/>
      <c r="SMB112" s="56"/>
      <c r="SMC112" s="56"/>
      <c r="SMD112" s="56"/>
      <c r="SME112" s="56"/>
      <c r="SMF112" s="56"/>
      <c r="SMG112" s="56"/>
      <c r="SMH112" s="56"/>
      <c r="SMI112" s="56"/>
      <c r="SMJ112" s="56"/>
      <c r="SMK112" s="56"/>
      <c r="SML112" s="56"/>
      <c r="SMM112" s="56"/>
      <c r="SMN112" s="56"/>
      <c r="SMO112" s="56"/>
      <c r="SMP112" s="56"/>
      <c r="SMQ112" s="56"/>
      <c r="SMR112" s="56"/>
      <c r="SMS112" s="56"/>
      <c r="SMT112" s="56"/>
      <c r="SMU112" s="56"/>
      <c r="SMV112" s="56"/>
      <c r="SMW112" s="56"/>
      <c r="SMX112" s="56"/>
      <c r="SMY112" s="56"/>
      <c r="SMZ112" s="56"/>
      <c r="SNA112" s="56"/>
      <c r="SNB112" s="56"/>
      <c r="SNC112" s="56"/>
      <c r="SND112" s="56"/>
      <c r="SNE112" s="56"/>
      <c r="SNF112" s="56"/>
      <c r="SNG112" s="56"/>
      <c r="SNH112" s="56"/>
      <c r="SNI112" s="56"/>
      <c r="SNJ112" s="56"/>
      <c r="SNK112" s="56"/>
      <c r="SNL112" s="56"/>
      <c r="SNM112" s="56"/>
      <c r="SNN112" s="56"/>
      <c r="SNO112" s="56"/>
      <c r="SNP112" s="56"/>
      <c r="SNQ112" s="56"/>
      <c r="SNR112" s="56"/>
      <c r="SNS112" s="56"/>
      <c r="SNT112" s="56"/>
      <c r="SNU112" s="56"/>
      <c r="SNV112" s="56"/>
      <c r="SNW112" s="56"/>
      <c r="SNX112" s="56"/>
      <c r="SNY112" s="56"/>
      <c r="SNZ112" s="56"/>
      <c r="SOA112" s="56"/>
      <c r="SOB112" s="56"/>
      <c r="SOC112" s="56"/>
      <c r="SOD112" s="56"/>
      <c r="SOE112" s="56"/>
      <c r="SOF112" s="56"/>
      <c r="SOG112" s="56"/>
      <c r="SOH112" s="56"/>
      <c r="SOI112" s="56"/>
      <c r="SOJ112" s="56"/>
      <c r="SOK112" s="56"/>
      <c r="SOL112" s="56"/>
      <c r="SOM112" s="56"/>
      <c r="SON112" s="56"/>
      <c r="SOO112" s="56"/>
      <c r="SOP112" s="56"/>
      <c r="SOQ112" s="56"/>
      <c r="SOR112" s="56"/>
      <c r="SOS112" s="56"/>
      <c r="SOT112" s="56"/>
      <c r="SOU112" s="56"/>
      <c r="SOV112" s="56"/>
      <c r="SOW112" s="56"/>
      <c r="SOX112" s="56"/>
      <c r="SOY112" s="56"/>
      <c r="SOZ112" s="56"/>
      <c r="SPA112" s="56"/>
      <c r="SPB112" s="56"/>
      <c r="SPC112" s="56"/>
      <c r="SPD112" s="56"/>
      <c r="SPE112" s="56"/>
      <c r="SPF112" s="56"/>
      <c r="SPG112" s="56"/>
      <c r="SPH112" s="56"/>
      <c r="SPI112" s="56"/>
      <c r="SPJ112" s="56"/>
      <c r="SPK112" s="56"/>
      <c r="SPL112" s="56"/>
      <c r="SPM112" s="56"/>
      <c r="SPN112" s="56"/>
      <c r="SPO112" s="56"/>
      <c r="SPP112" s="56"/>
      <c r="SPQ112" s="56"/>
      <c r="SPR112" s="56"/>
      <c r="SPS112" s="56"/>
      <c r="SPT112" s="56"/>
      <c r="SPU112" s="56"/>
      <c r="SPV112" s="56"/>
      <c r="SPW112" s="56"/>
      <c r="SPX112" s="56"/>
      <c r="SPY112" s="56"/>
      <c r="SPZ112" s="56"/>
      <c r="SQA112" s="56"/>
      <c r="SQB112" s="56"/>
      <c r="SQC112" s="56"/>
      <c r="SQD112" s="56"/>
      <c r="SQE112" s="56"/>
      <c r="SQF112" s="56"/>
      <c r="SQG112" s="56"/>
      <c r="SQH112" s="56"/>
      <c r="SQI112" s="56"/>
      <c r="SQJ112" s="56"/>
      <c r="SQK112" s="56"/>
      <c r="SQL112" s="56"/>
      <c r="SQM112" s="56"/>
      <c r="SQN112" s="56"/>
      <c r="SQO112" s="56"/>
      <c r="SQP112" s="56"/>
      <c r="SQQ112" s="56"/>
      <c r="SQR112" s="56"/>
      <c r="SQS112" s="56"/>
      <c r="SQT112" s="56"/>
      <c r="SQU112" s="56"/>
      <c r="SQV112" s="56"/>
      <c r="SQW112" s="56"/>
      <c r="SQX112" s="56"/>
      <c r="SQY112" s="56"/>
      <c r="SQZ112" s="56"/>
      <c r="SRA112" s="56"/>
      <c r="SRB112" s="56"/>
      <c r="SRC112" s="56"/>
      <c r="SRD112" s="56"/>
      <c r="SRE112" s="56"/>
      <c r="SRF112" s="56"/>
      <c r="SRG112" s="56"/>
      <c r="SRH112" s="56"/>
      <c r="SRI112" s="56"/>
      <c r="SRJ112" s="56"/>
      <c r="SRK112" s="56"/>
      <c r="SRL112" s="56"/>
      <c r="SRM112" s="56"/>
      <c r="SRN112" s="56"/>
      <c r="SRO112" s="56"/>
      <c r="SRP112" s="56"/>
      <c r="SRQ112" s="56"/>
      <c r="SRR112" s="56"/>
      <c r="SRS112" s="56"/>
      <c r="SRT112" s="56"/>
      <c r="SRU112" s="56"/>
      <c r="SRV112" s="56"/>
      <c r="SRW112" s="56"/>
      <c r="SRX112" s="56"/>
      <c r="SRY112" s="56"/>
      <c r="SRZ112" s="56"/>
      <c r="SSA112" s="56"/>
      <c r="SSB112" s="56"/>
      <c r="SSC112" s="56"/>
      <c r="SSD112" s="56"/>
      <c r="SSE112" s="56"/>
      <c r="SSF112" s="56"/>
      <c r="SSG112" s="56"/>
      <c r="SSH112" s="56"/>
      <c r="SSI112" s="56"/>
      <c r="SSJ112" s="56"/>
      <c r="SSK112" s="56"/>
      <c r="SSL112" s="56"/>
      <c r="SSM112" s="56"/>
      <c r="SSN112" s="56"/>
      <c r="SSO112" s="56"/>
      <c r="SSP112" s="56"/>
      <c r="SSQ112" s="56"/>
      <c r="SSR112" s="56"/>
      <c r="SSS112" s="56"/>
      <c r="SST112" s="56"/>
      <c r="SSU112" s="56"/>
      <c r="SSV112" s="56"/>
      <c r="SSW112" s="56"/>
      <c r="SSX112" s="56"/>
      <c r="SSY112" s="56"/>
      <c r="SSZ112" s="56"/>
      <c r="STA112" s="56"/>
      <c r="STB112" s="56"/>
      <c r="STC112" s="56"/>
      <c r="STD112" s="56"/>
      <c r="STE112" s="56"/>
      <c r="STF112" s="56"/>
      <c r="STG112" s="56"/>
      <c r="STH112" s="56"/>
      <c r="STI112" s="56"/>
      <c r="STJ112" s="56"/>
      <c r="STK112" s="56"/>
      <c r="STL112" s="56"/>
      <c r="STM112" s="56"/>
      <c r="STN112" s="56"/>
      <c r="STO112" s="56"/>
      <c r="STP112" s="56"/>
      <c r="STQ112" s="56"/>
      <c r="STR112" s="56"/>
      <c r="STS112" s="56"/>
      <c r="STT112" s="56"/>
      <c r="STU112" s="56"/>
      <c r="STV112" s="56"/>
      <c r="STW112" s="56"/>
      <c r="STX112" s="56"/>
      <c r="STY112" s="56"/>
      <c r="STZ112" s="56"/>
      <c r="SUA112" s="56"/>
      <c r="SUB112" s="56"/>
      <c r="SUC112" s="56"/>
      <c r="SUD112" s="56"/>
      <c r="SUE112" s="56"/>
      <c r="SUF112" s="56"/>
      <c r="SUG112" s="56"/>
      <c r="SUH112" s="56"/>
      <c r="SUI112" s="56"/>
      <c r="SUJ112" s="56"/>
      <c r="SUK112" s="56"/>
      <c r="SUL112" s="56"/>
      <c r="SUM112" s="56"/>
      <c r="SUN112" s="56"/>
      <c r="SUO112" s="56"/>
      <c r="SUP112" s="56"/>
      <c r="SUQ112" s="56"/>
      <c r="SUR112" s="56"/>
      <c r="SUS112" s="56"/>
      <c r="SUT112" s="56"/>
      <c r="SUU112" s="56"/>
      <c r="SUV112" s="56"/>
      <c r="SUW112" s="56"/>
      <c r="SUX112" s="56"/>
      <c r="SUY112" s="56"/>
      <c r="SUZ112" s="56"/>
      <c r="SVA112" s="56"/>
      <c r="SVB112" s="56"/>
      <c r="SVC112" s="56"/>
      <c r="SVD112" s="56"/>
      <c r="SVE112" s="56"/>
      <c r="SVF112" s="56"/>
      <c r="SVG112" s="56"/>
      <c r="SVH112" s="56"/>
      <c r="SVI112" s="56"/>
      <c r="SVJ112" s="56"/>
      <c r="SVK112" s="56"/>
      <c r="SVL112" s="56"/>
      <c r="SVM112" s="56"/>
      <c r="SVN112" s="56"/>
      <c r="SVO112" s="56"/>
      <c r="SVP112" s="56"/>
      <c r="SVQ112" s="56"/>
      <c r="SVR112" s="56"/>
      <c r="SVS112" s="56"/>
      <c r="SVT112" s="56"/>
      <c r="SVU112" s="56"/>
      <c r="SVV112" s="56"/>
      <c r="SVW112" s="56"/>
      <c r="SVX112" s="56"/>
      <c r="SVY112" s="56"/>
      <c r="SVZ112" s="56"/>
      <c r="SWA112" s="56"/>
      <c r="SWB112" s="56"/>
      <c r="SWC112" s="56"/>
      <c r="SWD112" s="56"/>
      <c r="SWE112" s="56"/>
      <c r="SWF112" s="56"/>
      <c r="SWG112" s="56"/>
      <c r="SWH112" s="56"/>
      <c r="SWI112" s="56"/>
      <c r="SWJ112" s="56"/>
      <c r="SWK112" s="56"/>
      <c r="SWL112" s="56"/>
      <c r="SWM112" s="56"/>
      <c r="SWN112" s="56"/>
      <c r="SWO112" s="56"/>
      <c r="SWP112" s="56"/>
      <c r="SWQ112" s="56"/>
      <c r="SWR112" s="56"/>
      <c r="SWS112" s="56"/>
      <c r="SWT112" s="56"/>
      <c r="SWU112" s="56"/>
      <c r="SWV112" s="56"/>
      <c r="SWW112" s="56"/>
      <c r="SWX112" s="56"/>
      <c r="SWY112" s="56"/>
      <c r="SWZ112" s="56"/>
      <c r="SXA112" s="56"/>
      <c r="SXB112" s="56"/>
      <c r="SXC112" s="56"/>
      <c r="SXD112" s="56"/>
      <c r="SXE112" s="56"/>
      <c r="SXF112" s="56"/>
      <c r="SXG112" s="56"/>
      <c r="SXH112" s="56"/>
      <c r="SXI112" s="56"/>
      <c r="SXJ112" s="56"/>
      <c r="SXK112" s="56"/>
      <c r="SXL112" s="56"/>
      <c r="SXM112" s="56"/>
      <c r="SXN112" s="56"/>
      <c r="SXO112" s="56"/>
      <c r="SXP112" s="56"/>
      <c r="SXQ112" s="56"/>
      <c r="SXR112" s="56"/>
      <c r="SXS112" s="56"/>
      <c r="SXT112" s="56"/>
      <c r="SXU112" s="56"/>
      <c r="SXV112" s="56"/>
      <c r="SXW112" s="56"/>
      <c r="SXX112" s="56"/>
      <c r="SXY112" s="56"/>
      <c r="SXZ112" s="56"/>
      <c r="SYA112" s="56"/>
      <c r="SYB112" s="56"/>
      <c r="SYC112" s="56"/>
      <c r="SYD112" s="56"/>
      <c r="SYE112" s="56"/>
      <c r="SYF112" s="56"/>
      <c r="SYG112" s="56"/>
      <c r="SYH112" s="56"/>
      <c r="SYI112" s="56"/>
      <c r="SYJ112" s="56"/>
      <c r="SYK112" s="56"/>
      <c r="SYL112" s="56"/>
      <c r="SYM112" s="56"/>
      <c r="SYN112" s="56"/>
      <c r="SYO112" s="56"/>
      <c r="SYP112" s="56"/>
      <c r="SYQ112" s="56"/>
      <c r="SYR112" s="56"/>
      <c r="SYS112" s="56"/>
      <c r="SYT112" s="56"/>
      <c r="SYU112" s="56"/>
      <c r="SYV112" s="56"/>
      <c r="SYW112" s="56"/>
      <c r="SYX112" s="56"/>
      <c r="SYY112" s="56"/>
      <c r="SYZ112" s="56"/>
      <c r="SZA112" s="56"/>
      <c r="SZB112" s="56"/>
      <c r="SZC112" s="56"/>
      <c r="SZD112" s="56"/>
      <c r="SZE112" s="56"/>
      <c r="SZF112" s="56"/>
      <c r="SZG112" s="56"/>
      <c r="SZH112" s="56"/>
      <c r="SZI112" s="56"/>
      <c r="SZJ112" s="56"/>
      <c r="SZK112" s="56"/>
      <c r="SZL112" s="56"/>
      <c r="SZM112" s="56"/>
      <c r="SZN112" s="56"/>
      <c r="SZO112" s="56"/>
      <c r="SZP112" s="56"/>
      <c r="SZQ112" s="56"/>
      <c r="SZR112" s="56"/>
      <c r="SZS112" s="56"/>
      <c r="SZT112" s="56"/>
      <c r="SZU112" s="56"/>
      <c r="SZV112" s="56"/>
      <c r="SZW112" s="56"/>
      <c r="SZX112" s="56"/>
      <c r="SZY112" s="56"/>
      <c r="SZZ112" s="56"/>
      <c r="TAA112" s="56"/>
      <c r="TAB112" s="56"/>
      <c r="TAC112" s="56"/>
      <c r="TAD112" s="56"/>
      <c r="TAE112" s="56"/>
      <c r="TAF112" s="56"/>
      <c r="TAG112" s="56"/>
      <c r="TAH112" s="56"/>
      <c r="TAI112" s="56"/>
      <c r="TAJ112" s="56"/>
      <c r="TAK112" s="56"/>
      <c r="TAL112" s="56"/>
      <c r="TAM112" s="56"/>
      <c r="TAN112" s="56"/>
      <c r="TAO112" s="56"/>
      <c r="TAP112" s="56"/>
      <c r="TAQ112" s="56"/>
      <c r="TAR112" s="56"/>
      <c r="TAS112" s="56"/>
      <c r="TAT112" s="56"/>
      <c r="TAU112" s="56"/>
      <c r="TAV112" s="56"/>
      <c r="TAW112" s="56"/>
      <c r="TAX112" s="56"/>
      <c r="TAY112" s="56"/>
      <c r="TAZ112" s="56"/>
      <c r="TBA112" s="56"/>
      <c r="TBB112" s="56"/>
      <c r="TBC112" s="56"/>
      <c r="TBD112" s="56"/>
      <c r="TBE112" s="56"/>
      <c r="TBF112" s="56"/>
      <c r="TBG112" s="56"/>
      <c r="TBH112" s="56"/>
      <c r="TBI112" s="56"/>
      <c r="TBJ112" s="56"/>
      <c r="TBK112" s="56"/>
      <c r="TBL112" s="56"/>
      <c r="TBM112" s="56"/>
      <c r="TBN112" s="56"/>
      <c r="TBO112" s="56"/>
      <c r="TBP112" s="56"/>
      <c r="TBQ112" s="56"/>
      <c r="TBR112" s="56"/>
      <c r="TBS112" s="56"/>
      <c r="TBT112" s="56"/>
      <c r="TBU112" s="56"/>
      <c r="TBV112" s="56"/>
      <c r="TBW112" s="56"/>
      <c r="TBX112" s="56"/>
      <c r="TBY112" s="56"/>
      <c r="TBZ112" s="56"/>
      <c r="TCA112" s="56"/>
      <c r="TCB112" s="56"/>
      <c r="TCC112" s="56"/>
      <c r="TCD112" s="56"/>
      <c r="TCE112" s="56"/>
      <c r="TCF112" s="56"/>
      <c r="TCG112" s="56"/>
      <c r="TCH112" s="56"/>
      <c r="TCI112" s="56"/>
      <c r="TCJ112" s="56"/>
      <c r="TCK112" s="56"/>
      <c r="TCL112" s="56"/>
      <c r="TCM112" s="56"/>
      <c r="TCN112" s="56"/>
      <c r="TCO112" s="56"/>
      <c r="TCP112" s="56"/>
      <c r="TCQ112" s="56"/>
      <c r="TCR112" s="56"/>
      <c r="TCS112" s="56"/>
      <c r="TCT112" s="56"/>
      <c r="TCU112" s="56"/>
      <c r="TCV112" s="56"/>
      <c r="TCW112" s="56"/>
      <c r="TCX112" s="56"/>
      <c r="TCY112" s="56"/>
      <c r="TCZ112" s="56"/>
      <c r="TDA112" s="56"/>
      <c r="TDB112" s="56"/>
      <c r="TDC112" s="56"/>
      <c r="TDD112" s="56"/>
      <c r="TDE112" s="56"/>
      <c r="TDF112" s="56"/>
      <c r="TDG112" s="56"/>
      <c r="TDH112" s="56"/>
      <c r="TDI112" s="56"/>
      <c r="TDJ112" s="56"/>
      <c r="TDK112" s="56"/>
      <c r="TDL112" s="56"/>
      <c r="TDM112" s="56"/>
      <c r="TDN112" s="56"/>
      <c r="TDO112" s="56"/>
      <c r="TDP112" s="56"/>
      <c r="TDQ112" s="56"/>
      <c r="TDR112" s="56"/>
      <c r="TDS112" s="56"/>
      <c r="TDT112" s="56"/>
      <c r="TDU112" s="56"/>
      <c r="TDV112" s="56"/>
      <c r="TDW112" s="56"/>
      <c r="TDX112" s="56"/>
      <c r="TDY112" s="56"/>
      <c r="TDZ112" s="56"/>
      <c r="TEA112" s="56"/>
      <c r="TEB112" s="56"/>
      <c r="TEC112" s="56"/>
      <c r="TED112" s="56"/>
      <c r="TEE112" s="56"/>
      <c r="TEF112" s="56"/>
      <c r="TEG112" s="56"/>
      <c r="TEH112" s="56"/>
      <c r="TEI112" s="56"/>
      <c r="TEJ112" s="56"/>
      <c r="TEK112" s="56"/>
      <c r="TEL112" s="56"/>
      <c r="TEM112" s="56"/>
      <c r="TEN112" s="56"/>
      <c r="TEO112" s="56"/>
      <c r="TEP112" s="56"/>
      <c r="TEQ112" s="56"/>
      <c r="TER112" s="56"/>
      <c r="TES112" s="56"/>
      <c r="TET112" s="56"/>
      <c r="TEU112" s="56"/>
      <c r="TEV112" s="56"/>
      <c r="TEW112" s="56"/>
      <c r="TEX112" s="56"/>
      <c r="TEY112" s="56"/>
      <c r="TEZ112" s="56"/>
      <c r="TFA112" s="56"/>
      <c r="TFB112" s="56"/>
      <c r="TFC112" s="56"/>
      <c r="TFD112" s="56"/>
      <c r="TFE112" s="56"/>
      <c r="TFF112" s="56"/>
      <c r="TFG112" s="56"/>
      <c r="TFH112" s="56"/>
      <c r="TFI112" s="56"/>
      <c r="TFJ112" s="56"/>
      <c r="TFK112" s="56"/>
      <c r="TFL112" s="56"/>
      <c r="TFM112" s="56"/>
      <c r="TFN112" s="56"/>
      <c r="TFO112" s="56"/>
      <c r="TFP112" s="56"/>
      <c r="TFQ112" s="56"/>
      <c r="TFR112" s="56"/>
      <c r="TFS112" s="56"/>
      <c r="TFT112" s="56"/>
      <c r="TFU112" s="56"/>
      <c r="TFV112" s="56"/>
      <c r="TFW112" s="56"/>
      <c r="TFX112" s="56"/>
      <c r="TFY112" s="56"/>
      <c r="TFZ112" s="56"/>
      <c r="TGA112" s="56"/>
      <c r="TGB112" s="56"/>
      <c r="TGC112" s="56"/>
      <c r="TGD112" s="56"/>
      <c r="TGE112" s="56"/>
      <c r="TGF112" s="56"/>
      <c r="TGG112" s="56"/>
      <c r="TGH112" s="56"/>
      <c r="TGI112" s="56"/>
      <c r="TGJ112" s="56"/>
      <c r="TGK112" s="56"/>
      <c r="TGL112" s="56"/>
      <c r="TGM112" s="56"/>
      <c r="TGN112" s="56"/>
      <c r="TGO112" s="56"/>
      <c r="TGP112" s="56"/>
      <c r="TGQ112" s="56"/>
      <c r="TGR112" s="56"/>
      <c r="TGS112" s="56"/>
      <c r="TGT112" s="56"/>
      <c r="TGU112" s="56"/>
      <c r="TGV112" s="56"/>
      <c r="TGW112" s="56"/>
      <c r="TGX112" s="56"/>
      <c r="TGY112" s="56"/>
      <c r="TGZ112" s="56"/>
      <c r="THA112" s="56"/>
      <c r="THB112" s="56"/>
      <c r="THC112" s="56"/>
      <c r="THD112" s="56"/>
      <c r="THE112" s="56"/>
      <c r="THF112" s="56"/>
      <c r="THG112" s="56"/>
      <c r="THH112" s="56"/>
      <c r="THI112" s="56"/>
      <c r="THJ112" s="56"/>
      <c r="THK112" s="56"/>
      <c r="THL112" s="56"/>
      <c r="THM112" s="56"/>
      <c r="THN112" s="56"/>
      <c r="THO112" s="56"/>
      <c r="THP112" s="56"/>
      <c r="THQ112" s="56"/>
      <c r="THR112" s="56"/>
      <c r="THS112" s="56"/>
      <c r="THT112" s="56"/>
      <c r="THU112" s="56"/>
      <c r="THV112" s="56"/>
      <c r="THW112" s="56"/>
      <c r="THX112" s="56"/>
      <c r="THY112" s="56"/>
      <c r="THZ112" s="56"/>
      <c r="TIA112" s="56"/>
      <c r="TIB112" s="56"/>
      <c r="TIC112" s="56"/>
      <c r="TID112" s="56"/>
      <c r="TIE112" s="56"/>
      <c r="TIF112" s="56"/>
      <c r="TIG112" s="56"/>
      <c r="TIH112" s="56"/>
      <c r="TII112" s="56"/>
      <c r="TIJ112" s="56"/>
      <c r="TIK112" s="56"/>
      <c r="TIL112" s="56"/>
      <c r="TIM112" s="56"/>
      <c r="TIN112" s="56"/>
      <c r="TIO112" s="56"/>
      <c r="TIP112" s="56"/>
      <c r="TIQ112" s="56"/>
      <c r="TIR112" s="56"/>
      <c r="TIS112" s="56"/>
      <c r="TIT112" s="56"/>
      <c r="TIU112" s="56"/>
      <c r="TIV112" s="56"/>
      <c r="TIW112" s="56"/>
      <c r="TIX112" s="56"/>
      <c r="TIY112" s="56"/>
      <c r="TIZ112" s="56"/>
      <c r="TJA112" s="56"/>
      <c r="TJB112" s="56"/>
      <c r="TJC112" s="56"/>
      <c r="TJD112" s="56"/>
      <c r="TJE112" s="56"/>
      <c r="TJF112" s="56"/>
      <c r="TJG112" s="56"/>
      <c r="TJH112" s="56"/>
      <c r="TJI112" s="56"/>
      <c r="TJJ112" s="56"/>
      <c r="TJK112" s="56"/>
      <c r="TJL112" s="56"/>
      <c r="TJM112" s="56"/>
      <c r="TJN112" s="56"/>
      <c r="TJO112" s="56"/>
      <c r="TJP112" s="56"/>
      <c r="TJQ112" s="56"/>
      <c r="TJR112" s="56"/>
      <c r="TJS112" s="56"/>
      <c r="TJT112" s="56"/>
      <c r="TJU112" s="56"/>
      <c r="TJV112" s="56"/>
      <c r="TJW112" s="56"/>
      <c r="TJX112" s="56"/>
      <c r="TJY112" s="56"/>
      <c r="TJZ112" s="56"/>
      <c r="TKA112" s="56"/>
      <c r="TKB112" s="56"/>
      <c r="TKC112" s="56"/>
      <c r="TKD112" s="56"/>
      <c r="TKE112" s="56"/>
      <c r="TKF112" s="56"/>
      <c r="TKG112" s="56"/>
      <c r="TKH112" s="56"/>
      <c r="TKI112" s="56"/>
      <c r="TKJ112" s="56"/>
      <c r="TKK112" s="56"/>
      <c r="TKL112" s="56"/>
      <c r="TKM112" s="56"/>
      <c r="TKN112" s="56"/>
      <c r="TKO112" s="56"/>
      <c r="TKP112" s="56"/>
      <c r="TKQ112" s="56"/>
      <c r="TKR112" s="56"/>
      <c r="TKS112" s="56"/>
      <c r="TKT112" s="56"/>
      <c r="TKU112" s="56"/>
      <c r="TKV112" s="56"/>
      <c r="TKW112" s="56"/>
      <c r="TKX112" s="56"/>
      <c r="TKY112" s="56"/>
      <c r="TKZ112" s="56"/>
      <c r="TLA112" s="56"/>
      <c r="TLB112" s="56"/>
      <c r="TLC112" s="56"/>
      <c r="TLD112" s="56"/>
      <c r="TLE112" s="56"/>
      <c r="TLF112" s="56"/>
      <c r="TLG112" s="56"/>
      <c r="TLH112" s="56"/>
      <c r="TLI112" s="56"/>
      <c r="TLJ112" s="56"/>
      <c r="TLK112" s="56"/>
      <c r="TLL112" s="56"/>
      <c r="TLM112" s="56"/>
      <c r="TLN112" s="56"/>
      <c r="TLO112" s="56"/>
      <c r="TLP112" s="56"/>
      <c r="TLQ112" s="56"/>
      <c r="TLR112" s="56"/>
      <c r="TLS112" s="56"/>
      <c r="TLT112" s="56"/>
      <c r="TLU112" s="56"/>
      <c r="TLV112" s="56"/>
      <c r="TLW112" s="56"/>
      <c r="TLX112" s="56"/>
      <c r="TLY112" s="56"/>
      <c r="TLZ112" s="56"/>
      <c r="TMA112" s="56"/>
      <c r="TMB112" s="56"/>
      <c r="TMC112" s="56"/>
      <c r="TMD112" s="56"/>
      <c r="TME112" s="56"/>
      <c r="TMF112" s="56"/>
      <c r="TMG112" s="56"/>
      <c r="TMH112" s="56"/>
      <c r="TMI112" s="56"/>
      <c r="TMJ112" s="56"/>
      <c r="TMK112" s="56"/>
      <c r="TML112" s="56"/>
      <c r="TMM112" s="56"/>
      <c r="TMN112" s="56"/>
      <c r="TMO112" s="56"/>
      <c r="TMP112" s="56"/>
      <c r="TMQ112" s="56"/>
      <c r="TMR112" s="56"/>
      <c r="TMS112" s="56"/>
      <c r="TMT112" s="56"/>
      <c r="TMU112" s="56"/>
      <c r="TMV112" s="56"/>
      <c r="TMW112" s="56"/>
      <c r="TMX112" s="56"/>
      <c r="TMY112" s="56"/>
      <c r="TMZ112" s="56"/>
      <c r="TNA112" s="56"/>
      <c r="TNB112" s="56"/>
      <c r="TNC112" s="56"/>
      <c r="TND112" s="56"/>
      <c r="TNE112" s="56"/>
      <c r="TNF112" s="56"/>
      <c r="TNG112" s="56"/>
      <c r="TNH112" s="56"/>
      <c r="TNI112" s="56"/>
      <c r="TNJ112" s="56"/>
      <c r="TNK112" s="56"/>
      <c r="TNL112" s="56"/>
      <c r="TNM112" s="56"/>
      <c r="TNN112" s="56"/>
      <c r="TNO112" s="56"/>
      <c r="TNP112" s="56"/>
      <c r="TNQ112" s="56"/>
      <c r="TNR112" s="56"/>
      <c r="TNS112" s="56"/>
      <c r="TNT112" s="56"/>
      <c r="TNU112" s="56"/>
      <c r="TNV112" s="56"/>
      <c r="TNW112" s="56"/>
      <c r="TNX112" s="56"/>
      <c r="TNY112" s="56"/>
      <c r="TNZ112" s="56"/>
      <c r="TOA112" s="56"/>
      <c r="TOB112" s="56"/>
      <c r="TOC112" s="56"/>
      <c r="TOD112" s="56"/>
      <c r="TOE112" s="56"/>
      <c r="TOF112" s="56"/>
      <c r="TOG112" s="56"/>
      <c r="TOH112" s="56"/>
      <c r="TOI112" s="56"/>
      <c r="TOJ112" s="56"/>
      <c r="TOK112" s="56"/>
      <c r="TOL112" s="56"/>
      <c r="TOM112" s="56"/>
      <c r="TON112" s="56"/>
      <c r="TOO112" s="56"/>
      <c r="TOP112" s="56"/>
      <c r="TOQ112" s="56"/>
      <c r="TOR112" s="56"/>
      <c r="TOS112" s="56"/>
      <c r="TOT112" s="56"/>
      <c r="TOU112" s="56"/>
      <c r="TOV112" s="56"/>
      <c r="TOW112" s="56"/>
      <c r="TOX112" s="56"/>
      <c r="TOY112" s="56"/>
      <c r="TOZ112" s="56"/>
      <c r="TPA112" s="56"/>
      <c r="TPB112" s="56"/>
      <c r="TPC112" s="56"/>
      <c r="TPD112" s="56"/>
      <c r="TPE112" s="56"/>
      <c r="TPF112" s="56"/>
      <c r="TPG112" s="56"/>
      <c r="TPH112" s="56"/>
      <c r="TPI112" s="56"/>
      <c r="TPJ112" s="56"/>
      <c r="TPK112" s="56"/>
      <c r="TPL112" s="56"/>
      <c r="TPM112" s="56"/>
      <c r="TPN112" s="56"/>
      <c r="TPO112" s="56"/>
      <c r="TPP112" s="56"/>
      <c r="TPQ112" s="56"/>
      <c r="TPR112" s="56"/>
      <c r="TPS112" s="56"/>
      <c r="TPT112" s="56"/>
      <c r="TPU112" s="56"/>
      <c r="TPV112" s="56"/>
      <c r="TPW112" s="56"/>
      <c r="TPX112" s="56"/>
      <c r="TPY112" s="56"/>
      <c r="TPZ112" s="56"/>
      <c r="TQA112" s="56"/>
      <c r="TQB112" s="56"/>
      <c r="TQC112" s="56"/>
      <c r="TQD112" s="56"/>
      <c r="TQE112" s="56"/>
      <c r="TQF112" s="56"/>
      <c r="TQG112" s="56"/>
      <c r="TQH112" s="56"/>
      <c r="TQI112" s="56"/>
      <c r="TQJ112" s="56"/>
      <c r="TQK112" s="56"/>
      <c r="TQL112" s="56"/>
      <c r="TQM112" s="56"/>
      <c r="TQN112" s="56"/>
      <c r="TQO112" s="56"/>
      <c r="TQP112" s="56"/>
      <c r="TQQ112" s="56"/>
      <c r="TQR112" s="56"/>
      <c r="TQS112" s="56"/>
      <c r="TQT112" s="56"/>
      <c r="TQU112" s="56"/>
      <c r="TQV112" s="56"/>
      <c r="TQW112" s="56"/>
      <c r="TQX112" s="56"/>
      <c r="TQY112" s="56"/>
      <c r="TQZ112" s="56"/>
      <c r="TRA112" s="56"/>
      <c r="TRB112" s="56"/>
      <c r="TRC112" s="56"/>
      <c r="TRD112" s="56"/>
      <c r="TRE112" s="56"/>
      <c r="TRF112" s="56"/>
      <c r="TRG112" s="56"/>
      <c r="TRH112" s="56"/>
      <c r="TRI112" s="56"/>
      <c r="TRJ112" s="56"/>
      <c r="TRK112" s="56"/>
      <c r="TRL112" s="56"/>
      <c r="TRM112" s="56"/>
      <c r="TRN112" s="56"/>
      <c r="TRO112" s="56"/>
      <c r="TRP112" s="56"/>
      <c r="TRQ112" s="56"/>
      <c r="TRR112" s="56"/>
      <c r="TRS112" s="56"/>
      <c r="TRT112" s="56"/>
      <c r="TRU112" s="56"/>
      <c r="TRV112" s="56"/>
      <c r="TRW112" s="56"/>
      <c r="TRX112" s="56"/>
      <c r="TRY112" s="56"/>
      <c r="TRZ112" s="56"/>
      <c r="TSA112" s="56"/>
      <c r="TSB112" s="56"/>
      <c r="TSC112" s="56"/>
      <c r="TSD112" s="56"/>
      <c r="TSE112" s="56"/>
      <c r="TSF112" s="56"/>
      <c r="TSG112" s="56"/>
      <c r="TSH112" s="56"/>
      <c r="TSI112" s="56"/>
      <c r="TSJ112" s="56"/>
      <c r="TSK112" s="56"/>
      <c r="TSL112" s="56"/>
      <c r="TSM112" s="56"/>
      <c r="TSN112" s="56"/>
      <c r="TSO112" s="56"/>
      <c r="TSP112" s="56"/>
      <c r="TSQ112" s="56"/>
      <c r="TSR112" s="56"/>
      <c r="TSS112" s="56"/>
      <c r="TST112" s="56"/>
      <c r="TSU112" s="56"/>
      <c r="TSV112" s="56"/>
      <c r="TSW112" s="56"/>
      <c r="TSX112" s="56"/>
      <c r="TSY112" s="56"/>
      <c r="TSZ112" s="56"/>
      <c r="TTA112" s="56"/>
      <c r="TTB112" s="56"/>
      <c r="TTC112" s="56"/>
      <c r="TTD112" s="56"/>
      <c r="TTE112" s="56"/>
      <c r="TTF112" s="56"/>
      <c r="TTG112" s="56"/>
      <c r="TTH112" s="56"/>
      <c r="TTI112" s="56"/>
      <c r="TTJ112" s="56"/>
      <c r="TTK112" s="56"/>
      <c r="TTL112" s="56"/>
      <c r="TTM112" s="56"/>
      <c r="TTN112" s="56"/>
      <c r="TTO112" s="56"/>
      <c r="TTP112" s="56"/>
      <c r="TTQ112" s="56"/>
      <c r="TTR112" s="56"/>
      <c r="TTS112" s="56"/>
      <c r="TTT112" s="56"/>
      <c r="TTU112" s="56"/>
      <c r="TTV112" s="56"/>
      <c r="TTW112" s="56"/>
      <c r="TTX112" s="56"/>
      <c r="TTY112" s="56"/>
      <c r="TTZ112" s="56"/>
      <c r="TUA112" s="56"/>
      <c r="TUB112" s="56"/>
      <c r="TUC112" s="56"/>
      <c r="TUD112" s="56"/>
      <c r="TUE112" s="56"/>
      <c r="TUF112" s="56"/>
      <c r="TUG112" s="56"/>
      <c r="TUH112" s="56"/>
      <c r="TUI112" s="56"/>
      <c r="TUJ112" s="56"/>
      <c r="TUK112" s="56"/>
      <c r="TUL112" s="56"/>
      <c r="TUM112" s="56"/>
      <c r="TUN112" s="56"/>
      <c r="TUO112" s="56"/>
      <c r="TUP112" s="56"/>
      <c r="TUQ112" s="56"/>
      <c r="TUR112" s="56"/>
      <c r="TUS112" s="56"/>
      <c r="TUT112" s="56"/>
      <c r="TUU112" s="56"/>
      <c r="TUV112" s="56"/>
      <c r="TUW112" s="56"/>
      <c r="TUX112" s="56"/>
      <c r="TUY112" s="56"/>
      <c r="TUZ112" s="56"/>
      <c r="TVA112" s="56"/>
      <c r="TVB112" s="56"/>
      <c r="TVC112" s="56"/>
      <c r="TVD112" s="56"/>
      <c r="TVE112" s="56"/>
      <c r="TVF112" s="56"/>
      <c r="TVG112" s="56"/>
      <c r="TVH112" s="56"/>
      <c r="TVI112" s="56"/>
      <c r="TVJ112" s="56"/>
      <c r="TVK112" s="56"/>
      <c r="TVL112" s="56"/>
      <c r="TVM112" s="56"/>
      <c r="TVN112" s="56"/>
      <c r="TVO112" s="56"/>
      <c r="TVP112" s="56"/>
      <c r="TVQ112" s="56"/>
      <c r="TVR112" s="56"/>
      <c r="TVS112" s="56"/>
      <c r="TVT112" s="56"/>
      <c r="TVU112" s="56"/>
      <c r="TVV112" s="56"/>
      <c r="TVW112" s="56"/>
      <c r="TVX112" s="56"/>
      <c r="TVY112" s="56"/>
      <c r="TVZ112" s="56"/>
      <c r="TWA112" s="56"/>
      <c r="TWB112" s="56"/>
      <c r="TWC112" s="56"/>
      <c r="TWD112" s="56"/>
      <c r="TWE112" s="56"/>
      <c r="TWF112" s="56"/>
      <c r="TWG112" s="56"/>
      <c r="TWH112" s="56"/>
      <c r="TWI112" s="56"/>
      <c r="TWJ112" s="56"/>
      <c r="TWK112" s="56"/>
      <c r="TWL112" s="56"/>
      <c r="TWM112" s="56"/>
      <c r="TWN112" s="56"/>
      <c r="TWO112" s="56"/>
      <c r="TWP112" s="56"/>
      <c r="TWQ112" s="56"/>
      <c r="TWR112" s="56"/>
      <c r="TWS112" s="56"/>
      <c r="TWT112" s="56"/>
      <c r="TWU112" s="56"/>
      <c r="TWV112" s="56"/>
      <c r="TWW112" s="56"/>
      <c r="TWX112" s="56"/>
      <c r="TWY112" s="56"/>
      <c r="TWZ112" s="56"/>
      <c r="TXA112" s="56"/>
      <c r="TXB112" s="56"/>
      <c r="TXC112" s="56"/>
      <c r="TXD112" s="56"/>
      <c r="TXE112" s="56"/>
      <c r="TXF112" s="56"/>
      <c r="TXG112" s="56"/>
      <c r="TXH112" s="56"/>
      <c r="TXI112" s="56"/>
      <c r="TXJ112" s="56"/>
      <c r="TXK112" s="56"/>
      <c r="TXL112" s="56"/>
      <c r="TXM112" s="56"/>
      <c r="TXN112" s="56"/>
      <c r="TXO112" s="56"/>
      <c r="TXP112" s="56"/>
      <c r="TXQ112" s="56"/>
      <c r="TXR112" s="56"/>
      <c r="TXS112" s="56"/>
      <c r="TXT112" s="56"/>
      <c r="TXU112" s="56"/>
      <c r="TXV112" s="56"/>
      <c r="TXW112" s="56"/>
      <c r="TXX112" s="56"/>
      <c r="TXY112" s="56"/>
      <c r="TXZ112" s="56"/>
      <c r="TYA112" s="56"/>
      <c r="TYB112" s="56"/>
      <c r="TYC112" s="56"/>
      <c r="TYD112" s="56"/>
      <c r="TYE112" s="56"/>
      <c r="TYF112" s="56"/>
      <c r="TYG112" s="56"/>
      <c r="TYH112" s="56"/>
      <c r="TYI112" s="56"/>
      <c r="TYJ112" s="56"/>
      <c r="TYK112" s="56"/>
      <c r="TYL112" s="56"/>
      <c r="TYM112" s="56"/>
      <c r="TYN112" s="56"/>
      <c r="TYO112" s="56"/>
      <c r="TYP112" s="56"/>
      <c r="TYQ112" s="56"/>
      <c r="TYR112" s="56"/>
      <c r="TYS112" s="56"/>
      <c r="TYT112" s="56"/>
      <c r="TYU112" s="56"/>
      <c r="TYV112" s="56"/>
      <c r="TYW112" s="56"/>
      <c r="TYX112" s="56"/>
      <c r="TYY112" s="56"/>
      <c r="TYZ112" s="56"/>
      <c r="TZA112" s="56"/>
      <c r="TZB112" s="56"/>
      <c r="TZC112" s="56"/>
      <c r="TZD112" s="56"/>
      <c r="TZE112" s="56"/>
      <c r="TZF112" s="56"/>
      <c r="TZG112" s="56"/>
      <c r="TZH112" s="56"/>
      <c r="TZI112" s="56"/>
      <c r="TZJ112" s="56"/>
      <c r="TZK112" s="56"/>
      <c r="TZL112" s="56"/>
      <c r="TZM112" s="56"/>
      <c r="TZN112" s="56"/>
      <c r="TZO112" s="56"/>
      <c r="TZP112" s="56"/>
      <c r="TZQ112" s="56"/>
      <c r="TZR112" s="56"/>
      <c r="TZS112" s="56"/>
      <c r="TZT112" s="56"/>
      <c r="TZU112" s="56"/>
      <c r="TZV112" s="56"/>
      <c r="TZW112" s="56"/>
      <c r="TZX112" s="56"/>
      <c r="TZY112" s="56"/>
      <c r="TZZ112" s="56"/>
      <c r="UAA112" s="56"/>
      <c r="UAB112" s="56"/>
      <c r="UAC112" s="56"/>
      <c r="UAD112" s="56"/>
      <c r="UAE112" s="56"/>
      <c r="UAF112" s="56"/>
      <c r="UAG112" s="56"/>
      <c r="UAH112" s="56"/>
      <c r="UAI112" s="56"/>
      <c r="UAJ112" s="56"/>
      <c r="UAK112" s="56"/>
      <c r="UAL112" s="56"/>
      <c r="UAM112" s="56"/>
      <c r="UAN112" s="56"/>
      <c r="UAO112" s="56"/>
      <c r="UAP112" s="56"/>
      <c r="UAQ112" s="56"/>
      <c r="UAR112" s="56"/>
      <c r="UAS112" s="56"/>
      <c r="UAT112" s="56"/>
      <c r="UAU112" s="56"/>
      <c r="UAV112" s="56"/>
      <c r="UAW112" s="56"/>
      <c r="UAX112" s="56"/>
      <c r="UAY112" s="56"/>
      <c r="UAZ112" s="56"/>
      <c r="UBA112" s="56"/>
      <c r="UBB112" s="56"/>
      <c r="UBC112" s="56"/>
      <c r="UBD112" s="56"/>
      <c r="UBE112" s="56"/>
      <c r="UBF112" s="56"/>
      <c r="UBG112" s="56"/>
      <c r="UBH112" s="56"/>
      <c r="UBI112" s="56"/>
      <c r="UBJ112" s="56"/>
      <c r="UBK112" s="56"/>
      <c r="UBL112" s="56"/>
      <c r="UBM112" s="56"/>
      <c r="UBN112" s="56"/>
      <c r="UBO112" s="56"/>
      <c r="UBP112" s="56"/>
      <c r="UBQ112" s="56"/>
      <c r="UBR112" s="56"/>
      <c r="UBS112" s="56"/>
      <c r="UBT112" s="56"/>
      <c r="UBU112" s="56"/>
      <c r="UBV112" s="56"/>
      <c r="UBW112" s="56"/>
      <c r="UBX112" s="56"/>
      <c r="UBY112" s="56"/>
      <c r="UBZ112" s="56"/>
      <c r="UCA112" s="56"/>
      <c r="UCB112" s="56"/>
      <c r="UCC112" s="56"/>
      <c r="UCD112" s="56"/>
      <c r="UCE112" s="56"/>
      <c r="UCF112" s="56"/>
      <c r="UCG112" s="56"/>
      <c r="UCH112" s="56"/>
      <c r="UCI112" s="56"/>
      <c r="UCJ112" s="56"/>
      <c r="UCK112" s="56"/>
      <c r="UCL112" s="56"/>
      <c r="UCM112" s="56"/>
      <c r="UCN112" s="56"/>
      <c r="UCO112" s="56"/>
      <c r="UCP112" s="56"/>
      <c r="UCQ112" s="56"/>
      <c r="UCR112" s="56"/>
      <c r="UCS112" s="56"/>
      <c r="UCT112" s="56"/>
      <c r="UCU112" s="56"/>
      <c r="UCV112" s="56"/>
      <c r="UCW112" s="56"/>
      <c r="UCX112" s="56"/>
      <c r="UCY112" s="56"/>
      <c r="UCZ112" s="56"/>
      <c r="UDA112" s="56"/>
      <c r="UDB112" s="56"/>
      <c r="UDC112" s="56"/>
      <c r="UDD112" s="56"/>
      <c r="UDE112" s="56"/>
      <c r="UDF112" s="56"/>
      <c r="UDG112" s="56"/>
      <c r="UDH112" s="56"/>
      <c r="UDI112" s="56"/>
      <c r="UDJ112" s="56"/>
      <c r="UDK112" s="56"/>
      <c r="UDL112" s="56"/>
      <c r="UDM112" s="56"/>
      <c r="UDN112" s="56"/>
      <c r="UDO112" s="56"/>
      <c r="UDP112" s="56"/>
      <c r="UDQ112" s="56"/>
      <c r="UDR112" s="56"/>
      <c r="UDS112" s="56"/>
      <c r="UDT112" s="56"/>
      <c r="UDU112" s="56"/>
      <c r="UDV112" s="56"/>
      <c r="UDW112" s="56"/>
      <c r="UDX112" s="56"/>
      <c r="UDY112" s="56"/>
      <c r="UDZ112" s="56"/>
      <c r="UEA112" s="56"/>
      <c r="UEB112" s="56"/>
      <c r="UEC112" s="56"/>
      <c r="UED112" s="56"/>
      <c r="UEE112" s="56"/>
      <c r="UEF112" s="56"/>
      <c r="UEG112" s="56"/>
      <c r="UEH112" s="56"/>
      <c r="UEI112" s="56"/>
      <c r="UEJ112" s="56"/>
      <c r="UEK112" s="56"/>
      <c r="UEL112" s="56"/>
      <c r="UEM112" s="56"/>
      <c r="UEN112" s="56"/>
      <c r="UEO112" s="56"/>
      <c r="UEP112" s="56"/>
      <c r="UEQ112" s="56"/>
      <c r="UER112" s="56"/>
      <c r="UES112" s="56"/>
      <c r="UET112" s="56"/>
      <c r="UEU112" s="56"/>
      <c r="UEV112" s="56"/>
      <c r="UEW112" s="56"/>
      <c r="UEX112" s="56"/>
      <c r="UEY112" s="56"/>
      <c r="UEZ112" s="56"/>
      <c r="UFA112" s="56"/>
      <c r="UFB112" s="56"/>
      <c r="UFC112" s="56"/>
      <c r="UFD112" s="56"/>
      <c r="UFE112" s="56"/>
      <c r="UFF112" s="56"/>
      <c r="UFG112" s="56"/>
      <c r="UFH112" s="56"/>
      <c r="UFI112" s="56"/>
      <c r="UFJ112" s="56"/>
      <c r="UFK112" s="56"/>
      <c r="UFL112" s="56"/>
      <c r="UFM112" s="56"/>
      <c r="UFN112" s="56"/>
      <c r="UFO112" s="56"/>
      <c r="UFP112" s="56"/>
      <c r="UFQ112" s="56"/>
      <c r="UFR112" s="56"/>
      <c r="UFS112" s="56"/>
      <c r="UFT112" s="56"/>
      <c r="UFU112" s="56"/>
      <c r="UFV112" s="56"/>
      <c r="UFW112" s="56"/>
      <c r="UFX112" s="56"/>
      <c r="UFY112" s="56"/>
      <c r="UFZ112" s="56"/>
      <c r="UGA112" s="56"/>
      <c r="UGB112" s="56"/>
      <c r="UGC112" s="56"/>
      <c r="UGD112" s="56"/>
      <c r="UGE112" s="56"/>
      <c r="UGF112" s="56"/>
      <c r="UGG112" s="56"/>
      <c r="UGH112" s="56"/>
      <c r="UGI112" s="56"/>
      <c r="UGJ112" s="56"/>
      <c r="UGK112" s="56"/>
      <c r="UGL112" s="56"/>
      <c r="UGM112" s="56"/>
      <c r="UGN112" s="56"/>
      <c r="UGO112" s="56"/>
      <c r="UGP112" s="56"/>
      <c r="UGQ112" s="56"/>
      <c r="UGR112" s="56"/>
      <c r="UGS112" s="56"/>
      <c r="UGT112" s="56"/>
      <c r="UGU112" s="56"/>
      <c r="UGV112" s="56"/>
      <c r="UGW112" s="56"/>
      <c r="UGX112" s="56"/>
      <c r="UGY112" s="56"/>
      <c r="UGZ112" s="56"/>
      <c r="UHA112" s="56"/>
      <c r="UHB112" s="56"/>
      <c r="UHC112" s="56"/>
      <c r="UHD112" s="56"/>
      <c r="UHE112" s="56"/>
      <c r="UHF112" s="56"/>
      <c r="UHG112" s="56"/>
      <c r="UHH112" s="56"/>
      <c r="UHI112" s="56"/>
      <c r="UHJ112" s="56"/>
      <c r="UHK112" s="56"/>
      <c r="UHL112" s="56"/>
      <c r="UHM112" s="56"/>
      <c r="UHN112" s="56"/>
      <c r="UHO112" s="56"/>
      <c r="UHP112" s="56"/>
      <c r="UHQ112" s="56"/>
      <c r="UHR112" s="56"/>
      <c r="UHS112" s="56"/>
      <c r="UHT112" s="56"/>
      <c r="UHU112" s="56"/>
      <c r="UHV112" s="56"/>
      <c r="UHW112" s="56"/>
      <c r="UHX112" s="56"/>
      <c r="UHY112" s="56"/>
      <c r="UHZ112" s="56"/>
      <c r="UIA112" s="56"/>
      <c r="UIB112" s="56"/>
      <c r="UIC112" s="56"/>
      <c r="UID112" s="56"/>
      <c r="UIE112" s="56"/>
      <c r="UIF112" s="56"/>
      <c r="UIG112" s="56"/>
      <c r="UIH112" s="56"/>
      <c r="UII112" s="56"/>
      <c r="UIJ112" s="56"/>
      <c r="UIK112" s="56"/>
      <c r="UIL112" s="56"/>
      <c r="UIM112" s="56"/>
      <c r="UIN112" s="56"/>
      <c r="UIO112" s="56"/>
      <c r="UIP112" s="56"/>
      <c r="UIQ112" s="56"/>
      <c r="UIR112" s="56"/>
      <c r="UIS112" s="56"/>
      <c r="UIT112" s="56"/>
      <c r="UIU112" s="56"/>
      <c r="UIV112" s="56"/>
      <c r="UIW112" s="56"/>
      <c r="UIX112" s="56"/>
      <c r="UIY112" s="56"/>
      <c r="UIZ112" s="56"/>
      <c r="UJA112" s="56"/>
      <c r="UJB112" s="56"/>
      <c r="UJC112" s="56"/>
      <c r="UJD112" s="56"/>
      <c r="UJE112" s="56"/>
      <c r="UJF112" s="56"/>
      <c r="UJG112" s="56"/>
      <c r="UJH112" s="56"/>
      <c r="UJI112" s="56"/>
      <c r="UJJ112" s="56"/>
      <c r="UJK112" s="56"/>
      <c r="UJL112" s="56"/>
      <c r="UJM112" s="56"/>
      <c r="UJN112" s="56"/>
      <c r="UJO112" s="56"/>
      <c r="UJP112" s="56"/>
      <c r="UJQ112" s="56"/>
      <c r="UJR112" s="56"/>
      <c r="UJS112" s="56"/>
      <c r="UJT112" s="56"/>
      <c r="UJU112" s="56"/>
      <c r="UJV112" s="56"/>
      <c r="UJW112" s="56"/>
      <c r="UJX112" s="56"/>
      <c r="UJY112" s="56"/>
      <c r="UJZ112" s="56"/>
      <c r="UKA112" s="56"/>
      <c r="UKB112" s="56"/>
      <c r="UKC112" s="56"/>
      <c r="UKD112" s="56"/>
      <c r="UKE112" s="56"/>
      <c r="UKF112" s="56"/>
      <c r="UKG112" s="56"/>
      <c r="UKH112" s="56"/>
      <c r="UKI112" s="56"/>
      <c r="UKJ112" s="56"/>
      <c r="UKK112" s="56"/>
      <c r="UKL112" s="56"/>
      <c r="UKM112" s="56"/>
      <c r="UKN112" s="56"/>
      <c r="UKO112" s="56"/>
      <c r="UKP112" s="56"/>
      <c r="UKQ112" s="56"/>
      <c r="UKR112" s="56"/>
      <c r="UKS112" s="56"/>
      <c r="UKT112" s="56"/>
      <c r="UKU112" s="56"/>
      <c r="UKV112" s="56"/>
      <c r="UKW112" s="56"/>
      <c r="UKX112" s="56"/>
      <c r="UKY112" s="56"/>
      <c r="UKZ112" s="56"/>
      <c r="ULA112" s="56"/>
      <c r="ULB112" s="56"/>
      <c r="ULC112" s="56"/>
      <c r="ULD112" s="56"/>
      <c r="ULE112" s="56"/>
      <c r="ULF112" s="56"/>
      <c r="ULG112" s="56"/>
      <c r="ULH112" s="56"/>
      <c r="ULI112" s="56"/>
      <c r="ULJ112" s="56"/>
      <c r="ULK112" s="56"/>
      <c r="ULL112" s="56"/>
      <c r="ULM112" s="56"/>
      <c r="ULN112" s="56"/>
      <c r="ULO112" s="56"/>
      <c r="ULP112" s="56"/>
      <c r="ULQ112" s="56"/>
      <c r="ULR112" s="56"/>
      <c r="ULS112" s="56"/>
      <c r="ULT112" s="56"/>
      <c r="ULU112" s="56"/>
      <c r="ULV112" s="56"/>
      <c r="ULW112" s="56"/>
      <c r="ULX112" s="56"/>
      <c r="ULY112" s="56"/>
      <c r="ULZ112" s="56"/>
      <c r="UMA112" s="56"/>
      <c r="UMB112" s="56"/>
      <c r="UMC112" s="56"/>
      <c r="UMD112" s="56"/>
      <c r="UME112" s="56"/>
      <c r="UMF112" s="56"/>
      <c r="UMG112" s="56"/>
      <c r="UMH112" s="56"/>
      <c r="UMI112" s="56"/>
      <c r="UMJ112" s="56"/>
      <c r="UMK112" s="56"/>
      <c r="UML112" s="56"/>
      <c r="UMM112" s="56"/>
      <c r="UMN112" s="56"/>
      <c r="UMO112" s="56"/>
      <c r="UMP112" s="56"/>
      <c r="UMQ112" s="56"/>
      <c r="UMR112" s="56"/>
      <c r="UMS112" s="56"/>
      <c r="UMT112" s="56"/>
      <c r="UMU112" s="56"/>
      <c r="UMV112" s="56"/>
      <c r="UMW112" s="56"/>
      <c r="UMX112" s="56"/>
      <c r="UMY112" s="56"/>
      <c r="UMZ112" s="56"/>
      <c r="UNA112" s="56"/>
      <c r="UNB112" s="56"/>
      <c r="UNC112" s="56"/>
      <c r="UND112" s="56"/>
      <c r="UNE112" s="56"/>
      <c r="UNF112" s="56"/>
      <c r="UNG112" s="56"/>
      <c r="UNH112" s="56"/>
      <c r="UNI112" s="56"/>
      <c r="UNJ112" s="56"/>
      <c r="UNK112" s="56"/>
      <c r="UNL112" s="56"/>
      <c r="UNM112" s="56"/>
      <c r="UNN112" s="56"/>
      <c r="UNO112" s="56"/>
      <c r="UNP112" s="56"/>
      <c r="UNQ112" s="56"/>
      <c r="UNR112" s="56"/>
      <c r="UNS112" s="56"/>
      <c r="UNT112" s="56"/>
      <c r="UNU112" s="56"/>
      <c r="UNV112" s="56"/>
      <c r="UNW112" s="56"/>
      <c r="UNX112" s="56"/>
      <c r="UNY112" s="56"/>
      <c r="UNZ112" s="56"/>
      <c r="UOA112" s="56"/>
      <c r="UOB112" s="56"/>
      <c r="UOC112" s="56"/>
      <c r="UOD112" s="56"/>
      <c r="UOE112" s="56"/>
      <c r="UOF112" s="56"/>
      <c r="UOG112" s="56"/>
      <c r="UOH112" s="56"/>
      <c r="UOI112" s="56"/>
      <c r="UOJ112" s="56"/>
      <c r="UOK112" s="56"/>
      <c r="UOL112" s="56"/>
      <c r="UOM112" s="56"/>
      <c r="UON112" s="56"/>
      <c r="UOO112" s="56"/>
      <c r="UOP112" s="56"/>
      <c r="UOQ112" s="56"/>
      <c r="UOR112" s="56"/>
      <c r="UOS112" s="56"/>
      <c r="UOT112" s="56"/>
      <c r="UOU112" s="56"/>
      <c r="UOV112" s="56"/>
      <c r="UOW112" s="56"/>
      <c r="UOX112" s="56"/>
      <c r="UOY112" s="56"/>
      <c r="UOZ112" s="56"/>
      <c r="UPA112" s="56"/>
      <c r="UPB112" s="56"/>
      <c r="UPC112" s="56"/>
      <c r="UPD112" s="56"/>
      <c r="UPE112" s="56"/>
      <c r="UPF112" s="56"/>
      <c r="UPG112" s="56"/>
      <c r="UPH112" s="56"/>
      <c r="UPI112" s="56"/>
      <c r="UPJ112" s="56"/>
      <c r="UPK112" s="56"/>
      <c r="UPL112" s="56"/>
      <c r="UPM112" s="56"/>
      <c r="UPN112" s="56"/>
      <c r="UPO112" s="56"/>
      <c r="UPP112" s="56"/>
      <c r="UPQ112" s="56"/>
      <c r="UPR112" s="56"/>
      <c r="UPS112" s="56"/>
      <c r="UPT112" s="56"/>
      <c r="UPU112" s="56"/>
      <c r="UPV112" s="56"/>
      <c r="UPW112" s="56"/>
      <c r="UPX112" s="56"/>
      <c r="UPY112" s="56"/>
      <c r="UPZ112" s="56"/>
      <c r="UQA112" s="56"/>
      <c r="UQB112" s="56"/>
      <c r="UQC112" s="56"/>
      <c r="UQD112" s="56"/>
      <c r="UQE112" s="56"/>
      <c r="UQF112" s="56"/>
      <c r="UQG112" s="56"/>
      <c r="UQH112" s="56"/>
      <c r="UQI112" s="56"/>
      <c r="UQJ112" s="56"/>
      <c r="UQK112" s="56"/>
      <c r="UQL112" s="56"/>
      <c r="UQM112" s="56"/>
      <c r="UQN112" s="56"/>
      <c r="UQO112" s="56"/>
      <c r="UQP112" s="56"/>
      <c r="UQQ112" s="56"/>
      <c r="UQR112" s="56"/>
      <c r="UQS112" s="56"/>
      <c r="UQT112" s="56"/>
      <c r="UQU112" s="56"/>
      <c r="UQV112" s="56"/>
      <c r="UQW112" s="56"/>
      <c r="UQX112" s="56"/>
      <c r="UQY112" s="56"/>
      <c r="UQZ112" s="56"/>
      <c r="URA112" s="56"/>
      <c r="URB112" s="56"/>
      <c r="URC112" s="56"/>
      <c r="URD112" s="56"/>
      <c r="URE112" s="56"/>
      <c r="URF112" s="56"/>
      <c r="URG112" s="56"/>
      <c r="URH112" s="56"/>
      <c r="URI112" s="56"/>
      <c r="URJ112" s="56"/>
      <c r="URK112" s="56"/>
      <c r="URL112" s="56"/>
      <c r="URM112" s="56"/>
      <c r="URN112" s="56"/>
      <c r="URO112" s="56"/>
      <c r="URP112" s="56"/>
      <c r="URQ112" s="56"/>
      <c r="URR112" s="56"/>
      <c r="URS112" s="56"/>
      <c r="URT112" s="56"/>
      <c r="URU112" s="56"/>
      <c r="URV112" s="56"/>
      <c r="URW112" s="56"/>
      <c r="URX112" s="56"/>
      <c r="URY112" s="56"/>
      <c r="URZ112" s="56"/>
      <c r="USA112" s="56"/>
      <c r="USB112" s="56"/>
      <c r="USC112" s="56"/>
      <c r="USD112" s="56"/>
      <c r="USE112" s="56"/>
      <c r="USF112" s="56"/>
      <c r="USG112" s="56"/>
      <c r="USH112" s="56"/>
      <c r="USI112" s="56"/>
      <c r="USJ112" s="56"/>
      <c r="USK112" s="56"/>
      <c r="USL112" s="56"/>
      <c r="USM112" s="56"/>
      <c r="USN112" s="56"/>
      <c r="USO112" s="56"/>
      <c r="USP112" s="56"/>
      <c r="USQ112" s="56"/>
      <c r="USR112" s="56"/>
      <c r="USS112" s="56"/>
      <c r="UST112" s="56"/>
      <c r="USU112" s="56"/>
      <c r="USV112" s="56"/>
      <c r="USW112" s="56"/>
      <c r="USX112" s="56"/>
      <c r="USY112" s="56"/>
      <c r="USZ112" s="56"/>
      <c r="UTA112" s="56"/>
      <c r="UTB112" s="56"/>
      <c r="UTC112" s="56"/>
      <c r="UTD112" s="56"/>
      <c r="UTE112" s="56"/>
      <c r="UTF112" s="56"/>
      <c r="UTG112" s="56"/>
      <c r="UTH112" s="56"/>
      <c r="UTI112" s="56"/>
      <c r="UTJ112" s="56"/>
      <c r="UTK112" s="56"/>
      <c r="UTL112" s="56"/>
      <c r="UTM112" s="56"/>
      <c r="UTN112" s="56"/>
      <c r="UTO112" s="56"/>
      <c r="UTP112" s="56"/>
      <c r="UTQ112" s="56"/>
      <c r="UTR112" s="56"/>
      <c r="UTS112" s="56"/>
      <c r="UTT112" s="56"/>
      <c r="UTU112" s="56"/>
      <c r="UTV112" s="56"/>
      <c r="UTW112" s="56"/>
      <c r="UTX112" s="56"/>
      <c r="UTY112" s="56"/>
      <c r="UTZ112" s="56"/>
      <c r="UUA112" s="56"/>
      <c r="UUB112" s="56"/>
      <c r="UUC112" s="56"/>
      <c r="UUD112" s="56"/>
      <c r="UUE112" s="56"/>
      <c r="UUF112" s="56"/>
      <c r="UUG112" s="56"/>
      <c r="UUH112" s="56"/>
      <c r="UUI112" s="56"/>
      <c r="UUJ112" s="56"/>
      <c r="UUK112" s="56"/>
      <c r="UUL112" s="56"/>
      <c r="UUM112" s="56"/>
      <c r="UUN112" s="56"/>
      <c r="UUO112" s="56"/>
      <c r="UUP112" s="56"/>
      <c r="UUQ112" s="56"/>
      <c r="UUR112" s="56"/>
      <c r="UUS112" s="56"/>
      <c r="UUT112" s="56"/>
      <c r="UUU112" s="56"/>
      <c r="UUV112" s="56"/>
      <c r="UUW112" s="56"/>
      <c r="UUX112" s="56"/>
      <c r="UUY112" s="56"/>
      <c r="UUZ112" s="56"/>
      <c r="UVA112" s="56"/>
      <c r="UVB112" s="56"/>
      <c r="UVC112" s="56"/>
      <c r="UVD112" s="56"/>
      <c r="UVE112" s="56"/>
      <c r="UVF112" s="56"/>
      <c r="UVG112" s="56"/>
      <c r="UVH112" s="56"/>
      <c r="UVI112" s="56"/>
      <c r="UVJ112" s="56"/>
      <c r="UVK112" s="56"/>
      <c r="UVL112" s="56"/>
      <c r="UVM112" s="56"/>
      <c r="UVN112" s="56"/>
      <c r="UVO112" s="56"/>
      <c r="UVP112" s="56"/>
      <c r="UVQ112" s="56"/>
      <c r="UVR112" s="56"/>
      <c r="UVS112" s="56"/>
      <c r="UVT112" s="56"/>
      <c r="UVU112" s="56"/>
      <c r="UVV112" s="56"/>
      <c r="UVW112" s="56"/>
      <c r="UVX112" s="56"/>
      <c r="UVY112" s="56"/>
      <c r="UVZ112" s="56"/>
      <c r="UWA112" s="56"/>
      <c r="UWB112" s="56"/>
      <c r="UWC112" s="56"/>
      <c r="UWD112" s="56"/>
      <c r="UWE112" s="56"/>
      <c r="UWF112" s="56"/>
      <c r="UWG112" s="56"/>
      <c r="UWH112" s="56"/>
      <c r="UWI112" s="56"/>
      <c r="UWJ112" s="56"/>
      <c r="UWK112" s="56"/>
      <c r="UWL112" s="56"/>
      <c r="UWM112" s="56"/>
      <c r="UWN112" s="56"/>
      <c r="UWO112" s="56"/>
      <c r="UWP112" s="56"/>
      <c r="UWQ112" s="56"/>
      <c r="UWR112" s="56"/>
      <c r="UWS112" s="56"/>
      <c r="UWT112" s="56"/>
      <c r="UWU112" s="56"/>
      <c r="UWV112" s="56"/>
      <c r="UWW112" s="56"/>
      <c r="UWX112" s="56"/>
      <c r="UWY112" s="56"/>
      <c r="UWZ112" s="56"/>
      <c r="UXA112" s="56"/>
      <c r="UXB112" s="56"/>
      <c r="UXC112" s="56"/>
      <c r="UXD112" s="56"/>
      <c r="UXE112" s="56"/>
      <c r="UXF112" s="56"/>
      <c r="UXG112" s="56"/>
      <c r="UXH112" s="56"/>
      <c r="UXI112" s="56"/>
      <c r="UXJ112" s="56"/>
      <c r="UXK112" s="56"/>
      <c r="UXL112" s="56"/>
      <c r="UXM112" s="56"/>
      <c r="UXN112" s="56"/>
      <c r="UXO112" s="56"/>
      <c r="UXP112" s="56"/>
      <c r="UXQ112" s="56"/>
      <c r="UXR112" s="56"/>
      <c r="UXS112" s="56"/>
      <c r="UXT112" s="56"/>
      <c r="UXU112" s="56"/>
      <c r="UXV112" s="56"/>
      <c r="UXW112" s="56"/>
      <c r="UXX112" s="56"/>
      <c r="UXY112" s="56"/>
      <c r="UXZ112" s="56"/>
      <c r="UYA112" s="56"/>
      <c r="UYB112" s="56"/>
      <c r="UYC112" s="56"/>
      <c r="UYD112" s="56"/>
      <c r="UYE112" s="56"/>
      <c r="UYF112" s="56"/>
      <c r="UYG112" s="56"/>
      <c r="UYH112" s="56"/>
      <c r="UYI112" s="56"/>
      <c r="UYJ112" s="56"/>
      <c r="UYK112" s="56"/>
      <c r="UYL112" s="56"/>
      <c r="UYM112" s="56"/>
      <c r="UYN112" s="56"/>
      <c r="UYO112" s="56"/>
      <c r="UYP112" s="56"/>
      <c r="UYQ112" s="56"/>
      <c r="UYR112" s="56"/>
      <c r="UYS112" s="56"/>
      <c r="UYT112" s="56"/>
      <c r="UYU112" s="56"/>
      <c r="UYV112" s="56"/>
      <c r="UYW112" s="56"/>
      <c r="UYX112" s="56"/>
      <c r="UYY112" s="56"/>
      <c r="UYZ112" s="56"/>
      <c r="UZA112" s="56"/>
      <c r="UZB112" s="56"/>
      <c r="UZC112" s="56"/>
      <c r="UZD112" s="56"/>
      <c r="UZE112" s="56"/>
      <c r="UZF112" s="56"/>
      <c r="UZG112" s="56"/>
      <c r="UZH112" s="56"/>
      <c r="UZI112" s="56"/>
      <c r="UZJ112" s="56"/>
      <c r="UZK112" s="56"/>
      <c r="UZL112" s="56"/>
      <c r="UZM112" s="56"/>
      <c r="UZN112" s="56"/>
      <c r="UZO112" s="56"/>
      <c r="UZP112" s="56"/>
      <c r="UZQ112" s="56"/>
      <c r="UZR112" s="56"/>
      <c r="UZS112" s="56"/>
      <c r="UZT112" s="56"/>
      <c r="UZU112" s="56"/>
      <c r="UZV112" s="56"/>
      <c r="UZW112" s="56"/>
      <c r="UZX112" s="56"/>
      <c r="UZY112" s="56"/>
      <c r="UZZ112" s="56"/>
      <c r="VAA112" s="56"/>
      <c r="VAB112" s="56"/>
      <c r="VAC112" s="56"/>
      <c r="VAD112" s="56"/>
      <c r="VAE112" s="56"/>
      <c r="VAF112" s="56"/>
      <c r="VAG112" s="56"/>
      <c r="VAH112" s="56"/>
      <c r="VAI112" s="56"/>
      <c r="VAJ112" s="56"/>
      <c r="VAK112" s="56"/>
      <c r="VAL112" s="56"/>
      <c r="VAM112" s="56"/>
      <c r="VAN112" s="56"/>
      <c r="VAO112" s="56"/>
      <c r="VAP112" s="56"/>
      <c r="VAQ112" s="56"/>
      <c r="VAR112" s="56"/>
      <c r="VAS112" s="56"/>
      <c r="VAT112" s="56"/>
      <c r="VAU112" s="56"/>
      <c r="VAV112" s="56"/>
      <c r="VAW112" s="56"/>
      <c r="VAX112" s="56"/>
      <c r="VAY112" s="56"/>
      <c r="VAZ112" s="56"/>
      <c r="VBA112" s="56"/>
      <c r="VBB112" s="56"/>
      <c r="VBC112" s="56"/>
      <c r="VBD112" s="56"/>
      <c r="VBE112" s="56"/>
      <c r="VBF112" s="56"/>
      <c r="VBG112" s="56"/>
      <c r="VBH112" s="56"/>
      <c r="VBI112" s="56"/>
      <c r="VBJ112" s="56"/>
      <c r="VBK112" s="56"/>
      <c r="VBL112" s="56"/>
      <c r="VBM112" s="56"/>
      <c r="VBN112" s="56"/>
      <c r="VBO112" s="56"/>
      <c r="VBP112" s="56"/>
      <c r="VBQ112" s="56"/>
      <c r="VBR112" s="56"/>
      <c r="VBS112" s="56"/>
      <c r="VBT112" s="56"/>
      <c r="VBU112" s="56"/>
      <c r="VBV112" s="56"/>
      <c r="VBW112" s="56"/>
      <c r="VBX112" s="56"/>
      <c r="VBY112" s="56"/>
      <c r="VBZ112" s="56"/>
      <c r="VCA112" s="56"/>
      <c r="VCB112" s="56"/>
      <c r="VCC112" s="56"/>
      <c r="VCD112" s="56"/>
      <c r="VCE112" s="56"/>
      <c r="VCF112" s="56"/>
      <c r="VCG112" s="56"/>
      <c r="VCH112" s="56"/>
      <c r="VCI112" s="56"/>
      <c r="VCJ112" s="56"/>
      <c r="VCK112" s="56"/>
      <c r="VCL112" s="56"/>
      <c r="VCM112" s="56"/>
      <c r="VCN112" s="56"/>
      <c r="VCO112" s="56"/>
      <c r="VCP112" s="56"/>
      <c r="VCQ112" s="56"/>
      <c r="VCR112" s="56"/>
      <c r="VCS112" s="56"/>
      <c r="VCT112" s="56"/>
      <c r="VCU112" s="56"/>
      <c r="VCV112" s="56"/>
      <c r="VCW112" s="56"/>
      <c r="VCX112" s="56"/>
      <c r="VCY112" s="56"/>
      <c r="VCZ112" s="56"/>
      <c r="VDA112" s="56"/>
      <c r="VDB112" s="56"/>
      <c r="VDC112" s="56"/>
      <c r="VDD112" s="56"/>
      <c r="VDE112" s="56"/>
      <c r="VDF112" s="56"/>
      <c r="VDG112" s="56"/>
      <c r="VDH112" s="56"/>
      <c r="VDI112" s="56"/>
      <c r="VDJ112" s="56"/>
      <c r="VDK112" s="56"/>
      <c r="VDL112" s="56"/>
      <c r="VDM112" s="56"/>
      <c r="VDN112" s="56"/>
      <c r="VDO112" s="56"/>
      <c r="VDP112" s="56"/>
      <c r="VDQ112" s="56"/>
      <c r="VDR112" s="56"/>
      <c r="VDS112" s="56"/>
      <c r="VDT112" s="56"/>
      <c r="VDU112" s="56"/>
      <c r="VDV112" s="56"/>
      <c r="VDW112" s="56"/>
      <c r="VDX112" s="56"/>
      <c r="VDY112" s="56"/>
      <c r="VDZ112" s="56"/>
      <c r="VEA112" s="56"/>
      <c r="VEB112" s="56"/>
      <c r="VEC112" s="56"/>
      <c r="VED112" s="56"/>
      <c r="VEE112" s="56"/>
      <c r="VEF112" s="56"/>
      <c r="VEG112" s="56"/>
      <c r="VEH112" s="56"/>
      <c r="VEI112" s="56"/>
      <c r="VEJ112" s="56"/>
      <c r="VEK112" s="56"/>
      <c r="VEL112" s="56"/>
      <c r="VEM112" s="56"/>
      <c r="VEN112" s="56"/>
      <c r="VEO112" s="56"/>
      <c r="VEP112" s="56"/>
      <c r="VEQ112" s="56"/>
      <c r="VER112" s="56"/>
      <c r="VES112" s="56"/>
      <c r="VET112" s="56"/>
      <c r="VEU112" s="56"/>
      <c r="VEV112" s="56"/>
      <c r="VEW112" s="56"/>
      <c r="VEX112" s="56"/>
      <c r="VEY112" s="56"/>
      <c r="VEZ112" s="56"/>
      <c r="VFA112" s="56"/>
      <c r="VFB112" s="56"/>
      <c r="VFC112" s="56"/>
      <c r="VFD112" s="56"/>
      <c r="VFE112" s="56"/>
      <c r="VFF112" s="56"/>
      <c r="VFG112" s="56"/>
      <c r="VFH112" s="56"/>
      <c r="VFI112" s="56"/>
      <c r="VFJ112" s="56"/>
      <c r="VFK112" s="56"/>
      <c r="VFL112" s="56"/>
      <c r="VFM112" s="56"/>
      <c r="VFN112" s="56"/>
      <c r="VFO112" s="56"/>
      <c r="VFP112" s="56"/>
      <c r="VFQ112" s="56"/>
      <c r="VFR112" s="56"/>
      <c r="VFS112" s="56"/>
      <c r="VFT112" s="56"/>
      <c r="VFU112" s="56"/>
      <c r="VFV112" s="56"/>
      <c r="VFW112" s="56"/>
      <c r="VFX112" s="56"/>
      <c r="VFY112" s="56"/>
      <c r="VFZ112" s="56"/>
      <c r="VGA112" s="56"/>
      <c r="VGB112" s="56"/>
      <c r="VGC112" s="56"/>
      <c r="VGD112" s="56"/>
      <c r="VGE112" s="56"/>
      <c r="VGF112" s="56"/>
      <c r="VGG112" s="56"/>
      <c r="VGH112" s="56"/>
      <c r="VGI112" s="56"/>
      <c r="VGJ112" s="56"/>
      <c r="VGK112" s="56"/>
      <c r="VGL112" s="56"/>
      <c r="VGM112" s="56"/>
      <c r="VGN112" s="56"/>
      <c r="VGO112" s="56"/>
      <c r="VGP112" s="56"/>
      <c r="VGQ112" s="56"/>
      <c r="VGR112" s="56"/>
      <c r="VGS112" s="56"/>
      <c r="VGT112" s="56"/>
      <c r="VGU112" s="56"/>
      <c r="VGV112" s="56"/>
      <c r="VGW112" s="56"/>
      <c r="VGX112" s="56"/>
      <c r="VGY112" s="56"/>
      <c r="VGZ112" s="56"/>
      <c r="VHA112" s="56"/>
      <c r="VHB112" s="56"/>
      <c r="VHC112" s="56"/>
      <c r="VHD112" s="56"/>
      <c r="VHE112" s="56"/>
      <c r="VHF112" s="56"/>
      <c r="VHG112" s="56"/>
      <c r="VHH112" s="56"/>
      <c r="VHI112" s="56"/>
      <c r="VHJ112" s="56"/>
      <c r="VHK112" s="56"/>
      <c r="VHL112" s="56"/>
      <c r="VHM112" s="56"/>
      <c r="VHN112" s="56"/>
      <c r="VHO112" s="56"/>
      <c r="VHP112" s="56"/>
      <c r="VHQ112" s="56"/>
      <c r="VHR112" s="56"/>
      <c r="VHS112" s="56"/>
      <c r="VHT112" s="56"/>
      <c r="VHU112" s="56"/>
      <c r="VHV112" s="56"/>
      <c r="VHW112" s="56"/>
      <c r="VHX112" s="56"/>
      <c r="VHY112" s="56"/>
      <c r="VHZ112" s="56"/>
      <c r="VIA112" s="56"/>
      <c r="VIB112" s="56"/>
      <c r="VIC112" s="56"/>
      <c r="VID112" s="56"/>
      <c r="VIE112" s="56"/>
      <c r="VIF112" s="56"/>
      <c r="VIG112" s="56"/>
      <c r="VIH112" s="56"/>
      <c r="VII112" s="56"/>
      <c r="VIJ112" s="56"/>
      <c r="VIK112" s="56"/>
      <c r="VIL112" s="56"/>
      <c r="VIM112" s="56"/>
      <c r="VIN112" s="56"/>
      <c r="VIO112" s="56"/>
      <c r="VIP112" s="56"/>
      <c r="VIQ112" s="56"/>
      <c r="VIR112" s="56"/>
      <c r="VIS112" s="56"/>
      <c r="VIT112" s="56"/>
      <c r="VIU112" s="56"/>
      <c r="VIV112" s="56"/>
      <c r="VIW112" s="56"/>
      <c r="VIX112" s="56"/>
      <c r="VIY112" s="56"/>
      <c r="VIZ112" s="56"/>
      <c r="VJA112" s="56"/>
      <c r="VJB112" s="56"/>
      <c r="VJC112" s="56"/>
      <c r="VJD112" s="56"/>
      <c r="VJE112" s="56"/>
      <c r="VJF112" s="56"/>
      <c r="VJG112" s="56"/>
      <c r="VJH112" s="56"/>
      <c r="VJI112" s="56"/>
      <c r="VJJ112" s="56"/>
      <c r="VJK112" s="56"/>
      <c r="VJL112" s="56"/>
      <c r="VJM112" s="56"/>
      <c r="VJN112" s="56"/>
      <c r="VJO112" s="56"/>
      <c r="VJP112" s="56"/>
      <c r="VJQ112" s="56"/>
      <c r="VJR112" s="56"/>
      <c r="VJS112" s="56"/>
      <c r="VJT112" s="56"/>
      <c r="VJU112" s="56"/>
      <c r="VJV112" s="56"/>
      <c r="VJW112" s="56"/>
      <c r="VJX112" s="56"/>
      <c r="VJY112" s="56"/>
      <c r="VJZ112" s="56"/>
      <c r="VKA112" s="56"/>
      <c r="VKB112" s="56"/>
      <c r="VKC112" s="56"/>
      <c r="VKD112" s="56"/>
      <c r="VKE112" s="56"/>
      <c r="VKF112" s="56"/>
      <c r="VKG112" s="56"/>
      <c r="VKH112" s="56"/>
      <c r="VKI112" s="56"/>
      <c r="VKJ112" s="56"/>
      <c r="VKK112" s="56"/>
      <c r="VKL112" s="56"/>
      <c r="VKM112" s="56"/>
      <c r="VKN112" s="56"/>
      <c r="VKO112" s="56"/>
      <c r="VKP112" s="56"/>
      <c r="VKQ112" s="56"/>
      <c r="VKR112" s="56"/>
      <c r="VKS112" s="56"/>
      <c r="VKT112" s="56"/>
      <c r="VKU112" s="56"/>
      <c r="VKV112" s="56"/>
      <c r="VKW112" s="56"/>
      <c r="VKX112" s="56"/>
      <c r="VKY112" s="56"/>
      <c r="VKZ112" s="56"/>
      <c r="VLA112" s="56"/>
      <c r="VLB112" s="56"/>
      <c r="VLC112" s="56"/>
      <c r="VLD112" s="56"/>
      <c r="VLE112" s="56"/>
      <c r="VLF112" s="56"/>
      <c r="VLG112" s="56"/>
      <c r="VLH112" s="56"/>
      <c r="VLI112" s="56"/>
      <c r="VLJ112" s="56"/>
      <c r="VLK112" s="56"/>
      <c r="VLL112" s="56"/>
      <c r="VLM112" s="56"/>
      <c r="VLN112" s="56"/>
      <c r="VLO112" s="56"/>
      <c r="VLP112" s="56"/>
      <c r="VLQ112" s="56"/>
      <c r="VLR112" s="56"/>
      <c r="VLS112" s="56"/>
      <c r="VLT112" s="56"/>
      <c r="VLU112" s="56"/>
      <c r="VLV112" s="56"/>
      <c r="VLW112" s="56"/>
      <c r="VLX112" s="56"/>
      <c r="VLY112" s="56"/>
      <c r="VLZ112" s="56"/>
      <c r="VMA112" s="56"/>
      <c r="VMB112" s="56"/>
      <c r="VMC112" s="56"/>
      <c r="VMD112" s="56"/>
      <c r="VME112" s="56"/>
      <c r="VMF112" s="56"/>
      <c r="VMG112" s="56"/>
      <c r="VMH112" s="56"/>
      <c r="VMI112" s="56"/>
      <c r="VMJ112" s="56"/>
      <c r="VMK112" s="56"/>
      <c r="VML112" s="56"/>
      <c r="VMM112" s="56"/>
      <c r="VMN112" s="56"/>
      <c r="VMO112" s="56"/>
      <c r="VMP112" s="56"/>
      <c r="VMQ112" s="56"/>
      <c r="VMR112" s="56"/>
      <c r="VMS112" s="56"/>
      <c r="VMT112" s="56"/>
      <c r="VMU112" s="56"/>
      <c r="VMV112" s="56"/>
      <c r="VMW112" s="56"/>
      <c r="VMX112" s="56"/>
      <c r="VMY112" s="56"/>
      <c r="VMZ112" s="56"/>
      <c r="VNA112" s="56"/>
      <c r="VNB112" s="56"/>
      <c r="VNC112" s="56"/>
      <c r="VND112" s="56"/>
      <c r="VNE112" s="56"/>
      <c r="VNF112" s="56"/>
      <c r="VNG112" s="56"/>
      <c r="VNH112" s="56"/>
      <c r="VNI112" s="56"/>
      <c r="VNJ112" s="56"/>
      <c r="VNK112" s="56"/>
      <c r="VNL112" s="56"/>
      <c r="VNM112" s="56"/>
      <c r="VNN112" s="56"/>
      <c r="VNO112" s="56"/>
      <c r="VNP112" s="56"/>
      <c r="VNQ112" s="56"/>
      <c r="VNR112" s="56"/>
      <c r="VNS112" s="56"/>
      <c r="VNT112" s="56"/>
      <c r="VNU112" s="56"/>
      <c r="VNV112" s="56"/>
      <c r="VNW112" s="56"/>
      <c r="VNX112" s="56"/>
      <c r="VNY112" s="56"/>
      <c r="VNZ112" s="56"/>
      <c r="VOA112" s="56"/>
      <c r="VOB112" s="56"/>
      <c r="VOC112" s="56"/>
      <c r="VOD112" s="56"/>
      <c r="VOE112" s="56"/>
      <c r="VOF112" s="56"/>
      <c r="VOG112" s="56"/>
      <c r="VOH112" s="56"/>
      <c r="VOI112" s="56"/>
      <c r="VOJ112" s="56"/>
      <c r="VOK112" s="56"/>
      <c r="VOL112" s="56"/>
      <c r="VOM112" s="56"/>
      <c r="VON112" s="56"/>
      <c r="VOO112" s="56"/>
      <c r="VOP112" s="56"/>
      <c r="VOQ112" s="56"/>
      <c r="VOR112" s="56"/>
      <c r="VOS112" s="56"/>
      <c r="VOT112" s="56"/>
      <c r="VOU112" s="56"/>
      <c r="VOV112" s="56"/>
      <c r="VOW112" s="56"/>
      <c r="VOX112" s="56"/>
      <c r="VOY112" s="56"/>
      <c r="VOZ112" s="56"/>
      <c r="VPA112" s="56"/>
      <c r="VPB112" s="56"/>
      <c r="VPC112" s="56"/>
      <c r="VPD112" s="56"/>
      <c r="VPE112" s="56"/>
      <c r="VPF112" s="56"/>
      <c r="VPG112" s="56"/>
      <c r="VPH112" s="56"/>
      <c r="VPI112" s="56"/>
      <c r="VPJ112" s="56"/>
      <c r="VPK112" s="56"/>
      <c r="VPL112" s="56"/>
      <c r="VPM112" s="56"/>
      <c r="VPN112" s="56"/>
      <c r="VPO112" s="56"/>
      <c r="VPP112" s="56"/>
      <c r="VPQ112" s="56"/>
      <c r="VPR112" s="56"/>
      <c r="VPS112" s="56"/>
      <c r="VPT112" s="56"/>
      <c r="VPU112" s="56"/>
      <c r="VPV112" s="56"/>
      <c r="VPW112" s="56"/>
      <c r="VPX112" s="56"/>
      <c r="VPY112" s="56"/>
      <c r="VPZ112" s="56"/>
      <c r="VQA112" s="56"/>
      <c r="VQB112" s="56"/>
      <c r="VQC112" s="56"/>
      <c r="VQD112" s="56"/>
      <c r="VQE112" s="56"/>
      <c r="VQF112" s="56"/>
      <c r="VQG112" s="56"/>
      <c r="VQH112" s="56"/>
      <c r="VQI112" s="56"/>
      <c r="VQJ112" s="56"/>
      <c r="VQK112" s="56"/>
      <c r="VQL112" s="56"/>
      <c r="VQM112" s="56"/>
      <c r="VQN112" s="56"/>
      <c r="VQO112" s="56"/>
      <c r="VQP112" s="56"/>
      <c r="VQQ112" s="56"/>
      <c r="VQR112" s="56"/>
      <c r="VQS112" s="56"/>
      <c r="VQT112" s="56"/>
      <c r="VQU112" s="56"/>
      <c r="VQV112" s="56"/>
      <c r="VQW112" s="56"/>
      <c r="VQX112" s="56"/>
      <c r="VQY112" s="56"/>
      <c r="VQZ112" s="56"/>
      <c r="VRA112" s="56"/>
      <c r="VRB112" s="56"/>
      <c r="VRC112" s="56"/>
      <c r="VRD112" s="56"/>
      <c r="VRE112" s="56"/>
      <c r="VRF112" s="56"/>
      <c r="VRG112" s="56"/>
      <c r="VRH112" s="56"/>
      <c r="VRI112" s="56"/>
      <c r="VRJ112" s="56"/>
      <c r="VRK112" s="56"/>
      <c r="VRL112" s="56"/>
      <c r="VRM112" s="56"/>
      <c r="VRN112" s="56"/>
      <c r="VRO112" s="56"/>
      <c r="VRP112" s="56"/>
      <c r="VRQ112" s="56"/>
      <c r="VRR112" s="56"/>
      <c r="VRS112" s="56"/>
      <c r="VRT112" s="56"/>
      <c r="VRU112" s="56"/>
      <c r="VRV112" s="56"/>
      <c r="VRW112" s="56"/>
      <c r="VRX112" s="56"/>
      <c r="VRY112" s="56"/>
      <c r="VRZ112" s="56"/>
      <c r="VSA112" s="56"/>
      <c r="VSB112" s="56"/>
      <c r="VSC112" s="56"/>
      <c r="VSD112" s="56"/>
      <c r="VSE112" s="56"/>
      <c r="VSF112" s="56"/>
      <c r="VSG112" s="56"/>
      <c r="VSH112" s="56"/>
      <c r="VSI112" s="56"/>
      <c r="VSJ112" s="56"/>
      <c r="VSK112" s="56"/>
      <c r="VSL112" s="56"/>
      <c r="VSM112" s="56"/>
      <c r="VSN112" s="56"/>
      <c r="VSO112" s="56"/>
      <c r="VSP112" s="56"/>
      <c r="VSQ112" s="56"/>
      <c r="VSR112" s="56"/>
      <c r="VSS112" s="56"/>
      <c r="VST112" s="56"/>
      <c r="VSU112" s="56"/>
      <c r="VSV112" s="56"/>
      <c r="VSW112" s="56"/>
      <c r="VSX112" s="56"/>
      <c r="VSY112" s="56"/>
      <c r="VSZ112" s="56"/>
      <c r="VTA112" s="56"/>
      <c r="VTB112" s="56"/>
      <c r="VTC112" s="56"/>
      <c r="VTD112" s="56"/>
      <c r="VTE112" s="56"/>
      <c r="VTF112" s="56"/>
      <c r="VTG112" s="56"/>
      <c r="VTH112" s="56"/>
      <c r="VTI112" s="56"/>
      <c r="VTJ112" s="56"/>
      <c r="VTK112" s="56"/>
      <c r="VTL112" s="56"/>
      <c r="VTM112" s="56"/>
      <c r="VTN112" s="56"/>
      <c r="VTO112" s="56"/>
      <c r="VTP112" s="56"/>
      <c r="VTQ112" s="56"/>
      <c r="VTR112" s="56"/>
      <c r="VTS112" s="56"/>
      <c r="VTT112" s="56"/>
      <c r="VTU112" s="56"/>
      <c r="VTV112" s="56"/>
      <c r="VTW112" s="56"/>
      <c r="VTX112" s="56"/>
      <c r="VTY112" s="56"/>
      <c r="VTZ112" s="56"/>
      <c r="VUA112" s="56"/>
      <c r="VUB112" s="56"/>
      <c r="VUC112" s="56"/>
      <c r="VUD112" s="56"/>
      <c r="VUE112" s="56"/>
      <c r="VUF112" s="56"/>
      <c r="VUG112" s="56"/>
      <c r="VUH112" s="56"/>
      <c r="VUI112" s="56"/>
      <c r="VUJ112" s="56"/>
      <c r="VUK112" s="56"/>
      <c r="VUL112" s="56"/>
      <c r="VUM112" s="56"/>
      <c r="VUN112" s="56"/>
      <c r="VUO112" s="56"/>
      <c r="VUP112" s="56"/>
      <c r="VUQ112" s="56"/>
      <c r="VUR112" s="56"/>
      <c r="VUS112" s="56"/>
      <c r="VUT112" s="56"/>
      <c r="VUU112" s="56"/>
      <c r="VUV112" s="56"/>
      <c r="VUW112" s="56"/>
      <c r="VUX112" s="56"/>
      <c r="VUY112" s="56"/>
      <c r="VUZ112" s="56"/>
      <c r="VVA112" s="56"/>
      <c r="VVB112" s="56"/>
      <c r="VVC112" s="56"/>
      <c r="VVD112" s="56"/>
      <c r="VVE112" s="56"/>
      <c r="VVF112" s="56"/>
      <c r="VVG112" s="56"/>
      <c r="VVH112" s="56"/>
      <c r="VVI112" s="56"/>
      <c r="VVJ112" s="56"/>
      <c r="VVK112" s="56"/>
      <c r="VVL112" s="56"/>
      <c r="VVM112" s="56"/>
      <c r="VVN112" s="56"/>
      <c r="VVO112" s="56"/>
      <c r="VVP112" s="56"/>
      <c r="VVQ112" s="56"/>
      <c r="VVR112" s="56"/>
      <c r="VVS112" s="56"/>
      <c r="VVT112" s="56"/>
      <c r="VVU112" s="56"/>
      <c r="VVV112" s="56"/>
      <c r="VVW112" s="56"/>
      <c r="VVX112" s="56"/>
      <c r="VVY112" s="56"/>
      <c r="VVZ112" s="56"/>
      <c r="VWA112" s="56"/>
      <c r="VWB112" s="56"/>
      <c r="VWC112" s="56"/>
      <c r="VWD112" s="56"/>
      <c r="VWE112" s="56"/>
      <c r="VWF112" s="56"/>
      <c r="VWG112" s="56"/>
      <c r="VWH112" s="56"/>
      <c r="VWI112" s="56"/>
      <c r="VWJ112" s="56"/>
      <c r="VWK112" s="56"/>
      <c r="VWL112" s="56"/>
      <c r="VWM112" s="56"/>
      <c r="VWN112" s="56"/>
      <c r="VWO112" s="56"/>
      <c r="VWP112" s="56"/>
      <c r="VWQ112" s="56"/>
      <c r="VWR112" s="56"/>
      <c r="VWS112" s="56"/>
      <c r="VWT112" s="56"/>
      <c r="VWU112" s="56"/>
      <c r="VWV112" s="56"/>
      <c r="VWW112" s="56"/>
      <c r="VWX112" s="56"/>
      <c r="VWY112" s="56"/>
      <c r="VWZ112" s="56"/>
      <c r="VXA112" s="56"/>
      <c r="VXB112" s="56"/>
      <c r="VXC112" s="56"/>
      <c r="VXD112" s="56"/>
      <c r="VXE112" s="56"/>
      <c r="VXF112" s="56"/>
      <c r="VXG112" s="56"/>
      <c r="VXH112" s="56"/>
      <c r="VXI112" s="56"/>
      <c r="VXJ112" s="56"/>
      <c r="VXK112" s="56"/>
      <c r="VXL112" s="56"/>
      <c r="VXM112" s="56"/>
      <c r="VXN112" s="56"/>
      <c r="VXO112" s="56"/>
      <c r="VXP112" s="56"/>
      <c r="VXQ112" s="56"/>
      <c r="VXR112" s="56"/>
      <c r="VXS112" s="56"/>
      <c r="VXT112" s="56"/>
      <c r="VXU112" s="56"/>
      <c r="VXV112" s="56"/>
      <c r="VXW112" s="56"/>
      <c r="VXX112" s="56"/>
      <c r="VXY112" s="56"/>
      <c r="VXZ112" s="56"/>
      <c r="VYA112" s="56"/>
      <c r="VYB112" s="56"/>
      <c r="VYC112" s="56"/>
      <c r="VYD112" s="56"/>
      <c r="VYE112" s="56"/>
      <c r="VYF112" s="56"/>
      <c r="VYG112" s="56"/>
      <c r="VYH112" s="56"/>
      <c r="VYI112" s="56"/>
      <c r="VYJ112" s="56"/>
      <c r="VYK112" s="56"/>
      <c r="VYL112" s="56"/>
      <c r="VYM112" s="56"/>
      <c r="VYN112" s="56"/>
      <c r="VYO112" s="56"/>
      <c r="VYP112" s="56"/>
      <c r="VYQ112" s="56"/>
      <c r="VYR112" s="56"/>
      <c r="VYS112" s="56"/>
      <c r="VYT112" s="56"/>
      <c r="VYU112" s="56"/>
      <c r="VYV112" s="56"/>
      <c r="VYW112" s="56"/>
      <c r="VYX112" s="56"/>
      <c r="VYY112" s="56"/>
      <c r="VYZ112" s="56"/>
      <c r="VZA112" s="56"/>
      <c r="VZB112" s="56"/>
      <c r="VZC112" s="56"/>
      <c r="VZD112" s="56"/>
      <c r="VZE112" s="56"/>
      <c r="VZF112" s="56"/>
      <c r="VZG112" s="56"/>
      <c r="VZH112" s="56"/>
      <c r="VZI112" s="56"/>
      <c r="VZJ112" s="56"/>
      <c r="VZK112" s="56"/>
      <c r="VZL112" s="56"/>
      <c r="VZM112" s="56"/>
      <c r="VZN112" s="56"/>
      <c r="VZO112" s="56"/>
      <c r="VZP112" s="56"/>
      <c r="VZQ112" s="56"/>
      <c r="VZR112" s="56"/>
      <c r="VZS112" s="56"/>
      <c r="VZT112" s="56"/>
      <c r="VZU112" s="56"/>
      <c r="VZV112" s="56"/>
      <c r="VZW112" s="56"/>
      <c r="VZX112" s="56"/>
      <c r="VZY112" s="56"/>
      <c r="VZZ112" s="56"/>
      <c r="WAA112" s="56"/>
      <c r="WAB112" s="56"/>
      <c r="WAC112" s="56"/>
      <c r="WAD112" s="56"/>
      <c r="WAE112" s="56"/>
      <c r="WAF112" s="56"/>
      <c r="WAG112" s="56"/>
      <c r="WAH112" s="56"/>
      <c r="WAI112" s="56"/>
      <c r="WAJ112" s="56"/>
      <c r="WAK112" s="56"/>
      <c r="WAL112" s="56"/>
      <c r="WAM112" s="56"/>
      <c r="WAN112" s="56"/>
      <c r="WAO112" s="56"/>
      <c r="WAP112" s="56"/>
      <c r="WAQ112" s="56"/>
      <c r="WAR112" s="56"/>
      <c r="WAS112" s="56"/>
      <c r="WAT112" s="56"/>
      <c r="WAU112" s="56"/>
      <c r="WAV112" s="56"/>
      <c r="WAW112" s="56"/>
      <c r="WAX112" s="56"/>
      <c r="WAY112" s="56"/>
      <c r="WAZ112" s="56"/>
      <c r="WBA112" s="56"/>
      <c r="WBB112" s="56"/>
      <c r="WBC112" s="56"/>
      <c r="WBD112" s="56"/>
      <c r="WBE112" s="56"/>
      <c r="WBF112" s="56"/>
      <c r="WBG112" s="56"/>
      <c r="WBH112" s="56"/>
      <c r="WBI112" s="56"/>
      <c r="WBJ112" s="56"/>
      <c r="WBK112" s="56"/>
      <c r="WBL112" s="56"/>
      <c r="WBM112" s="56"/>
      <c r="WBN112" s="56"/>
      <c r="WBO112" s="56"/>
      <c r="WBP112" s="56"/>
      <c r="WBQ112" s="56"/>
      <c r="WBR112" s="56"/>
      <c r="WBS112" s="56"/>
      <c r="WBT112" s="56"/>
      <c r="WBU112" s="56"/>
      <c r="WBV112" s="56"/>
      <c r="WBW112" s="56"/>
      <c r="WBX112" s="56"/>
      <c r="WBY112" s="56"/>
      <c r="WBZ112" s="56"/>
      <c r="WCA112" s="56"/>
      <c r="WCB112" s="56"/>
      <c r="WCC112" s="56"/>
      <c r="WCD112" s="56"/>
      <c r="WCE112" s="56"/>
      <c r="WCF112" s="56"/>
      <c r="WCG112" s="56"/>
      <c r="WCH112" s="56"/>
      <c r="WCI112" s="56"/>
      <c r="WCJ112" s="56"/>
      <c r="WCK112" s="56"/>
      <c r="WCL112" s="56"/>
      <c r="WCM112" s="56"/>
      <c r="WCN112" s="56"/>
      <c r="WCO112" s="56"/>
      <c r="WCP112" s="56"/>
      <c r="WCQ112" s="56"/>
      <c r="WCR112" s="56"/>
      <c r="WCS112" s="56"/>
      <c r="WCT112" s="56"/>
      <c r="WCU112" s="56"/>
      <c r="WCV112" s="56"/>
      <c r="WCW112" s="56"/>
      <c r="WCX112" s="56"/>
      <c r="WCY112" s="56"/>
      <c r="WCZ112" s="56"/>
      <c r="WDA112" s="56"/>
      <c r="WDB112" s="56"/>
      <c r="WDC112" s="56"/>
      <c r="WDD112" s="56"/>
      <c r="WDE112" s="56"/>
      <c r="WDF112" s="56"/>
      <c r="WDG112" s="56"/>
      <c r="WDH112" s="56"/>
      <c r="WDI112" s="56"/>
      <c r="WDJ112" s="56"/>
      <c r="WDK112" s="56"/>
      <c r="WDL112" s="56"/>
      <c r="WDM112" s="56"/>
      <c r="WDN112" s="56"/>
      <c r="WDO112" s="56"/>
      <c r="WDP112" s="56"/>
      <c r="WDQ112" s="56"/>
      <c r="WDR112" s="56"/>
      <c r="WDS112" s="56"/>
      <c r="WDT112" s="56"/>
      <c r="WDU112" s="56"/>
      <c r="WDV112" s="56"/>
      <c r="WDW112" s="56"/>
      <c r="WDX112" s="56"/>
      <c r="WDY112" s="56"/>
      <c r="WDZ112" s="56"/>
      <c r="WEA112" s="56"/>
      <c r="WEB112" s="56"/>
      <c r="WEC112" s="56"/>
      <c r="WED112" s="56"/>
      <c r="WEE112" s="56"/>
      <c r="WEF112" s="56"/>
      <c r="WEG112" s="56"/>
      <c r="WEH112" s="56"/>
      <c r="WEI112" s="56"/>
      <c r="WEJ112" s="56"/>
      <c r="WEK112" s="56"/>
      <c r="WEL112" s="56"/>
      <c r="WEM112" s="56"/>
      <c r="WEN112" s="56"/>
      <c r="WEO112" s="56"/>
      <c r="WEP112" s="56"/>
      <c r="WEQ112" s="56"/>
      <c r="WER112" s="56"/>
      <c r="WES112" s="56"/>
      <c r="WET112" s="56"/>
      <c r="WEU112" s="56"/>
      <c r="WEV112" s="56"/>
      <c r="WEW112" s="56"/>
      <c r="WEX112" s="56"/>
      <c r="WEY112" s="56"/>
      <c r="WEZ112" s="56"/>
      <c r="WFA112" s="56"/>
      <c r="WFB112" s="56"/>
      <c r="WFC112" s="56"/>
      <c r="WFD112" s="56"/>
      <c r="WFE112" s="56"/>
      <c r="WFF112" s="56"/>
      <c r="WFG112" s="56"/>
      <c r="WFH112" s="56"/>
      <c r="WFI112" s="56"/>
      <c r="WFJ112" s="56"/>
      <c r="WFK112" s="56"/>
      <c r="WFL112" s="56"/>
      <c r="WFM112" s="56"/>
      <c r="WFN112" s="56"/>
      <c r="WFO112" s="56"/>
      <c r="WFP112" s="56"/>
      <c r="WFQ112" s="56"/>
      <c r="WFR112" s="56"/>
      <c r="WFS112" s="56"/>
      <c r="WFT112" s="56"/>
      <c r="WFU112" s="56"/>
      <c r="WFV112" s="56"/>
      <c r="WFW112" s="56"/>
      <c r="WFX112" s="56"/>
      <c r="WFY112" s="56"/>
      <c r="WFZ112" s="56"/>
      <c r="WGA112" s="56"/>
      <c r="WGB112" s="56"/>
      <c r="WGC112" s="56"/>
      <c r="WGD112" s="56"/>
      <c r="WGE112" s="56"/>
      <c r="WGF112" s="56"/>
      <c r="WGG112" s="56"/>
      <c r="WGH112" s="56"/>
      <c r="WGI112" s="56"/>
      <c r="WGJ112" s="56"/>
      <c r="WGK112" s="56"/>
      <c r="WGL112" s="56"/>
      <c r="WGM112" s="56"/>
      <c r="WGN112" s="56"/>
      <c r="WGO112" s="56"/>
      <c r="WGP112" s="56"/>
      <c r="WGQ112" s="56"/>
      <c r="WGR112" s="56"/>
      <c r="WGS112" s="56"/>
      <c r="WGT112" s="56"/>
      <c r="WGU112" s="56"/>
      <c r="WGV112" s="56"/>
      <c r="WGW112" s="56"/>
      <c r="WGX112" s="56"/>
      <c r="WGY112" s="56"/>
      <c r="WGZ112" s="56"/>
      <c r="WHA112" s="56"/>
      <c r="WHB112" s="56"/>
      <c r="WHC112" s="56"/>
      <c r="WHD112" s="56"/>
      <c r="WHE112" s="56"/>
      <c r="WHF112" s="56"/>
      <c r="WHG112" s="56"/>
      <c r="WHH112" s="56"/>
      <c r="WHI112" s="56"/>
      <c r="WHJ112" s="56"/>
      <c r="WHK112" s="56"/>
      <c r="WHL112" s="56"/>
      <c r="WHM112" s="56"/>
      <c r="WHN112" s="56"/>
      <c r="WHO112" s="56"/>
      <c r="WHP112" s="56"/>
      <c r="WHQ112" s="56"/>
      <c r="WHR112" s="56"/>
      <c r="WHS112" s="56"/>
      <c r="WHT112" s="56"/>
      <c r="WHU112" s="56"/>
      <c r="WHV112" s="56"/>
      <c r="WHW112" s="56"/>
      <c r="WHX112" s="56"/>
      <c r="WHY112" s="56"/>
      <c r="WHZ112" s="56"/>
      <c r="WIA112" s="56"/>
      <c r="WIB112" s="56"/>
      <c r="WIC112" s="56"/>
      <c r="WID112" s="56"/>
      <c r="WIE112" s="56"/>
      <c r="WIF112" s="56"/>
      <c r="WIG112" s="56"/>
      <c r="WIH112" s="56"/>
      <c r="WII112" s="56"/>
      <c r="WIJ112" s="56"/>
      <c r="WIK112" s="56"/>
      <c r="WIL112" s="56"/>
      <c r="WIM112" s="56"/>
      <c r="WIN112" s="56"/>
      <c r="WIO112" s="56"/>
      <c r="WIP112" s="56"/>
      <c r="WIQ112" s="56"/>
      <c r="WIR112" s="56"/>
      <c r="WIS112" s="56"/>
      <c r="WIT112" s="56"/>
      <c r="WIU112" s="56"/>
      <c r="WIV112" s="56"/>
      <c r="WIW112" s="56"/>
      <c r="WIX112" s="56"/>
      <c r="WIY112" s="56"/>
      <c r="WIZ112" s="56"/>
      <c r="WJA112" s="56"/>
      <c r="WJB112" s="56"/>
      <c r="WJC112" s="56"/>
      <c r="WJD112" s="56"/>
      <c r="WJE112" s="56"/>
      <c r="WJF112" s="56"/>
      <c r="WJG112" s="56"/>
      <c r="WJH112" s="56"/>
      <c r="WJI112" s="56"/>
      <c r="WJJ112" s="56"/>
      <c r="WJK112" s="56"/>
      <c r="WJL112" s="56"/>
      <c r="WJM112" s="56"/>
      <c r="WJN112" s="56"/>
      <c r="WJO112" s="56"/>
      <c r="WJP112" s="56"/>
      <c r="WJQ112" s="56"/>
      <c r="WJR112" s="56"/>
      <c r="WJS112" s="56"/>
      <c r="WJT112" s="56"/>
      <c r="WJU112" s="56"/>
      <c r="WJV112" s="56"/>
      <c r="WJW112" s="56"/>
      <c r="WJX112" s="56"/>
      <c r="WJY112" s="56"/>
      <c r="WJZ112" s="56"/>
      <c r="WKA112" s="56"/>
      <c r="WKB112" s="56"/>
      <c r="WKC112" s="56"/>
      <c r="WKD112" s="56"/>
      <c r="WKE112" s="56"/>
      <c r="WKF112" s="56"/>
      <c r="WKG112" s="56"/>
      <c r="WKH112" s="56"/>
      <c r="WKI112" s="56"/>
      <c r="WKJ112" s="56"/>
      <c r="WKK112" s="56"/>
      <c r="WKL112" s="56"/>
      <c r="WKM112" s="56"/>
      <c r="WKN112" s="56"/>
      <c r="WKO112" s="56"/>
      <c r="WKP112" s="56"/>
      <c r="WKQ112" s="56"/>
      <c r="WKR112" s="56"/>
      <c r="WKS112" s="56"/>
      <c r="WKT112" s="56"/>
      <c r="WKU112" s="56"/>
      <c r="WKV112" s="56"/>
      <c r="WKW112" s="56"/>
      <c r="WKX112" s="56"/>
      <c r="WKY112" s="56"/>
      <c r="WKZ112" s="56"/>
      <c r="WLA112" s="56"/>
      <c r="WLB112" s="56"/>
      <c r="WLC112" s="56"/>
      <c r="WLD112" s="56"/>
      <c r="WLE112" s="56"/>
      <c r="WLF112" s="56"/>
      <c r="WLG112" s="56"/>
      <c r="WLH112" s="56"/>
      <c r="WLI112" s="56"/>
      <c r="WLJ112" s="56"/>
      <c r="WLK112" s="56"/>
      <c r="WLL112" s="56"/>
      <c r="WLM112" s="56"/>
      <c r="WLN112" s="56"/>
      <c r="WLO112" s="56"/>
      <c r="WLP112" s="56"/>
      <c r="WLQ112" s="56"/>
      <c r="WLR112" s="56"/>
      <c r="WLS112" s="56"/>
      <c r="WLT112" s="56"/>
      <c r="WLU112" s="56"/>
      <c r="WLV112" s="56"/>
      <c r="WLW112" s="56"/>
      <c r="WLX112" s="56"/>
      <c r="WLY112" s="56"/>
      <c r="WLZ112" s="56"/>
      <c r="WMA112" s="56"/>
      <c r="WMB112" s="56"/>
      <c r="WMC112" s="56"/>
      <c r="WMD112" s="56"/>
      <c r="WME112" s="56"/>
      <c r="WMF112" s="56"/>
      <c r="WMG112" s="56"/>
      <c r="WMH112" s="56"/>
      <c r="WMI112" s="56"/>
      <c r="WMJ112" s="56"/>
      <c r="WMK112" s="56"/>
      <c r="WML112" s="56"/>
      <c r="WMM112" s="56"/>
      <c r="WMN112" s="56"/>
      <c r="WMO112" s="56"/>
      <c r="WMP112" s="56"/>
      <c r="WMQ112" s="56"/>
      <c r="WMR112" s="56"/>
      <c r="WMS112" s="56"/>
      <c r="WMT112" s="56"/>
      <c r="WMU112" s="56"/>
      <c r="WMV112" s="56"/>
      <c r="WMW112" s="56"/>
      <c r="WMX112" s="56"/>
      <c r="WMY112" s="56"/>
      <c r="WMZ112" s="56"/>
      <c r="WNA112" s="56"/>
      <c r="WNB112" s="56"/>
      <c r="WNC112" s="56"/>
      <c r="WND112" s="56"/>
      <c r="WNE112" s="56"/>
      <c r="WNF112" s="56"/>
      <c r="WNG112" s="56"/>
      <c r="WNH112" s="56"/>
      <c r="WNI112" s="56"/>
      <c r="WNJ112" s="56"/>
      <c r="WNK112" s="56"/>
      <c r="WNL112" s="56"/>
      <c r="WNM112" s="56"/>
      <c r="WNN112" s="56"/>
      <c r="WNO112" s="56"/>
      <c r="WNP112" s="56"/>
      <c r="WNQ112" s="56"/>
      <c r="WNR112" s="56"/>
      <c r="WNS112" s="56"/>
      <c r="WNT112" s="56"/>
      <c r="WNU112" s="56"/>
      <c r="WNV112" s="56"/>
      <c r="WNW112" s="56"/>
      <c r="WNX112" s="56"/>
      <c r="WNY112" s="56"/>
      <c r="WNZ112" s="56"/>
      <c r="WOA112" s="56"/>
      <c r="WOB112" s="56"/>
      <c r="WOC112" s="56"/>
      <c r="WOD112" s="56"/>
      <c r="WOE112" s="56"/>
      <c r="WOF112" s="56"/>
      <c r="WOG112" s="56"/>
      <c r="WOH112" s="56"/>
      <c r="WOI112" s="56"/>
      <c r="WOJ112" s="56"/>
      <c r="WOK112" s="56"/>
      <c r="WOL112" s="56"/>
      <c r="WOM112" s="56"/>
      <c r="WON112" s="56"/>
      <c r="WOO112" s="56"/>
      <c r="WOP112" s="56"/>
      <c r="WOQ112" s="56"/>
      <c r="WOR112" s="56"/>
      <c r="WOS112" s="56"/>
      <c r="WOT112" s="56"/>
      <c r="WOU112" s="56"/>
      <c r="WOV112" s="56"/>
      <c r="WOW112" s="56"/>
      <c r="WOX112" s="56"/>
      <c r="WOY112" s="56"/>
      <c r="WOZ112" s="56"/>
      <c r="WPA112" s="56"/>
      <c r="WPB112" s="56"/>
      <c r="WPC112" s="56"/>
      <c r="WPD112" s="56"/>
      <c r="WPE112" s="56"/>
      <c r="WPF112" s="56"/>
      <c r="WPG112" s="56"/>
      <c r="WPH112" s="56"/>
      <c r="WPI112" s="56"/>
      <c r="WPJ112" s="56"/>
      <c r="WPK112" s="56"/>
      <c r="WPL112" s="56"/>
      <c r="WPM112" s="56"/>
      <c r="WPN112" s="56"/>
      <c r="WPO112" s="56"/>
      <c r="WPP112" s="56"/>
      <c r="WPQ112" s="56"/>
      <c r="WPR112" s="56"/>
      <c r="WPS112" s="56"/>
      <c r="WPT112" s="56"/>
      <c r="WPU112" s="56"/>
      <c r="WPV112" s="56"/>
      <c r="WPW112" s="56"/>
      <c r="WPX112" s="56"/>
      <c r="WPY112" s="56"/>
      <c r="WPZ112" s="56"/>
      <c r="WQA112" s="56"/>
      <c r="WQB112" s="56"/>
      <c r="WQC112" s="56"/>
      <c r="WQD112" s="56"/>
      <c r="WQE112" s="56"/>
      <c r="WQF112" s="56"/>
      <c r="WQG112" s="56"/>
      <c r="WQH112" s="56"/>
      <c r="WQI112" s="56"/>
      <c r="WQJ112" s="56"/>
      <c r="WQK112" s="56"/>
      <c r="WQL112" s="56"/>
      <c r="WQM112" s="56"/>
      <c r="WQN112" s="56"/>
      <c r="WQO112" s="56"/>
      <c r="WQP112" s="56"/>
      <c r="WQQ112" s="56"/>
      <c r="WQR112" s="56"/>
      <c r="WQS112" s="56"/>
      <c r="WQT112" s="56"/>
      <c r="WQU112" s="56"/>
      <c r="WQV112" s="56"/>
      <c r="WQW112" s="56"/>
      <c r="WQX112" s="56"/>
      <c r="WQY112" s="56"/>
      <c r="WQZ112" s="56"/>
      <c r="WRA112" s="56"/>
      <c r="WRB112" s="56"/>
      <c r="WRC112" s="56"/>
      <c r="WRD112" s="56"/>
      <c r="WRE112" s="56"/>
      <c r="WRF112" s="56"/>
      <c r="WRG112" s="56"/>
      <c r="WRH112" s="56"/>
      <c r="WRI112" s="56"/>
      <c r="WRJ112" s="56"/>
      <c r="WRK112" s="56"/>
      <c r="WRL112" s="56"/>
      <c r="WRM112" s="56"/>
      <c r="WRN112" s="56"/>
      <c r="WRO112" s="56"/>
      <c r="WRP112" s="56"/>
      <c r="WRQ112" s="56"/>
      <c r="WRR112" s="56"/>
      <c r="WRS112" s="56"/>
      <c r="WRT112" s="56"/>
      <c r="WRU112" s="56"/>
      <c r="WRV112" s="56"/>
      <c r="WRW112" s="56"/>
      <c r="WRX112" s="56"/>
      <c r="WRY112" s="56"/>
      <c r="WRZ112" s="56"/>
      <c r="WSA112" s="56"/>
      <c r="WSB112" s="56"/>
      <c r="WSC112" s="56"/>
      <c r="WSD112" s="56"/>
      <c r="WSE112" s="56"/>
      <c r="WSF112" s="56"/>
      <c r="WSG112" s="56"/>
      <c r="WSH112" s="56"/>
      <c r="WSI112" s="56"/>
      <c r="WSJ112" s="56"/>
      <c r="WSK112" s="56"/>
      <c r="WSL112" s="56"/>
      <c r="WSM112" s="56"/>
      <c r="WSN112" s="56"/>
      <c r="WSO112" s="56"/>
      <c r="WSP112" s="56"/>
      <c r="WSQ112" s="56"/>
      <c r="WSR112" s="56"/>
      <c r="WSS112" s="56"/>
      <c r="WST112" s="56"/>
      <c r="WSU112" s="56"/>
      <c r="WSV112" s="56"/>
      <c r="WSW112" s="56"/>
      <c r="WSX112" s="56"/>
      <c r="WSY112" s="56"/>
      <c r="WSZ112" s="56"/>
      <c r="WTA112" s="56"/>
      <c r="WTB112" s="56"/>
      <c r="WTC112" s="56"/>
      <c r="WTD112" s="56"/>
      <c r="WTE112" s="56"/>
      <c r="WTF112" s="56"/>
      <c r="WTG112" s="56"/>
      <c r="WTH112" s="56"/>
      <c r="WTI112" s="56"/>
      <c r="WTJ112" s="56"/>
      <c r="WTK112" s="56"/>
      <c r="WTL112" s="56"/>
      <c r="WTM112" s="56"/>
      <c r="WTN112" s="56"/>
      <c r="WTO112" s="56"/>
      <c r="WTP112" s="56"/>
      <c r="WTQ112" s="56"/>
      <c r="WTR112" s="56"/>
      <c r="WTS112" s="56"/>
      <c r="WTT112" s="56"/>
      <c r="WTU112" s="56"/>
      <c r="WTV112" s="56"/>
      <c r="WTW112" s="56"/>
      <c r="WTX112" s="56"/>
      <c r="WTY112" s="56"/>
      <c r="WTZ112" s="56"/>
      <c r="WUA112" s="56"/>
      <c r="WUB112" s="56"/>
      <c r="WUC112" s="56"/>
      <c r="WUD112" s="56"/>
      <c r="WUE112" s="56"/>
      <c r="WUF112" s="56"/>
      <c r="WUG112" s="56"/>
      <c r="WUH112" s="56"/>
      <c r="WUI112" s="56"/>
      <c r="WUJ112" s="56"/>
      <c r="WUK112" s="56"/>
      <c r="WUL112" s="56"/>
      <c r="WUM112" s="56"/>
      <c r="WUN112" s="56"/>
      <c r="WUO112" s="56"/>
      <c r="WUP112" s="56"/>
      <c r="WUQ112" s="56"/>
      <c r="WUR112" s="56"/>
      <c r="WUS112" s="56"/>
      <c r="WUT112" s="56"/>
      <c r="WUU112" s="56"/>
      <c r="WUV112" s="56"/>
      <c r="WUW112" s="56"/>
      <c r="WUX112" s="56"/>
      <c r="WUY112" s="56"/>
      <c r="WUZ112" s="56"/>
      <c r="WVA112" s="56"/>
      <c r="WVB112" s="56"/>
      <c r="WVC112" s="56"/>
      <c r="WVD112" s="56"/>
      <c r="WVE112" s="56"/>
      <c r="WVF112" s="56"/>
      <c r="WVG112" s="56"/>
      <c r="WVH112" s="56"/>
      <c r="WVI112" s="56"/>
      <c r="WVJ112" s="56"/>
      <c r="WVK112" s="56"/>
      <c r="WVL112" s="56"/>
      <c r="WVM112" s="56"/>
      <c r="WVN112" s="56"/>
      <c r="WVO112" s="56"/>
      <c r="WVP112" s="56"/>
      <c r="WVQ112" s="56"/>
      <c r="WVR112" s="56"/>
      <c r="WVS112" s="56"/>
      <c r="WVT112" s="56"/>
      <c r="WVU112" s="56"/>
      <c r="WVV112" s="56"/>
      <c r="WVW112" s="56"/>
      <c r="WVX112" s="56"/>
      <c r="WVY112" s="56"/>
      <c r="WVZ112" s="56"/>
      <c r="WWA112" s="56"/>
      <c r="WWB112" s="56"/>
      <c r="WWC112" s="56"/>
      <c r="WWD112" s="56"/>
      <c r="WWE112" s="56"/>
      <c r="WWF112" s="56"/>
      <c r="WWG112" s="56"/>
      <c r="WWH112" s="56"/>
      <c r="WWI112" s="56"/>
      <c r="WWJ112" s="56"/>
      <c r="WWK112" s="56"/>
      <c r="WWL112" s="56"/>
      <c r="WWM112" s="56"/>
      <c r="WWN112" s="56"/>
      <c r="WWO112" s="56"/>
      <c r="WWP112" s="56"/>
      <c r="WWQ112" s="56"/>
      <c r="WWR112" s="56"/>
      <c r="WWS112" s="56"/>
      <c r="WWT112" s="56"/>
      <c r="WWU112" s="56"/>
      <c r="WWV112" s="56"/>
      <c r="WWW112" s="56"/>
      <c r="WWX112" s="56"/>
      <c r="WWY112" s="56"/>
      <c r="WWZ112" s="56"/>
      <c r="WXA112" s="56"/>
      <c r="WXB112" s="56"/>
      <c r="WXC112" s="56"/>
      <c r="WXD112" s="56"/>
      <c r="WXE112" s="56"/>
      <c r="WXF112" s="56"/>
      <c r="WXG112" s="56"/>
      <c r="WXH112" s="56"/>
      <c r="WXI112" s="56"/>
      <c r="WXJ112" s="56"/>
      <c r="WXK112" s="56"/>
      <c r="WXL112" s="56"/>
      <c r="WXM112" s="56"/>
      <c r="WXN112" s="56"/>
      <c r="WXO112" s="56"/>
      <c r="WXP112" s="56"/>
      <c r="WXQ112" s="56"/>
      <c r="WXR112" s="56"/>
      <c r="WXS112" s="56"/>
      <c r="WXT112" s="56"/>
      <c r="WXU112" s="56"/>
      <c r="WXV112" s="56"/>
      <c r="WXW112" s="56"/>
      <c r="WXX112" s="56"/>
      <c r="WXY112" s="56"/>
      <c r="WXZ112" s="56"/>
      <c r="WYA112" s="56"/>
      <c r="WYB112" s="56"/>
      <c r="WYC112" s="56"/>
      <c r="WYD112" s="56"/>
      <c r="WYE112" s="56"/>
      <c r="WYF112" s="56"/>
      <c r="WYG112" s="56"/>
      <c r="WYH112" s="56"/>
      <c r="WYI112" s="56"/>
      <c r="WYJ112" s="56"/>
      <c r="WYK112" s="56"/>
      <c r="WYL112" s="56"/>
      <c r="WYM112" s="56"/>
      <c r="WYN112" s="56"/>
      <c r="WYO112" s="56"/>
      <c r="WYP112" s="56"/>
      <c r="WYQ112" s="56"/>
      <c r="WYR112" s="56"/>
      <c r="WYS112" s="56"/>
      <c r="WYT112" s="56"/>
      <c r="WYU112" s="56"/>
      <c r="WYV112" s="56"/>
      <c r="WYW112" s="56"/>
      <c r="WYX112" s="56"/>
      <c r="WYY112" s="56"/>
      <c r="WYZ112" s="56"/>
      <c r="WZA112" s="56"/>
      <c r="WZB112" s="56"/>
      <c r="WZC112" s="56"/>
      <c r="WZD112" s="56"/>
      <c r="WZE112" s="56"/>
      <c r="WZF112" s="56"/>
      <c r="WZG112" s="56"/>
      <c r="WZH112" s="56"/>
      <c r="WZI112" s="56"/>
      <c r="WZJ112" s="56"/>
      <c r="WZK112" s="56"/>
      <c r="WZL112" s="56"/>
      <c r="WZM112" s="56"/>
      <c r="WZN112" s="56"/>
      <c r="WZO112" s="56"/>
      <c r="WZP112" s="56"/>
      <c r="WZQ112" s="56"/>
      <c r="WZR112" s="56"/>
      <c r="WZS112" s="56"/>
      <c r="WZT112" s="56"/>
      <c r="WZU112" s="56"/>
      <c r="WZV112" s="56"/>
      <c r="WZW112" s="56"/>
      <c r="WZX112" s="56"/>
      <c r="WZY112" s="56"/>
      <c r="WZZ112" s="56"/>
      <c r="XAA112" s="56"/>
      <c r="XAB112" s="56"/>
      <c r="XAC112" s="56"/>
      <c r="XAD112" s="56"/>
      <c r="XAE112" s="56"/>
      <c r="XAF112" s="56"/>
      <c r="XAG112" s="56"/>
      <c r="XAH112" s="56"/>
      <c r="XAI112" s="56"/>
      <c r="XAJ112" s="56"/>
      <c r="XAK112" s="56"/>
      <c r="XAL112" s="56"/>
      <c r="XAM112" s="56"/>
      <c r="XAN112" s="56"/>
      <c r="XAO112" s="56"/>
      <c r="XAP112" s="56"/>
      <c r="XAQ112" s="56"/>
      <c r="XAR112" s="56"/>
      <c r="XAS112" s="56"/>
      <c r="XAT112" s="56"/>
      <c r="XAU112" s="56"/>
      <c r="XAV112" s="56"/>
      <c r="XAW112" s="56"/>
      <c r="XAX112" s="56"/>
      <c r="XAY112" s="56"/>
      <c r="XAZ112" s="56"/>
      <c r="XBA112" s="56"/>
      <c r="XBB112" s="56"/>
      <c r="XBC112" s="56"/>
      <c r="XBD112" s="56"/>
      <c r="XBE112" s="56"/>
      <c r="XBF112" s="56"/>
      <c r="XBG112" s="56"/>
      <c r="XBH112" s="56"/>
      <c r="XBI112" s="56"/>
      <c r="XBJ112" s="56"/>
      <c r="XBK112" s="56"/>
      <c r="XBL112" s="56"/>
      <c r="XBM112" s="56"/>
      <c r="XBN112" s="56"/>
      <c r="XBO112" s="56"/>
      <c r="XBP112" s="56"/>
      <c r="XBQ112" s="56"/>
      <c r="XBR112" s="56"/>
      <c r="XBS112" s="56"/>
      <c r="XBT112" s="56"/>
      <c r="XBU112" s="56"/>
      <c r="XBV112" s="56"/>
      <c r="XBW112" s="56"/>
      <c r="XBX112" s="56"/>
      <c r="XBY112" s="56"/>
      <c r="XBZ112" s="56"/>
      <c r="XCA112" s="56"/>
      <c r="XCB112" s="56"/>
      <c r="XCC112" s="56"/>
      <c r="XCD112" s="56"/>
      <c r="XCE112" s="56"/>
      <c r="XCF112" s="56"/>
      <c r="XCG112" s="56"/>
      <c r="XCH112" s="56"/>
      <c r="XCI112" s="56"/>
      <c r="XCJ112" s="56"/>
      <c r="XCK112" s="56"/>
      <c r="XCL112" s="56"/>
      <c r="XCM112" s="56"/>
      <c r="XCN112" s="56"/>
      <c r="XCO112" s="56"/>
      <c r="XCP112" s="56"/>
      <c r="XCQ112" s="56"/>
      <c r="XCR112" s="56"/>
      <c r="XCS112" s="56"/>
    </row>
    <row r="113" spans="1:16321" s="57" customFormat="1" x14ac:dyDescent="0.2">
      <c r="A113" s="71">
        <v>19</v>
      </c>
      <c r="B113" s="12" t="s">
        <v>145</v>
      </c>
      <c r="C113" s="72"/>
      <c r="D113" s="82"/>
      <c r="E113" s="129"/>
      <c r="F113" s="116"/>
      <c r="G113" s="133"/>
      <c r="H113"/>
      <c r="I113"/>
      <c r="J113"/>
      <c r="K113"/>
      <c r="L113"/>
      <c r="M113"/>
      <c r="N113"/>
      <c r="O113"/>
      <c r="P113"/>
      <c r="Q113"/>
      <c r="R113"/>
      <c r="S113"/>
      <c r="T113"/>
      <c r="U113"/>
      <c r="V113"/>
      <c r="W113"/>
      <c r="X113"/>
      <c r="Y113"/>
      <c r="Z113"/>
      <c r="AA113"/>
    </row>
    <row r="114" spans="1:16321" s="57" customFormat="1" x14ac:dyDescent="0.2">
      <c r="A114" s="73" t="s">
        <v>312</v>
      </c>
      <c r="B114" s="11" t="s">
        <v>146</v>
      </c>
      <c r="C114" s="74"/>
      <c r="D114" s="75"/>
      <c r="E114" s="109"/>
      <c r="F114" s="116"/>
      <c r="G114" s="133"/>
      <c r="H114"/>
      <c r="I114"/>
      <c r="J114"/>
      <c r="K114"/>
      <c r="L114"/>
      <c r="M114"/>
      <c r="N114"/>
      <c r="O114"/>
      <c r="P114"/>
      <c r="Q114"/>
      <c r="R114"/>
      <c r="S114"/>
      <c r="T114"/>
      <c r="U114"/>
      <c r="V114"/>
      <c r="W114"/>
      <c r="X114"/>
      <c r="Y114"/>
      <c r="Z114"/>
      <c r="AA114"/>
    </row>
    <row r="115" spans="1:16321" ht="54.75" thickBot="1" x14ac:dyDescent="0.25">
      <c r="A115" s="112" t="s">
        <v>313</v>
      </c>
      <c r="B115" s="76" t="s">
        <v>185</v>
      </c>
      <c r="C115" s="77" t="s">
        <v>11</v>
      </c>
      <c r="D115" s="117">
        <v>12</v>
      </c>
      <c r="E115" s="115"/>
      <c r="F115" s="116"/>
      <c r="AB115" s="57"/>
      <c r="AC115" s="57"/>
      <c r="AD115" s="57"/>
      <c r="AE115" s="57"/>
      <c r="AF115" s="57"/>
      <c r="AG115" s="57"/>
      <c r="AH115" s="57"/>
      <c r="AI115" s="57"/>
      <c r="AJ115" s="57"/>
      <c r="AK115" s="57"/>
      <c r="AL115" s="57"/>
      <c r="AM115" s="57"/>
      <c r="AN115" s="57"/>
      <c r="AO115" s="57"/>
      <c r="AP115" s="57"/>
      <c r="AQ115" s="57"/>
      <c r="AR115" s="57"/>
      <c r="AS115" s="57"/>
      <c r="AT115" s="57"/>
      <c r="AU115" s="57"/>
      <c r="AV115" s="57"/>
      <c r="AW115" s="57"/>
      <c r="AX115" s="57"/>
      <c r="AY115" s="57"/>
      <c r="AZ115" s="57"/>
      <c r="BA115" s="57"/>
      <c r="BB115" s="57"/>
      <c r="BC115" s="57"/>
      <c r="BD115" s="57"/>
      <c r="BE115" s="57"/>
      <c r="BF115" s="57"/>
      <c r="BG115" s="57"/>
      <c r="BH115" s="57"/>
      <c r="BI115" s="57"/>
      <c r="BJ115" s="57"/>
      <c r="BK115" s="57"/>
      <c r="BL115" s="57"/>
      <c r="BM115" s="57"/>
      <c r="BN115" s="57"/>
      <c r="BO115" s="57"/>
      <c r="BP115" s="57"/>
      <c r="BQ115" s="57"/>
      <c r="BR115" s="57"/>
      <c r="BS115" s="57"/>
      <c r="BT115" s="57"/>
      <c r="BU115" s="57"/>
      <c r="BV115" s="57"/>
      <c r="BW115" s="57"/>
      <c r="BX115" s="57"/>
      <c r="BY115" s="57"/>
      <c r="BZ115" s="57"/>
      <c r="CA115" s="57"/>
      <c r="CB115" s="57"/>
      <c r="CC115" s="57"/>
      <c r="CD115" s="57"/>
      <c r="CE115" s="57"/>
      <c r="CF115" s="57"/>
      <c r="CG115" s="57"/>
      <c r="CH115" s="57"/>
      <c r="CI115" s="57"/>
      <c r="CJ115" s="57"/>
      <c r="CK115" s="57"/>
      <c r="CL115" s="57"/>
      <c r="CM115" s="57"/>
      <c r="CN115" s="57"/>
      <c r="CO115" s="57"/>
      <c r="CP115" s="57"/>
      <c r="CQ115" s="57"/>
      <c r="CR115" s="57"/>
      <c r="CS115" s="57"/>
      <c r="CT115" s="57"/>
      <c r="CU115" s="57"/>
      <c r="CV115" s="57"/>
      <c r="CW115" s="57"/>
      <c r="CX115" s="57"/>
      <c r="CY115" s="57"/>
      <c r="CZ115" s="57"/>
      <c r="DA115" s="57"/>
      <c r="DB115" s="57"/>
      <c r="DC115" s="57"/>
      <c r="DD115" s="57"/>
      <c r="DE115" s="57"/>
      <c r="DF115" s="57"/>
      <c r="DG115" s="57"/>
      <c r="DH115" s="57"/>
      <c r="DI115" s="57"/>
      <c r="DJ115" s="57"/>
      <c r="DK115" s="57"/>
      <c r="DL115" s="57"/>
      <c r="DM115" s="57"/>
      <c r="DN115" s="57"/>
      <c r="DO115" s="57"/>
      <c r="DP115" s="57"/>
      <c r="DQ115" s="57"/>
      <c r="DR115" s="57"/>
      <c r="DS115" s="57"/>
      <c r="DT115" s="57"/>
      <c r="DU115" s="57"/>
      <c r="DV115" s="57"/>
      <c r="DW115" s="57"/>
      <c r="DX115" s="57"/>
      <c r="DY115" s="57"/>
      <c r="DZ115" s="57"/>
      <c r="EA115" s="57"/>
      <c r="EB115" s="57"/>
      <c r="EC115" s="57"/>
      <c r="ED115" s="57"/>
      <c r="EE115" s="57"/>
      <c r="EF115" s="57"/>
      <c r="EG115" s="57"/>
      <c r="EH115" s="57"/>
      <c r="EI115" s="57"/>
      <c r="EJ115" s="57"/>
      <c r="EK115" s="57"/>
      <c r="EL115" s="57"/>
      <c r="EM115" s="57"/>
      <c r="EN115" s="57"/>
      <c r="EO115" s="57"/>
      <c r="EP115" s="57"/>
      <c r="EQ115" s="57"/>
      <c r="ER115" s="57"/>
      <c r="ES115" s="57"/>
      <c r="ET115" s="57"/>
      <c r="EU115" s="57"/>
      <c r="EV115" s="57"/>
      <c r="EW115" s="57"/>
      <c r="EX115" s="57"/>
      <c r="EY115" s="57"/>
      <c r="EZ115" s="57"/>
      <c r="FA115" s="57"/>
      <c r="FB115" s="57"/>
      <c r="FC115" s="57"/>
      <c r="FD115" s="57"/>
      <c r="FE115" s="57"/>
      <c r="FF115" s="57"/>
      <c r="FG115" s="57"/>
      <c r="FH115" s="57"/>
      <c r="FI115" s="57"/>
      <c r="FJ115" s="57"/>
      <c r="FK115" s="57"/>
      <c r="FL115" s="57"/>
      <c r="FM115" s="57"/>
      <c r="FN115" s="57"/>
      <c r="FO115" s="57"/>
      <c r="FP115" s="57"/>
      <c r="FQ115" s="57"/>
      <c r="FR115" s="57"/>
      <c r="FS115" s="57"/>
      <c r="FT115" s="57"/>
      <c r="FU115" s="57"/>
      <c r="FV115" s="57"/>
      <c r="FW115" s="57"/>
      <c r="FX115" s="57"/>
      <c r="FY115" s="57"/>
      <c r="FZ115" s="57"/>
      <c r="GA115" s="57"/>
      <c r="GB115" s="57"/>
      <c r="GC115" s="57"/>
      <c r="GD115" s="57"/>
      <c r="GE115" s="57"/>
      <c r="GF115" s="57"/>
      <c r="GG115" s="57"/>
      <c r="GH115" s="57"/>
      <c r="GI115" s="57"/>
      <c r="GJ115" s="57"/>
      <c r="GK115" s="57"/>
      <c r="GL115" s="57"/>
      <c r="GM115" s="57"/>
      <c r="GN115" s="57"/>
      <c r="GO115" s="57"/>
      <c r="GP115" s="57"/>
      <c r="GQ115" s="57"/>
      <c r="GR115" s="57"/>
      <c r="GS115" s="57"/>
      <c r="GT115" s="57"/>
      <c r="GU115" s="57"/>
      <c r="GV115" s="57"/>
      <c r="GW115" s="57"/>
      <c r="GX115" s="57"/>
      <c r="GY115" s="57"/>
      <c r="GZ115" s="57"/>
      <c r="HA115" s="57"/>
      <c r="HB115" s="57"/>
      <c r="HC115" s="57"/>
      <c r="HD115" s="57"/>
      <c r="HE115" s="57"/>
      <c r="HF115" s="57"/>
      <c r="HG115" s="57"/>
      <c r="HH115" s="57"/>
      <c r="HI115" s="57"/>
      <c r="HJ115" s="57"/>
      <c r="HK115" s="57"/>
      <c r="HL115" s="57"/>
      <c r="HM115" s="57"/>
      <c r="HN115" s="57"/>
      <c r="HO115" s="57"/>
      <c r="HP115" s="57"/>
      <c r="HQ115" s="57"/>
      <c r="HR115" s="57"/>
      <c r="HS115" s="57"/>
      <c r="HT115" s="57"/>
      <c r="HU115" s="57"/>
      <c r="HV115" s="57"/>
      <c r="HW115" s="57"/>
      <c r="HX115" s="57"/>
      <c r="HY115" s="57"/>
      <c r="HZ115" s="57"/>
      <c r="IA115" s="57"/>
      <c r="IB115" s="57"/>
      <c r="IC115" s="57"/>
      <c r="ID115" s="57"/>
      <c r="IE115" s="57"/>
      <c r="IF115" s="57"/>
      <c r="IG115" s="57"/>
      <c r="IH115" s="57"/>
      <c r="II115" s="57"/>
      <c r="IJ115" s="57"/>
      <c r="IK115" s="57"/>
      <c r="IL115" s="57"/>
      <c r="IM115" s="57"/>
      <c r="IN115" s="57"/>
      <c r="IO115" s="57"/>
      <c r="IP115" s="57"/>
      <c r="IQ115" s="57"/>
      <c r="IR115" s="57"/>
      <c r="IS115" s="57"/>
      <c r="IT115" s="57"/>
      <c r="IU115" s="57"/>
      <c r="IV115" s="57"/>
      <c r="IW115" s="57"/>
      <c r="IX115" s="57"/>
      <c r="IY115" s="57"/>
      <c r="IZ115" s="57"/>
      <c r="JA115" s="57"/>
      <c r="JB115" s="57"/>
      <c r="JC115" s="57"/>
      <c r="JD115" s="57"/>
      <c r="JE115" s="57"/>
      <c r="JF115" s="57"/>
      <c r="JG115" s="57"/>
      <c r="JH115" s="57"/>
      <c r="JI115" s="57"/>
      <c r="JJ115" s="57"/>
      <c r="JK115" s="57"/>
      <c r="JL115" s="57"/>
      <c r="JM115" s="57"/>
      <c r="JN115" s="57"/>
      <c r="JO115" s="57"/>
      <c r="JP115" s="57"/>
      <c r="JQ115" s="57"/>
      <c r="JR115" s="57"/>
      <c r="JS115" s="57"/>
      <c r="JT115" s="57"/>
      <c r="JU115" s="57"/>
      <c r="JV115" s="57"/>
      <c r="JW115" s="57"/>
      <c r="JX115" s="57"/>
      <c r="JY115" s="57"/>
      <c r="JZ115" s="57"/>
      <c r="KA115" s="57"/>
      <c r="KB115" s="57"/>
      <c r="KC115" s="57"/>
      <c r="KD115" s="57"/>
      <c r="KE115" s="57"/>
      <c r="KF115" s="57"/>
      <c r="KG115" s="57"/>
      <c r="KH115" s="57"/>
      <c r="KI115" s="57"/>
      <c r="KJ115" s="57"/>
      <c r="KK115" s="57"/>
      <c r="KL115" s="57"/>
      <c r="KM115" s="57"/>
      <c r="KN115" s="57"/>
      <c r="KO115" s="57"/>
      <c r="KP115" s="57"/>
      <c r="KQ115" s="57"/>
      <c r="KR115" s="57"/>
      <c r="KS115" s="57"/>
      <c r="KT115" s="57"/>
      <c r="KU115" s="57"/>
      <c r="KV115" s="57"/>
      <c r="KW115" s="57"/>
      <c r="KX115" s="57"/>
      <c r="KY115" s="57"/>
      <c r="KZ115" s="57"/>
      <c r="LA115" s="57"/>
      <c r="LB115" s="57"/>
      <c r="LC115" s="57"/>
      <c r="LD115" s="57"/>
      <c r="LE115" s="57"/>
      <c r="LF115" s="57"/>
      <c r="LG115" s="57"/>
      <c r="LH115" s="57"/>
      <c r="LI115" s="57"/>
      <c r="LJ115" s="57"/>
      <c r="LK115" s="57"/>
      <c r="LL115" s="57"/>
      <c r="LM115" s="57"/>
      <c r="LN115" s="57"/>
      <c r="LO115" s="57"/>
      <c r="LP115" s="57"/>
      <c r="LQ115" s="57"/>
      <c r="LR115" s="57"/>
      <c r="LS115" s="57"/>
      <c r="LT115" s="57"/>
      <c r="LU115" s="57"/>
      <c r="LV115" s="57"/>
      <c r="LW115" s="57"/>
      <c r="LX115" s="57"/>
      <c r="LY115" s="57"/>
      <c r="LZ115" s="57"/>
      <c r="MA115" s="57"/>
      <c r="MB115" s="57"/>
      <c r="MC115" s="57"/>
      <c r="MD115" s="57"/>
      <c r="ME115" s="57"/>
      <c r="MF115" s="57"/>
      <c r="MG115" s="57"/>
      <c r="MH115" s="57"/>
      <c r="MI115" s="57"/>
      <c r="MJ115" s="57"/>
      <c r="MK115" s="57"/>
      <c r="ML115" s="57"/>
      <c r="MM115" s="57"/>
      <c r="MN115" s="57"/>
      <c r="MO115" s="57"/>
      <c r="MP115" s="57"/>
      <c r="MQ115" s="57"/>
      <c r="MR115" s="57"/>
      <c r="MS115" s="57"/>
      <c r="MT115" s="57"/>
      <c r="MU115" s="57"/>
      <c r="MV115" s="57"/>
      <c r="MW115" s="57"/>
      <c r="MX115" s="57"/>
      <c r="MY115" s="57"/>
      <c r="MZ115" s="57"/>
      <c r="NA115" s="57"/>
      <c r="NB115" s="57"/>
      <c r="NC115" s="57"/>
      <c r="ND115" s="57"/>
      <c r="NE115" s="57"/>
      <c r="NF115" s="57"/>
      <c r="NG115" s="57"/>
      <c r="NH115" s="57"/>
      <c r="NI115" s="57"/>
      <c r="NJ115" s="57"/>
      <c r="NK115" s="57"/>
      <c r="NL115" s="57"/>
      <c r="NM115" s="57"/>
      <c r="NN115" s="57"/>
      <c r="NO115" s="57"/>
      <c r="NP115" s="57"/>
      <c r="NQ115" s="57"/>
      <c r="NR115" s="57"/>
      <c r="NS115" s="57"/>
      <c r="NT115" s="57"/>
      <c r="NU115" s="57"/>
      <c r="NV115" s="57"/>
      <c r="NW115" s="57"/>
      <c r="NX115" s="57"/>
      <c r="NY115" s="57"/>
      <c r="NZ115" s="57"/>
      <c r="OA115" s="57"/>
      <c r="OB115" s="57"/>
      <c r="OC115" s="57"/>
      <c r="OD115" s="57"/>
      <c r="OE115" s="57"/>
      <c r="OF115" s="57"/>
      <c r="OG115" s="57"/>
      <c r="OH115" s="57"/>
      <c r="OI115" s="57"/>
      <c r="OJ115" s="57"/>
      <c r="OK115" s="57"/>
      <c r="OL115" s="57"/>
      <c r="OM115" s="57"/>
      <c r="ON115" s="57"/>
      <c r="OO115" s="57"/>
      <c r="OP115" s="57"/>
      <c r="OQ115" s="57"/>
      <c r="OR115" s="57"/>
      <c r="OS115" s="57"/>
      <c r="OT115" s="57"/>
      <c r="OU115" s="57"/>
      <c r="OV115" s="57"/>
      <c r="OW115" s="57"/>
      <c r="OX115" s="57"/>
      <c r="OY115" s="57"/>
      <c r="OZ115" s="57"/>
      <c r="PA115" s="57"/>
      <c r="PB115" s="57"/>
      <c r="PC115" s="57"/>
      <c r="PD115" s="57"/>
      <c r="PE115" s="57"/>
      <c r="PF115" s="57"/>
      <c r="PG115" s="57"/>
      <c r="PH115" s="57"/>
      <c r="PI115" s="57"/>
      <c r="PJ115" s="57"/>
      <c r="PK115" s="57"/>
      <c r="PL115" s="57"/>
      <c r="PM115" s="57"/>
      <c r="PN115" s="57"/>
      <c r="PO115" s="57"/>
      <c r="PP115" s="57"/>
      <c r="PQ115" s="57"/>
      <c r="PR115" s="57"/>
      <c r="PS115" s="57"/>
      <c r="PT115" s="57"/>
      <c r="PU115" s="57"/>
      <c r="PV115" s="57"/>
      <c r="PW115" s="57"/>
      <c r="PX115" s="57"/>
      <c r="PY115" s="57"/>
      <c r="PZ115" s="57"/>
      <c r="QA115" s="57"/>
      <c r="QB115" s="57"/>
      <c r="QC115" s="57"/>
      <c r="QD115" s="57"/>
      <c r="QE115" s="57"/>
      <c r="QF115" s="57"/>
      <c r="QG115" s="57"/>
      <c r="QH115" s="57"/>
      <c r="QI115" s="57"/>
      <c r="QJ115" s="57"/>
      <c r="QK115" s="57"/>
      <c r="QL115" s="57"/>
      <c r="QM115" s="57"/>
      <c r="QN115" s="57"/>
      <c r="QO115" s="57"/>
      <c r="QP115" s="57"/>
      <c r="QQ115" s="57"/>
      <c r="QR115" s="57"/>
      <c r="QS115" s="57"/>
      <c r="QT115" s="57"/>
      <c r="QU115" s="57"/>
      <c r="QV115" s="57"/>
      <c r="QW115" s="57"/>
      <c r="QX115" s="57"/>
      <c r="QY115" s="57"/>
      <c r="QZ115" s="57"/>
      <c r="RA115" s="57"/>
      <c r="RB115" s="57"/>
      <c r="RC115" s="57"/>
      <c r="RD115" s="57"/>
      <c r="RE115" s="57"/>
      <c r="RF115" s="57"/>
      <c r="RG115" s="57"/>
      <c r="RH115" s="57"/>
      <c r="RI115" s="57"/>
      <c r="RJ115" s="57"/>
      <c r="RK115" s="57"/>
      <c r="RL115" s="57"/>
      <c r="RM115" s="57"/>
      <c r="RN115" s="57"/>
      <c r="RO115" s="57"/>
      <c r="RP115" s="57"/>
      <c r="RQ115" s="57"/>
      <c r="RR115" s="57"/>
      <c r="RS115" s="57"/>
      <c r="RT115" s="57"/>
      <c r="RU115" s="57"/>
      <c r="RV115" s="57"/>
      <c r="RW115" s="57"/>
      <c r="RX115" s="57"/>
      <c r="RY115" s="57"/>
      <c r="RZ115" s="57"/>
      <c r="SA115" s="57"/>
      <c r="SB115" s="57"/>
      <c r="SC115" s="57"/>
      <c r="SD115" s="57"/>
      <c r="SE115" s="57"/>
      <c r="SF115" s="57"/>
      <c r="SG115" s="57"/>
      <c r="SH115" s="57"/>
      <c r="SI115" s="57"/>
      <c r="SJ115" s="57"/>
      <c r="SK115" s="57"/>
      <c r="SL115" s="57"/>
      <c r="SM115" s="57"/>
      <c r="SN115" s="57"/>
      <c r="SO115" s="57"/>
      <c r="SP115" s="57"/>
      <c r="SQ115" s="57"/>
      <c r="SR115" s="57"/>
      <c r="SS115" s="57"/>
      <c r="ST115" s="57"/>
      <c r="SU115" s="57"/>
      <c r="SV115" s="57"/>
      <c r="SW115" s="57"/>
      <c r="SX115" s="57"/>
      <c r="SY115" s="57"/>
      <c r="SZ115" s="57"/>
      <c r="TA115" s="57"/>
      <c r="TB115" s="57"/>
      <c r="TC115" s="57"/>
      <c r="TD115" s="57"/>
      <c r="TE115" s="57"/>
      <c r="TF115" s="57"/>
      <c r="TG115" s="57"/>
      <c r="TH115" s="57"/>
      <c r="TI115" s="57"/>
      <c r="TJ115" s="57"/>
      <c r="TK115" s="57"/>
      <c r="TL115" s="57"/>
      <c r="TM115" s="57"/>
      <c r="TN115" s="57"/>
      <c r="TO115" s="57"/>
      <c r="TP115" s="57"/>
      <c r="TQ115" s="57"/>
      <c r="TR115" s="57"/>
      <c r="TS115" s="57"/>
      <c r="TT115" s="57"/>
      <c r="TU115" s="57"/>
      <c r="TV115" s="57"/>
      <c r="TW115" s="57"/>
      <c r="TX115" s="57"/>
      <c r="TY115" s="57"/>
      <c r="TZ115" s="57"/>
      <c r="UA115" s="57"/>
      <c r="UB115" s="57"/>
      <c r="UC115" s="57"/>
      <c r="UD115" s="57"/>
      <c r="UE115" s="57"/>
      <c r="UF115" s="57"/>
      <c r="UG115" s="57"/>
      <c r="UH115" s="57"/>
      <c r="UI115" s="57"/>
      <c r="UJ115" s="57"/>
      <c r="UK115" s="57"/>
      <c r="UL115" s="57"/>
      <c r="UM115" s="57"/>
      <c r="UN115" s="57"/>
      <c r="UO115" s="57"/>
      <c r="UP115" s="57"/>
      <c r="UQ115" s="57"/>
      <c r="UR115" s="57"/>
      <c r="US115" s="57"/>
      <c r="UT115" s="57"/>
      <c r="UU115" s="57"/>
      <c r="UV115" s="57"/>
      <c r="UW115" s="57"/>
      <c r="UX115" s="57"/>
      <c r="UY115" s="57"/>
      <c r="UZ115" s="57"/>
      <c r="VA115" s="57"/>
      <c r="VB115" s="57"/>
      <c r="VC115" s="57"/>
      <c r="VD115" s="57"/>
      <c r="VE115" s="57"/>
      <c r="VF115" s="57"/>
      <c r="VG115" s="57"/>
      <c r="VH115" s="57"/>
      <c r="VI115" s="57"/>
      <c r="VJ115" s="57"/>
      <c r="VK115" s="57"/>
      <c r="VL115" s="57"/>
      <c r="VM115" s="57"/>
      <c r="VN115" s="57"/>
      <c r="VO115" s="57"/>
      <c r="VP115" s="57"/>
      <c r="VQ115" s="57"/>
      <c r="VR115" s="57"/>
      <c r="VS115" s="57"/>
      <c r="VT115" s="57"/>
      <c r="VU115" s="57"/>
      <c r="VV115" s="57"/>
      <c r="VW115" s="57"/>
      <c r="VX115" s="57"/>
      <c r="VY115" s="57"/>
      <c r="VZ115" s="57"/>
      <c r="WA115" s="57"/>
      <c r="WB115" s="57"/>
      <c r="WC115" s="57"/>
      <c r="WD115" s="57"/>
      <c r="WE115" s="57"/>
      <c r="WF115" s="57"/>
      <c r="WG115" s="57"/>
      <c r="WH115" s="57"/>
      <c r="WI115" s="57"/>
      <c r="WJ115" s="57"/>
      <c r="WK115" s="57"/>
      <c r="WL115" s="57"/>
      <c r="WM115" s="57"/>
      <c r="WN115" s="57"/>
      <c r="WO115" s="57"/>
      <c r="WP115" s="57"/>
      <c r="WQ115" s="57"/>
      <c r="WR115" s="57"/>
      <c r="WS115" s="57"/>
      <c r="WT115" s="57"/>
      <c r="WU115" s="57"/>
      <c r="WV115" s="57"/>
      <c r="WW115" s="57"/>
      <c r="WX115" s="57"/>
      <c r="WY115" s="57"/>
      <c r="WZ115" s="57"/>
      <c r="XA115" s="57"/>
      <c r="XB115" s="57"/>
      <c r="XC115" s="57"/>
      <c r="XD115" s="57"/>
      <c r="XE115" s="57"/>
      <c r="XF115" s="57"/>
      <c r="XG115" s="57"/>
      <c r="XH115" s="57"/>
      <c r="XI115" s="57"/>
      <c r="XJ115" s="57"/>
      <c r="XK115" s="57"/>
      <c r="XL115" s="57"/>
      <c r="XM115" s="57"/>
      <c r="XN115" s="57"/>
      <c r="XO115" s="57"/>
      <c r="XP115" s="57"/>
      <c r="XQ115" s="57"/>
      <c r="XR115" s="57"/>
      <c r="XS115" s="57"/>
      <c r="XT115" s="57"/>
      <c r="XU115" s="57"/>
      <c r="XV115" s="57"/>
      <c r="XW115" s="57"/>
      <c r="XX115" s="57"/>
      <c r="XY115" s="57"/>
      <c r="XZ115" s="57"/>
      <c r="YA115" s="57"/>
      <c r="YB115" s="57"/>
      <c r="YC115" s="57"/>
      <c r="YD115" s="57"/>
      <c r="YE115" s="57"/>
      <c r="YF115" s="57"/>
      <c r="YG115" s="57"/>
      <c r="YH115" s="57"/>
      <c r="YI115" s="57"/>
      <c r="YJ115" s="57"/>
      <c r="YK115" s="57"/>
      <c r="YL115" s="57"/>
      <c r="YM115" s="57"/>
      <c r="YN115" s="57"/>
      <c r="YO115" s="57"/>
      <c r="YP115" s="57"/>
      <c r="YQ115" s="57"/>
      <c r="YR115" s="57"/>
      <c r="YS115" s="57"/>
      <c r="YT115" s="57"/>
      <c r="YU115" s="57"/>
      <c r="YV115" s="57"/>
      <c r="YW115" s="57"/>
      <c r="YX115" s="57"/>
      <c r="YY115" s="57"/>
      <c r="YZ115" s="57"/>
      <c r="ZA115" s="57"/>
      <c r="ZB115" s="57"/>
      <c r="ZC115" s="57"/>
      <c r="ZD115" s="57"/>
      <c r="ZE115" s="57"/>
      <c r="ZF115" s="57"/>
      <c r="ZG115" s="57"/>
      <c r="ZH115" s="57"/>
      <c r="ZI115" s="57"/>
      <c r="ZJ115" s="57"/>
      <c r="ZK115" s="57"/>
      <c r="ZL115" s="57"/>
      <c r="ZM115" s="57"/>
      <c r="ZN115" s="57"/>
      <c r="ZO115" s="57"/>
      <c r="ZP115" s="57"/>
      <c r="ZQ115" s="57"/>
      <c r="ZR115" s="57"/>
      <c r="ZS115" s="57"/>
      <c r="ZT115" s="57"/>
      <c r="ZU115" s="57"/>
      <c r="ZV115" s="57"/>
      <c r="ZW115" s="57"/>
      <c r="ZX115" s="57"/>
      <c r="ZY115" s="57"/>
      <c r="ZZ115" s="57"/>
      <c r="AAA115" s="57"/>
      <c r="AAB115" s="57"/>
      <c r="AAC115" s="57"/>
      <c r="AAD115" s="57"/>
      <c r="AAE115" s="57"/>
      <c r="AAF115" s="57"/>
      <c r="AAG115" s="57"/>
      <c r="AAH115" s="57"/>
      <c r="AAI115" s="57"/>
      <c r="AAJ115" s="57"/>
      <c r="AAK115" s="57"/>
      <c r="AAL115" s="57"/>
      <c r="AAM115" s="57"/>
      <c r="AAN115" s="57"/>
      <c r="AAO115" s="57"/>
      <c r="AAP115" s="57"/>
      <c r="AAQ115" s="57"/>
      <c r="AAR115" s="57"/>
      <c r="AAS115" s="57"/>
      <c r="AAT115" s="57"/>
      <c r="AAU115" s="57"/>
      <c r="AAV115" s="57"/>
      <c r="AAW115" s="57"/>
      <c r="AAX115" s="57"/>
      <c r="AAY115" s="57"/>
      <c r="AAZ115" s="57"/>
      <c r="ABA115" s="57"/>
      <c r="ABB115" s="57"/>
      <c r="ABC115" s="57"/>
      <c r="ABD115" s="57"/>
      <c r="ABE115" s="57"/>
      <c r="ABF115" s="57"/>
      <c r="ABG115" s="57"/>
      <c r="ABH115" s="57"/>
      <c r="ABI115" s="57"/>
      <c r="ABJ115" s="57"/>
      <c r="ABK115" s="57"/>
      <c r="ABL115" s="57"/>
      <c r="ABM115" s="57"/>
      <c r="ABN115" s="57"/>
      <c r="ABO115" s="57"/>
      <c r="ABP115" s="57"/>
      <c r="ABQ115" s="57"/>
      <c r="ABR115" s="57"/>
      <c r="ABS115" s="57"/>
      <c r="ABT115" s="57"/>
      <c r="ABU115" s="57"/>
      <c r="ABV115" s="57"/>
      <c r="ABW115" s="57"/>
      <c r="ABX115" s="57"/>
      <c r="ABY115" s="57"/>
      <c r="ABZ115" s="57"/>
      <c r="ACA115" s="57"/>
      <c r="ACB115" s="57"/>
      <c r="ACC115" s="57"/>
      <c r="ACD115" s="57"/>
      <c r="ACE115" s="57"/>
      <c r="ACF115" s="57"/>
      <c r="ACG115" s="57"/>
      <c r="ACH115" s="57"/>
      <c r="ACI115" s="57"/>
      <c r="ACJ115" s="57"/>
      <c r="ACK115" s="57"/>
      <c r="ACL115" s="57"/>
      <c r="ACM115" s="57"/>
      <c r="ACN115" s="57"/>
      <c r="ACO115" s="57"/>
      <c r="ACP115" s="57"/>
      <c r="ACQ115" s="57"/>
      <c r="ACR115" s="57"/>
      <c r="ACS115" s="57"/>
      <c r="ACT115" s="57"/>
      <c r="ACU115" s="57"/>
      <c r="ACV115" s="57"/>
      <c r="ACW115" s="57"/>
      <c r="ACX115" s="57"/>
      <c r="ACY115" s="57"/>
      <c r="ACZ115" s="57"/>
      <c r="ADA115" s="57"/>
      <c r="ADB115" s="57"/>
      <c r="ADC115" s="57"/>
      <c r="ADD115" s="57"/>
      <c r="ADE115" s="57"/>
      <c r="ADF115" s="57"/>
      <c r="ADG115" s="57"/>
      <c r="ADH115" s="57"/>
      <c r="ADI115" s="57"/>
      <c r="ADJ115" s="57"/>
      <c r="ADK115" s="57"/>
      <c r="ADL115" s="57"/>
      <c r="ADM115" s="57"/>
      <c r="ADN115" s="57"/>
      <c r="ADO115" s="57"/>
      <c r="ADP115" s="57"/>
      <c r="ADQ115" s="57"/>
      <c r="ADR115" s="57"/>
      <c r="ADS115" s="57"/>
      <c r="ADT115" s="57"/>
      <c r="ADU115" s="57"/>
      <c r="ADV115" s="57"/>
      <c r="ADW115" s="57"/>
      <c r="ADX115" s="57"/>
      <c r="ADY115" s="57"/>
      <c r="ADZ115" s="57"/>
      <c r="AEA115" s="57"/>
      <c r="AEB115" s="57"/>
      <c r="AEC115" s="57"/>
      <c r="AED115" s="57"/>
      <c r="AEE115" s="57"/>
      <c r="AEF115" s="57"/>
      <c r="AEG115" s="57"/>
      <c r="AEH115" s="57"/>
      <c r="AEI115" s="57"/>
      <c r="AEJ115" s="57"/>
      <c r="AEK115" s="57"/>
      <c r="AEL115" s="57"/>
      <c r="AEM115" s="57"/>
      <c r="AEN115" s="57"/>
      <c r="AEO115" s="57"/>
      <c r="AEP115" s="57"/>
      <c r="AEQ115" s="57"/>
      <c r="AER115" s="57"/>
      <c r="AES115" s="57"/>
      <c r="AET115" s="57"/>
      <c r="AEU115" s="57"/>
      <c r="AEV115" s="57"/>
      <c r="AEW115" s="57"/>
      <c r="AEX115" s="57"/>
      <c r="AEY115" s="57"/>
      <c r="AEZ115" s="57"/>
      <c r="AFA115" s="57"/>
      <c r="AFB115" s="57"/>
      <c r="AFC115" s="57"/>
      <c r="AFD115" s="57"/>
      <c r="AFE115" s="57"/>
      <c r="AFF115" s="57"/>
      <c r="AFG115" s="57"/>
      <c r="AFH115" s="57"/>
      <c r="AFI115" s="57"/>
      <c r="AFJ115" s="57"/>
      <c r="AFK115" s="57"/>
      <c r="AFL115" s="57"/>
      <c r="AFM115" s="57"/>
      <c r="AFN115" s="57"/>
      <c r="AFO115" s="57"/>
      <c r="AFP115" s="57"/>
      <c r="AFQ115" s="57"/>
      <c r="AFR115" s="57"/>
      <c r="AFS115" s="57"/>
      <c r="AFT115" s="57"/>
      <c r="AFU115" s="57"/>
      <c r="AFV115" s="57"/>
      <c r="AFW115" s="57"/>
      <c r="AFX115" s="57"/>
      <c r="AFY115" s="57"/>
      <c r="AFZ115" s="57"/>
      <c r="AGA115" s="57"/>
      <c r="AGB115" s="57"/>
      <c r="AGC115" s="57"/>
      <c r="AGD115" s="57"/>
      <c r="AGE115" s="57"/>
      <c r="AGF115" s="57"/>
      <c r="AGG115" s="57"/>
      <c r="AGH115" s="57"/>
      <c r="AGI115" s="57"/>
      <c r="AGJ115" s="57"/>
      <c r="AGK115" s="57"/>
      <c r="AGL115" s="57"/>
      <c r="AGM115" s="57"/>
      <c r="AGN115" s="57"/>
      <c r="AGO115" s="57"/>
      <c r="AGP115" s="57"/>
      <c r="AGQ115" s="57"/>
      <c r="AGR115" s="57"/>
      <c r="AGS115" s="57"/>
      <c r="AGT115" s="57"/>
      <c r="AGU115" s="57"/>
      <c r="AGV115" s="57"/>
      <c r="AGW115" s="57"/>
      <c r="AGX115" s="57"/>
      <c r="AGY115" s="57"/>
      <c r="AGZ115" s="57"/>
      <c r="AHA115" s="57"/>
      <c r="AHB115" s="57"/>
      <c r="AHC115" s="57"/>
      <c r="AHD115" s="57"/>
      <c r="AHE115" s="57"/>
      <c r="AHF115" s="57"/>
      <c r="AHG115" s="57"/>
      <c r="AHH115" s="57"/>
      <c r="AHI115" s="57"/>
      <c r="AHJ115" s="57"/>
      <c r="AHK115" s="57"/>
      <c r="AHL115" s="57"/>
      <c r="AHM115" s="57"/>
      <c r="AHN115" s="57"/>
      <c r="AHO115" s="57"/>
      <c r="AHP115" s="57"/>
      <c r="AHQ115" s="57"/>
      <c r="AHR115" s="57"/>
      <c r="AHS115" s="57"/>
      <c r="AHT115" s="57"/>
      <c r="AHU115" s="57"/>
      <c r="AHV115" s="57"/>
      <c r="AHW115" s="57"/>
      <c r="AHX115" s="57"/>
      <c r="AHY115" s="57"/>
      <c r="AHZ115" s="57"/>
      <c r="AIA115" s="57"/>
      <c r="AIB115" s="57"/>
      <c r="AIC115" s="57"/>
      <c r="AID115" s="57"/>
      <c r="AIE115" s="57"/>
      <c r="AIF115" s="57"/>
      <c r="AIG115" s="57"/>
      <c r="AIH115" s="57"/>
      <c r="AII115" s="57"/>
      <c r="AIJ115" s="57"/>
      <c r="AIK115" s="57"/>
      <c r="AIL115" s="57"/>
      <c r="AIM115" s="57"/>
      <c r="AIN115" s="57"/>
      <c r="AIO115" s="57"/>
      <c r="AIP115" s="57"/>
      <c r="AIQ115" s="57"/>
      <c r="AIR115" s="57"/>
      <c r="AIS115" s="57"/>
      <c r="AIT115" s="57"/>
      <c r="AIU115" s="57"/>
      <c r="AIV115" s="57"/>
      <c r="AIW115" s="57"/>
      <c r="AIX115" s="57"/>
      <c r="AIY115" s="57"/>
      <c r="AIZ115" s="57"/>
      <c r="AJA115" s="57"/>
      <c r="AJB115" s="57"/>
      <c r="AJC115" s="57"/>
      <c r="AJD115" s="57"/>
      <c r="AJE115" s="57"/>
      <c r="AJF115" s="57"/>
      <c r="AJG115" s="57"/>
      <c r="AJH115" s="57"/>
      <c r="AJI115" s="57"/>
      <c r="AJJ115" s="57"/>
      <c r="AJK115" s="57"/>
      <c r="AJL115" s="57"/>
      <c r="AJM115" s="57"/>
      <c r="AJN115" s="57"/>
      <c r="AJO115" s="57"/>
      <c r="AJP115" s="57"/>
      <c r="AJQ115" s="57"/>
      <c r="AJR115" s="57"/>
      <c r="AJS115" s="57"/>
      <c r="AJT115" s="57"/>
      <c r="AJU115" s="57"/>
      <c r="AJV115" s="57"/>
      <c r="AJW115" s="57"/>
      <c r="AJX115" s="57"/>
      <c r="AJY115" s="57"/>
      <c r="AJZ115" s="57"/>
      <c r="AKA115" s="57"/>
      <c r="AKB115" s="57"/>
      <c r="AKC115" s="57"/>
      <c r="AKD115" s="57"/>
      <c r="AKE115" s="57"/>
      <c r="AKF115" s="57"/>
      <c r="AKG115" s="57"/>
      <c r="AKH115" s="57"/>
      <c r="AKI115" s="57"/>
      <c r="AKJ115" s="57"/>
      <c r="AKK115" s="57"/>
      <c r="AKL115" s="57"/>
      <c r="AKM115" s="57"/>
      <c r="AKN115" s="57"/>
      <c r="AKO115" s="57"/>
      <c r="AKP115" s="57"/>
      <c r="AKQ115" s="57"/>
      <c r="AKR115" s="57"/>
      <c r="AKS115" s="57"/>
      <c r="AKT115" s="57"/>
      <c r="AKU115" s="57"/>
      <c r="AKV115" s="57"/>
      <c r="AKW115" s="57"/>
      <c r="AKX115" s="57"/>
      <c r="AKY115" s="57"/>
      <c r="AKZ115" s="57"/>
      <c r="ALA115" s="57"/>
      <c r="ALB115" s="57"/>
      <c r="ALC115" s="57"/>
      <c r="ALD115" s="57"/>
      <c r="ALE115" s="57"/>
      <c r="ALF115" s="57"/>
      <c r="ALG115" s="57"/>
      <c r="ALH115" s="57"/>
      <c r="ALI115" s="57"/>
      <c r="ALJ115" s="57"/>
      <c r="ALK115" s="57"/>
      <c r="ALL115" s="57"/>
      <c r="ALM115" s="57"/>
      <c r="ALN115" s="57"/>
      <c r="ALO115" s="57"/>
      <c r="ALP115" s="57"/>
      <c r="ALQ115" s="57"/>
      <c r="ALR115" s="57"/>
      <c r="ALS115" s="57"/>
      <c r="ALT115" s="57"/>
      <c r="ALU115" s="57"/>
      <c r="ALV115" s="57"/>
      <c r="ALW115" s="57"/>
      <c r="ALX115" s="57"/>
      <c r="ALY115" s="57"/>
      <c r="ALZ115" s="57"/>
      <c r="AMA115" s="57"/>
      <c r="AMB115" s="57"/>
      <c r="AMC115" s="57"/>
      <c r="AMD115" s="57"/>
      <c r="AME115" s="57"/>
      <c r="AMF115" s="57"/>
      <c r="AMG115" s="57"/>
      <c r="AMH115" s="57"/>
      <c r="AMI115" s="57"/>
      <c r="AMJ115" s="57"/>
      <c r="AMK115" s="57"/>
      <c r="AML115" s="57"/>
      <c r="AMM115" s="57"/>
      <c r="AMN115" s="57"/>
      <c r="AMO115" s="57"/>
      <c r="AMP115" s="57"/>
      <c r="AMQ115" s="57"/>
      <c r="AMR115" s="57"/>
      <c r="AMS115" s="57"/>
      <c r="AMT115" s="57"/>
      <c r="AMU115" s="57"/>
      <c r="AMV115" s="57"/>
      <c r="AMW115" s="57"/>
      <c r="AMX115" s="57"/>
      <c r="AMY115" s="57"/>
      <c r="AMZ115" s="57"/>
      <c r="ANA115" s="57"/>
      <c r="ANB115" s="57"/>
      <c r="ANC115" s="57"/>
      <c r="AND115" s="57"/>
      <c r="ANE115" s="57"/>
      <c r="ANF115" s="57"/>
      <c r="ANG115" s="57"/>
      <c r="ANH115" s="57"/>
      <c r="ANI115" s="57"/>
      <c r="ANJ115" s="57"/>
      <c r="ANK115" s="57"/>
      <c r="ANL115" s="57"/>
      <c r="ANM115" s="57"/>
      <c r="ANN115" s="57"/>
      <c r="ANO115" s="57"/>
      <c r="ANP115" s="57"/>
      <c r="ANQ115" s="57"/>
      <c r="ANR115" s="57"/>
      <c r="ANS115" s="57"/>
      <c r="ANT115" s="57"/>
      <c r="ANU115" s="57"/>
      <c r="ANV115" s="57"/>
      <c r="ANW115" s="57"/>
      <c r="ANX115" s="57"/>
      <c r="ANY115" s="57"/>
      <c r="ANZ115" s="57"/>
      <c r="AOA115" s="57"/>
      <c r="AOB115" s="57"/>
      <c r="AOC115" s="57"/>
      <c r="AOD115" s="57"/>
      <c r="AOE115" s="57"/>
      <c r="AOF115" s="57"/>
      <c r="AOG115" s="57"/>
      <c r="AOH115" s="57"/>
      <c r="AOI115" s="57"/>
      <c r="AOJ115" s="57"/>
      <c r="AOK115" s="57"/>
      <c r="AOL115" s="57"/>
      <c r="AOM115" s="57"/>
      <c r="AON115" s="57"/>
      <c r="AOO115" s="57"/>
      <c r="AOP115" s="57"/>
      <c r="AOQ115" s="57"/>
      <c r="AOR115" s="57"/>
      <c r="AOS115" s="57"/>
      <c r="AOT115" s="57"/>
      <c r="AOU115" s="57"/>
      <c r="AOV115" s="57"/>
      <c r="AOW115" s="57"/>
      <c r="AOX115" s="57"/>
      <c r="AOY115" s="57"/>
      <c r="AOZ115" s="57"/>
      <c r="APA115" s="57"/>
      <c r="APB115" s="57"/>
      <c r="APC115" s="57"/>
      <c r="APD115" s="57"/>
      <c r="APE115" s="57"/>
      <c r="APF115" s="57"/>
      <c r="APG115" s="57"/>
      <c r="APH115" s="57"/>
      <c r="API115" s="57"/>
      <c r="APJ115" s="57"/>
      <c r="APK115" s="57"/>
      <c r="APL115" s="57"/>
      <c r="APM115" s="57"/>
      <c r="APN115" s="57"/>
      <c r="APO115" s="57"/>
      <c r="APP115" s="57"/>
      <c r="APQ115" s="57"/>
      <c r="APR115" s="57"/>
      <c r="APS115" s="57"/>
      <c r="APT115" s="57"/>
      <c r="APU115" s="57"/>
      <c r="APV115" s="57"/>
      <c r="APW115" s="57"/>
      <c r="APX115" s="57"/>
      <c r="APY115" s="57"/>
      <c r="APZ115" s="57"/>
      <c r="AQA115" s="57"/>
      <c r="AQB115" s="57"/>
      <c r="AQC115" s="57"/>
      <c r="AQD115" s="57"/>
      <c r="AQE115" s="57"/>
      <c r="AQF115" s="57"/>
      <c r="AQG115" s="57"/>
      <c r="AQH115" s="57"/>
      <c r="AQI115" s="57"/>
      <c r="AQJ115" s="57"/>
      <c r="AQK115" s="57"/>
      <c r="AQL115" s="57"/>
      <c r="AQM115" s="57"/>
      <c r="AQN115" s="57"/>
      <c r="AQO115" s="57"/>
      <c r="AQP115" s="57"/>
      <c r="AQQ115" s="57"/>
      <c r="AQR115" s="57"/>
      <c r="AQS115" s="57"/>
      <c r="AQT115" s="57"/>
      <c r="AQU115" s="57"/>
      <c r="AQV115" s="57"/>
      <c r="AQW115" s="57"/>
      <c r="AQX115" s="57"/>
      <c r="AQY115" s="57"/>
      <c r="AQZ115" s="57"/>
      <c r="ARA115" s="57"/>
      <c r="ARB115" s="57"/>
      <c r="ARC115" s="57"/>
      <c r="ARD115" s="57"/>
      <c r="ARE115" s="57"/>
      <c r="ARF115" s="57"/>
      <c r="ARG115" s="57"/>
      <c r="ARH115" s="57"/>
      <c r="ARI115" s="57"/>
      <c r="ARJ115" s="57"/>
      <c r="ARK115" s="57"/>
      <c r="ARL115" s="57"/>
      <c r="ARM115" s="57"/>
      <c r="ARN115" s="57"/>
      <c r="ARO115" s="57"/>
      <c r="ARP115" s="57"/>
      <c r="ARQ115" s="57"/>
      <c r="ARR115" s="57"/>
      <c r="ARS115" s="57"/>
      <c r="ART115" s="57"/>
      <c r="ARU115" s="57"/>
      <c r="ARV115" s="57"/>
      <c r="ARW115" s="57"/>
      <c r="ARX115" s="57"/>
      <c r="ARY115" s="57"/>
      <c r="ARZ115" s="57"/>
      <c r="ASA115" s="57"/>
      <c r="ASB115" s="57"/>
      <c r="ASC115" s="57"/>
      <c r="ASD115" s="57"/>
      <c r="ASE115" s="57"/>
      <c r="ASF115" s="57"/>
      <c r="ASG115" s="57"/>
      <c r="ASH115" s="57"/>
      <c r="ASI115" s="57"/>
      <c r="ASJ115" s="57"/>
      <c r="ASK115" s="57"/>
      <c r="ASL115" s="57"/>
      <c r="ASM115" s="57"/>
      <c r="ASN115" s="57"/>
      <c r="ASO115" s="57"/>
      <c r="ASP115" s="57"/>
      <c r="ASQ115" s="57"/>
      <c r="ASR115" s="57"/>
      <c r="ASS115" s="57"/>
      <c r="AST115" s="57"/>
      <c r="ASU115" s="57"/>
      <c r="ASV115" s="57"/>
      <c r="ASW115" s="57"/>
      <c r="ASX115" s="57"/>
      <c r="ASY115" s="57"/>
      <c r="ASZ115" s="57"/>
      <c r="ATA115" s="57"/>
      <c r="ATB115" s="57"/>
      <c r="ATC115" s="57"/>
      <c r="ATD115" s="57"/>
      <c r="ATE115" s="57"/>
      <c r="ATF115" s="57"/>
      <c r="ATG115" s="57"/>
      <c r="ATH115" s="57"/>
      <c r="ATI115" s="57"/>
      <c r="ATJ115" s="57"/>
      <c r="ATK115" s="57"/>
      <c r="ATL115" s="57"/>
      <c r="ATM115" s="57"/>
      <c r="ATN115" s="57"/>
      <c r="ATO115" s="57"/>
      <c r="ATP115" s="57"/>
      <c r="ATQ115" s="57"/>
      <c r="ATR115" s="57"/>
      <c r="ATS115" s="57"/>
      <c r="ATT115" s="57"/>
      <c r="ATU115" s="57"/>
      <c r="ATV115" s="57"/>
      <c r="ATW115" s="57"/>
      <c r="ATX115" s="57"/>
      <c r="ATY115" s="57"/>
      <c r="ATZ115" s="57"/>
      <c r="AUA115" s="57"/>
      <c r="AUB115" s="57"/>
      <c r="AUC115" s="57"/>
      <c r="AUD115" s="57"/>
      <c r="AUE115" s="57"/>
      <c r="AUF115" s="57"/>
      <c r="AUG115" s="57"/>
      <c r="AUH115" s="57"/>
      <c r="AUI115" s="57"/>
      <c r="AUJ115" s="57"/>
      <c r="AUK115" s="57"/>
      <c r="AUL115" s="57"/>
      <c r="AUM115" s="57"/>
      <c r="AUN115" s="57"/>
      <c r="AUO115" s="57"/>
      <c r="AUP115" s="57"/>
      <c r="AUQ115" s="57"/>
      <c r="AUR115" s="57"/>
      <c r="AUS115" s="57"/>
      <c r="AUT115" s="57"/>
      <c r="AUU115" s="57"/>
      <c r="AUV115" s="57"/>
      <c r="AUW115" s="57"/>
      <c r="AUX115" s="57"/>
      <c r="AUY115" s="57"/>
      <c r="AUZ115" s="57"/>
      <c r="AVA115" s="57"/>
      <c r="AVB115" s="57"/>
      <c r="AVC115" s="57"/>
      <c r="AVD115" s="57"/>
      <c r="AVE115" s="57"/>
      <c r="AVF115" s="57"/>
      <c r="AVG115" s="57"/>
      <c r="AVH115" s="57"/>
      <c r="AVI115" s="57"/>
      <c r="AVJ115" s="57"/>
      <c r="AVK115" s="57"/>
      <c r="AVL115" s="57"/>
      <c r="AVM115" s="57"/>
      <c r="AVN115" s="57"/>
      <c r="AVO115" s="57"/>
      <c r="AVP115" s="57"/>
      <c r="AVQ115" s="57"/>
      <c r="AVR115" s="57"/>
      <c r="AVS115" s="57"/>
      <c r="AVT115" s="57"/>
      <c r="AVU115" s="57"/>
      <c r="AVV115" s="57"/>
      <c r="AVW115" s="57"/>
      <c r="AVX115" s="57"/>
      <c r="AVY115" s="57"/>
      <c r="AVZ115" s="57"/>
      <c r="AWA115" s="57"/>
      <c r="AWB115" s="57"/>
      <c r="AWC115" s="57"/>
      <c r="AWD115" s="57"/>
      <c r="AWE115" s="57"/>
      <c r="AWF115" s="57"/>
      <c r="AWG115" s="57"/>
      <c r="AWH115" s="57"/>
      <c r="AWI115" s="57"/>
      <c r="AWJ115" s="57"/>
      <c r="AWK115" s="57"/>
      <c r="AWL115" s="57"/>
      <c r="AWM115" s="57"/>
      <c r="AWN115" s="57"/>
      <c r="AWO115" s="57"/>
      <c r="AWP115" s="57"/>
      <c r="AWQ115" s="57"/>
      <c r="AWR115" s="57"/>
      <c r="AWS115" s="57"/>
      <c r="AWT115" s="57"/>
      <c r="AWU115" s="57"/>
      <c r="AWV115" s="57"/>
      <c r="AWW115" s="57"/>
      <c r="AWX115" s="57"/>
      <c r="AWY115" s="57"/>
      <c r="AWZ115" s="57"/>
      <c r="AXA115" s="57"/>
      <c r="AXB115" s="57"/>
      <c r="AXC115" s="57"/>
      <c r="AXD115" s="57"/>
      <c r="AXE115" s="57"/>
      <c r="AXF115" s="57"/>
      <c r="AXG115" s="57"/>
      <c r="AXH115" s="57"/>
      <c r="AXI115" s="57"/>
      <c r="AXJ115" s="57"/>
      <c r="AXK115" s="57"/>
      <c r="AXL115" s="57"/>
      <c r="AXM115" s="57"/>
      <c r="AXN115" s="57"/>
      <c r="AXO115" s="57"/>
      <c r="AXP115" s="57"/>
      <c r="AXQ115" s="57"/>
      <c r="AXR115" s="57"/>
      <c r="AXS115" s="57"/>
      <c r="AXT115" s="57"/>
      <c r="AXU115" s="57"/>
      <c r="AXV115" s="57"/>
      <c r="AXW115" s="57"/>
      <c r="AXX115" s="57"/>
      <c r="AXY115" s="57"/>
      <c r="AXZ115" s="57"/>
      <c r="AYA115" s="57"/>
      <c r="AYB115" s="57"/>
      <c r="AYC115" s="57"/>
      <c r="AYD115" s="57"/>
      <c r="AYE115" s="57"/>
      <c r="AYF115" s="57"/>
      <c r="AYG115" s="57"/>
      <c r="AYH115" s="57"/>
      <c r="AYI115" s="57"/>
      <c r="AYJ115" s="57"/>
      <c r="AYK115" s="57"/>
      <c r="AYL115" s="57"/>
      <c r="AYM115" s="57"/>
      <c r="AYN115" s="57"/>
      <c r="AYO115" s="57"/>
      <c r="AYP115" s="57"/>
      <c r="AYQ115" s="57"/>
      <c r="AYR115" s="57"/>
      <c r="AYS115" s="57"/>
      <c r="AYT115" s="57"/>
      <c r="AYU115" s="57"/>
      <c r="AYV115" s="57"/>
      <c r="AYW115" s="57"/>
      <c r="AYX115" s="57"/>
      <c r="AYY115" s="57"/>
      <c r="AYZ115" s="57"/>
      <c r="AZA115" s="57"/>
      <c r="AZB115" s="57"/>
      <c r="AZC115" s="57"/>
      <c r="AZD115" s="57"/>
      <c r="AZE115" s="57"/>
      <c r="AZF115" s="57"/>
      <c r="AZG115" s="57"/>
      <c r="AZH115" s="57"/>
      <c r="AZI115" s="57"/>
      <c r="AZJ115" s="57"/>
      <c r="AZK115" s="57"/>
      <c r="AZL115" s="57"/>
      <c r="AZM115" s="57"/>
      <c r="AZN115" s="57"/>
      <c r="AZO115" s="57"/>
      <c r="AZP115" s="57"/>
      <c r="AZQ115" s="57"/>
      <c r="AZR115" s="57"/>
      <c r="AZS115" s="57"/>
      <c r="AZT115" s="57"/>
      <c r="AZU115" s="57"/>
      <c r="AZV115" s="57"/>
      <c r="AZW115" s="57"/>
      <c r="AZX115" s="57"/>
      <c r="AZY115" s="57"/>
      <c r="AZZ115" s="57"/>
      <c r="BAA115" s="57"/>
      <c r="BAB115" s="57"/>
      <c r="BAC115" s="57"/>
      <c r="BAD115" s="57"/>
      <c r="BAE115" s="57"/>
      <c r="BAF115" s="57"/>
      <c r="BAG115" s="57"/>
      <c r="BAH115" s="57"/>
      <c r="BAI115" s="57"/>
      <c r="BAJ115" s="57"/>
      <c r="BAK115" s="57"/>
      <c r="BAL115" s="57"/>
      <c r="BAM115" s="57"/>
      <c r="BAN115" s="57"/>
      <c r="BAO115" s="57"/>
      <c r="BAP115" s="57"/>
      <c r="BAQ115" s="57"/>
      <c r="BAR115" s="57"/>
      <c r="BAS115" s="57"/>
      <c r="BAT115" s="57"/>
      <c r="BAU115" s="57"/>
      <c r="BAV115" s="57"/>
      <c r="BAW115" s="57"/>
      <c r="BAX115" s="57"/>
      <c r="BAY115" s="57"/>
      <c r="BAZ115" s="57"/>
      <c r="BBA115" s="57"/>
      <c r="BBB115" s="57"/>
      <c r="BBC115" s="57"/>
      <c r="BBD115" s="57"/>
      <c r="BBE115" s="57"/>
      <c r="BBF115" s="57"/>
      <c r="BBG115" s="57"/>
      <c r="BBH115" s="57"/>
      <c r="BBI115" s="57"/>
      <c r="BBJ115" s="57"/>
      <c r="BBK115" s="57"/>
      <c r="BBL115" s="57"/>
      <c r="BBM115" s="57"/>
      <c r="BBN115" s="57"/>
      <c r="BBO115" s="57"/>
      <c r="BBP115" s="57"/>
      <c r="BBQ115" s="57"/>
      <c r="BBR115" s="57"/>
      <c r="BBS115" s="57"/>
      <c r="BBT115" s="57"/>
      <c r="BBU115" s="57"/>
      <c r="BBV115" s="57"/>
      <c r="BBW115" s="57"/>
      <c r="BBX115" s="57"/>
      <c r="BBY115" s="57"/>
      <c r="BBZ115" s="57"/>
      <c r="BCA115" s="57"/>
      <c r="BCB115" s="57"/>
      <c r="BCC115" s="57"/>
      <c r="BCD115" s="57"/>
      <c r="BCE115" s="57"/>
      <c r="BCF115" s="57"/>
      <c r="BCG115" s="57"/>
      <c r="BCH115" s="57"/>
      <c r="BCI115" s="57"/>
      <c r="BCJ115" s="57"/>
      <c r="BCK115" s="57"/>
      <c r="BCL115" s="57"/>
      <c r="BCM115" s="57"/>
      <c r="BCN115" s="57"/>
      <c r="BCO115" s="57"/>
      <c r="BCP115" s="57"/>
      <c r="BCQ115" s="57"/>
      <c r="BCR115" s="57"/>
      <c r="BCS115" s="57"/>
      <c r="BCT115" s="57"/>
      <c r="BCU115" s="57"/>
      <c r="BCV115" s="57"/>
      <c r="BCW115" s="57"/>
      <c r="BCX115" s="57"/>
      <c r="BCY115" s="57"/>
      <c r="BCZ115" s="57"/>
      <c r="BDA115" s="57"/>
      <c r="BDB115" s="57"/>
      <c r="BDC115" s="57"/>
      <c r="BDD115" s="57"/>
      <c r="BDE115" s="57"/>
      <c r="BDF115" s="57"/>
      <c r="BDG115" s="57"/>
      <c r="BDH115" s="57"/>
      <c r="BDI115" s="57"/>
      <c r="BDJ115" s="57"/>
      <c r="BDK115" s="57"/>
      <c r="BDL115" s="57"/>
      <c r="BDM115" s="57"/>
      <c r="BDN115" s="57"/>
      <c r="BDO115" s="57"/>
      <c r="BDP115" s="57"/>
      <c r="BDQ115" s="57"/>
      <c r="BDR115" s="57"/>
      <c r="BDS115" s="57"/>
      <c r="BDT115" s="57"/>
      <c r="BDU115" s="57"/>
      <c r="BDV115" s="57"/>
      <c r="BDW115" s="57"/>
      <c r="BDX115" s="57"/>
      <c r="BDY115" s="57"/>
      <c r="BDZ115" s="57"/>
      <c r="BEA115" s="57"/>
      <c r="BEB115" s="57"/>
      <c r="BEC115" s="57"/>
      <c r="BED115" s="57"/>
      <c r="BEE115" s="57"/>
      <c r="BEF115" s="57"/>
      <c r="BEG115" s="57"/>
      <c r="BEH115" s="57"/>
      <c r="BEI115" s="57"/>
      <c r="BEJ115" s="57"/>
      <c r="BEK115" s="57"/>
      <c r="BEL115" s="57"/>
      <c r="BEM115" s="57"/>
      <c r="BEN115" s="57"/>
      <c r="BEO115" s="57"/>
      <c r="BEP115" s="57"/>
      <c r="BEQ115" s="57"/>
      <c r="BER115" s="57"/>
      <c r="BES115" s="57"/>
      <c r="BET115" s="57"/>
      <c r="BEU115" s="57"/>
      <c r="BEV115" s="57"/>
      <c r="BEW115" s="57"/>
      <c r="BEX115" s="57"/>
      <c r="BEY115" s="57"/>
      <c r="BEZ115" s="57"/>
      <c r="BFA115" s="57"/>
      <c r="BFB115" s="57"/>
      <c r="BFC115" s="57"/>
      <c r="BFD115" s="57"/>
      <c r="BFE115" s="57"/>
      <c r="BFF115" s="57"/>
      <c r="BFG115" s="57"/>
      <c r="BFH115" s="57"/>
      <c r="BFI115" s="57"/>
      <c r="BFJ115" s="57"/>
      <c r="BFK115" s="57"/>
      <c r="BFL115" s="57"/>
      <c r="BFM115" s="57"/>
      <c r="BFN115" s="57"/>
      <c r="BFO115" s="57"/>
      <c r="BFP115" s="57"/>
      <c r="BFQ115" s="57"/>
      <c r="BFR115" s="57"/>
      <c r="BFS115" s="57"/>
      <c r="BFT115" s="57"/>
      <c r="BFU115" s="57"/>
      <c r="BFV115" s="57"/>
      <c r="BFW115" s="57"/>
      <c r="BFX115" s="57"/>
      <c r="BFY115" s="57"/>
      <c r="BFZ115" s="57"/>
      <c r="BGA115" s="57"/>
      <c r="BGB115" s="57"/>
      <c r="BGC115" s="57"/>
      <c r="BGD115" s="57"/>
      <c r="BGE115" s="57"/>
      <c r="BGF115" s="57"/>
      <c r="BGG115" s="57"/>
      <c r="BGH115" s="57"/>
      <c r="BGI115" s="57"/>
      <c r="BGJ115" s="57"/>
      <c r="BGK115" s="57"/>
      <c r="BGL115" s="57"/>
      <c r="BGM115" s="57"/>
      <c r="BGN115" s="57"/>
      <c r="BGO115" s="57"/>
      <c r="BGP115" s="57"/>
      <c r="BGQ115" s="57"/>
      <c r="BGR115" s="57"/>
      <c r="BGS115" s="57"/>
      <c r="BGT115" s="57"/>
      <c r="BGU115" s="57"/>
      <c r="BGV115" s="57"/>
      <c r="BGW115" s="57"/>
      <c r="BGX115" s="57"/>
      <c r="BGY115" s="57"/>
      <c r="BGZ115" s="57"/>
      <c r="BHA115" s="57"/>
      <c r="BHB115" s="57"/>
      <c r="BHC115" s="57"/>
      <c r="BHD115" s="57"/>
      <c r="BHE115" s="57"/>
      <c r="BHF115" s="57"/>
      <c r="BHG115" s="57"/>
      <c r="BHH115" s="57"/>
      <c r="BHI115" s="57"/>
      <c r="BHJ115" s="57"/>
      <c r="BHK115" s="57"/>
      <c r="BHL115" s="57"/>
      <c r="BHM115" s="57"/>
      <c r="BHN115" s="57"/>
      <c r="BHO115" s="57"/>
      <c r="BHP115" s="57"/>
      <c r="BHQ115" s="57"/>
      <c r="BHR115" s="57"/>
      <c r="BHS115" s="57"/>
      <c r="BHT115" s="57"/>
      <c r="BHU115" s="57"/>
      <c r="BHV115" s="57"/>
      <c r="BHW115" s="57"/>
      <c r="BHX115" s="57"/>
      <c r="BHY115" s="57"/>
      <c r="BHZ115" s="57"/>
      <c r="BIA115" s="57"/>
      <c r="BIB115" s="57"/>
      <c r="BIC115" s="57"/>
      <c r="BID115" s="57"/>
      <c r="BIE115" s="57"/>
      <c r="BIF115" s="57"/>
      <c r="BIG115" s="57"/>
      <c r="BIH115" s="57"/>
      <c r="BII115" s="57"/>
      <c r="BIJ115" s="57"/>
      <c r="BIK115" s="57"/>
      <c r="BIL115" s="57"/>
      <c r="BIM115" s="57"/>
      <c r="BIN115" s="57"/>
      <c r="BIO115" s="57"/>
      <c r="BIP115" s="57"/>
      <c r="BIQ115" s="57"/>
      <c r="BIR115" s="57"/>
      <c r="BIS115" s="57"/>
      <c r="BIT115" s="57"/>
      <c r="BIU115" s="57"/>
      <c r="BIV115" s="57"/>
      <c r="BIW115" s="57"/>
      <c r="BIX115" s="57"/>
      <c r="BIY115" s="57"/>
      <c r="BIZ115" s="57"/>
      <c r="BJA115" s="57"/>
      <c r="BJB115" s="57"/>
      <c r="BJC115" s="57"/>
      <c r="BJD115" s="57"/>
      <c r="BJE115" s="57"/>
      <c r="BJF115" s="57"/>
      <c r="BJG115" s="57"/>
      <c r="BJH115" s="57"/>
      <c r="BJI115" s="57"/>
      <c r="BJJ115" s="57"/>
      <c r="BJK115" s="57"/>
      <c r="BJL115" s="57"/>
      <c r="BJM115" s="57"/>
      <c r="BJN115" s="57"/>
      <c r="BJO115" s="57"/>
      <c r="BJP115" s="57"/>
      <c r="BJQ115" s="57"/>
      <c r="BJR115" s="57"/>
      <c r="BJS115" s="57"/>
      <c r="BJT115" s="57"/>
      <c r="BJU115" s="57"/>
      <c r="BJV115" s="57"/>
      <c r="BJW115" s="57"/>
      <c r="BJX115" s="57"/>
      <c r="BJY115" s="57"/>
      <c r="BJZ115" s="57"/>
      <c r="BKA115" s="57"/>
      <c r="BKB115" s="57"/>
      <c r="BKC115" s="57"/>
      <c r="BKD115" s="57"/>
      <c r="BKE115" s="57"/>
      <c r="BKF115" s="57"/>
      <c r="BKG115" s="57"/>
      <c r="BKH115" s="57"/>
      <c r="BKI115" s="57"/>
      <c r="BKJ115" s="57"/>
      <c r="BKK115" s="57"/>
      <c r="BKL115" s="57"/>
      <c r="BKM115" s="57"/>
      <c r="BKN115" s="57"/>
      <c r="BKO115" s="57"/>
      <c r="BKP115" s="57"/>
      <c r="BKQ115" s="57"/>
      <c r="BKR115" s="57"/>
      <c r="BKS115" s="57"/>
      <c r="BKT115" s="57"/>
      <c r="BKU115" s="57"/>
      <c r="BKV115" s="57"/>
      <c r="BKW115" s="57"/>
      <c r="BKX115" s="57"/>
      <c r="BKY115" s="57"/>
      <c r="BKZ115" s="57"/>
      <c r="BLA115" s="57"/>
      <c r="BLB115" s="57"/>
      <c r="BLC115" s="57"/>
      <c r="BLD115" s="57"/>
      <c r="BLE115" s="57"/>
      <c r="BLF115" s="57"/>
      <c r="BLG115" s="57"/>
      <c r="BLH115" s="57"/>
      <c r="BLI115" s="57"/>
      <c r="BLJ115" s="57"/>
      <c r="BLK115" s="57"/>
      <c r="BLL115" s="57"/>
      <c r="BLM115" s="57"/>
      <c r="BLN115" s="57"/>
      <c r="BLO115" s="57"/>
      <c r="BLP115" s="57"/>
      <c r="BLQ115" s="57"/>
      <c r="BLR115" s="57"/>
      <c r="BLS115" s="57"/>
      <c r="BLT115" s="57"/>
      <c r="BLU115" s="57"/>
      <c r="BLV115" s="57"/>
      <c r="BLW115" s="57"/>
      <c r="BLX115" s="57"/>
      <c r="BLY115" s="57"/>
      <c r="BLZ115" s="57"/>
      <c r="BMA115" s="57"/>
      <c r="BMB115" s="57"/>
      <c r="BMC115" s="57"/>
      <c r="BMD115" s="57"/>
      <c r="BME115" s="57"/>
      <c r="BMF115" s="57"/>
      <c r="BMG115" s="57"/>
      <c r="BMH115" s="57"/>
      <c r="BMI115" s="57"/>
      <c r="BMJ115" s="57"/>
      <c r="BMK115" s="57"/>
      <c r="BML115" s="57"/>
      <c r="BMM115" s="57"/>
      <c r="BMN115" s="57"/>
      <c r="BMO115" s="57"/>
      <c r="BMP115" s="57"/>
      <c r="BMQ115" s="57"/>
      <c r="BMR115" s="57"/>
      <c r="BMS115" s="57"/>
      <c r="BMT115" s="57"/>
      <c r="BMU115" s="57"/>
      <c r="BMV115" s="57"/>
      <c r="BMW115" s="57"/>
      <c r="BMX115" s="57"/>
      <c r="BMY115" s="57"/>
      <c r="BMZ115" s="57"/>
      <c r="BNA115" s="57"/>
      <c r="BNB115" s="57"/>
      <c r="BNC115" s="57"/>
      <c r="BND115" s="57"/>
      <c r="BNE115" s="57"/>
      <c r="BNF115" s="57"/>
      <c r="BNG115" s="57"/>
      <c r="BNH115" s="57"/>
      <c r="BNI115" s="57"/>
      <c r="BNJ115" s="57"/>
      <c r="BNK115" s="57"/>
      <c r="BNL115" s="57"/>
      <c r="BNM115" s="57"/>
      <c r="BNN115" s="57"/>
      <c r="BNO115" s="57"/>
      <c r="BNP115" s="57"/>
      <c r="BNQ115" s="57"/>
      <c r="BNR115" s="57"/>
      <c r="BNS115" s="57"/>
      <c r="BNT115" s="57"/>
      <c r="BNU115" s="57"/>
      <c r="BNV115" s="57"/>
      <c r="BNW115" s="57"/>
      <c r="BNX115" s="57"/>
      <c r="BNY115" s="57"/>
      <c r="BNZ115" s="57"/>
      <c r="BOA115" s="57"/>
      <c r="BOB115" s="57"/>
      <c r="BOC115" s="57"/>
      <c r="BOD115" s="57"/>
      <c r="BOE115" s="57"/>
      <c r="BOF115" s="57"/>
      <c r="BOG115" s="57"/>
      <c r="BOH115" s="57"/>
      <c r="BOI115" s="57"/>
      <c r="BOJ115" s="57"/>
      <c r="BOK115" s="57"/>
      <c r="BOL115" s="57"/>
      <c r="BOM115" s="57"/>
      <c r="BON115" s="57"/>
      <c r="BOO115" s="57"/>
      <c r="BOP115" s="57"/>
      <c r="BOQ115" s="57"/>
      <c r="BOR115" s="57"/>
      <c r="BOS115" s="57"/>
      <c r="BOT115" s="57"/>
      <c r="BOU115" s="57"/>
      <c r="BOV115" s="57"/>
      <c r="BOW115" s="57"/>
      <c r="BOX115" s="57"/>
      <c r="BOY115" s="57"/>
      <c r="BOZ115" s="57"/>
      <c r="BPA115" s="57"/>
      <c r="BPB115" s="57"/>
      <c r="BPC115" s="57"/>
      <c r="BPD115" s="57"/>
      <c r="BPE115" s="57"/>
      <c r="BPF115" s="57"/>
      <c r="BPG115" s="57"/>
      <c r="BPH115" s="57"/>
      <c r="BPI115" s="57"/>
      <c r="BPJ115" s="57"/>
      <c r="BPK115" s="57"/>
      <c r="BPL115" s="57"/>
      <c r="BPM115" s="57"/>
      <c r="BPN115" s="57"/>
      <c r="BPO115" s="57"/>
      <c r="BPP115" s="57"/>
      <c r="BPQ115" s="57"/>
      <c r="BPR115" s="57"/>
      <c r="BPS115" s="57"/>
      <c r="BPT115" s="57"/>
      <c r="BPU115" s="57"/>
      <c r="BPV115" s="57"/>
      <c r="BPW115" s="57"/>
      <c r="BPX115" s="57"/>
      <c r="BPY115" s="57"/>
      <c r="BPZ115" s="57"/>
      <c r="BQA115" s="57"/>
      <c r="BQB115" s="57"/>
      <c r="BQC115" s="57"/>
      <c r="BQD115" s="57"/>
      <c r="BQE115" s="57"/>
      <c r="BQF115" s="57"/>
      <c r="BQG115" s="57"/>
      <c r="BQH115" s="57"/>
      <c r="BQI115" s="57"/>
      <c r="BQJ115" s="57"/>
      <c r="BQK115" s="57"/>
      <c r="BQL115" s="57"/>
      <c r="BQM115" s="57"/>
      <c r="BQN115" s="57"/>
      <c r="BQO115" s="57"/>
      <c r="BQP115" s="57"/>
      <c r="BQQ115" s="57"/>
      <c r="BQR115" s="57"/>
      <c r="BQS115" s="57"/>
      <c r="BQT115" s="57"/>
      <c r="BQU115" s="57"/>
      <c r="BQV115" s="57"/>
      <c r="BQW115" s="57"/>
      <c r="BQX115" s="57"/>
      <c r="BQY115" s="57"/>
      <c r="BQZ115" s="57"/>
      <c r="BRA115" s="57"/>
      <c r="BRB115" s="57"/>
      <c r="BRC115" s="57"/>
      <c r="BRD115" s="57"/>
      <c r="BRE115" s="57"/>
      <c r="BRF115" s="57"/>
      <c r="BRG115" s="57"/>
      <c r="BRH115" s="57"/>
      <c r="BRI115" s="57"/>
      <c r="BRJ115" s="57"/>
      <c r="BRK115" s="57"/>
      <c r="BRL115" s="57"/>
      <c r="BRM115" s="57"/>
      <c r="BRN115" s="57"/>
      <c r="BRO115" s="57"/>
      <c r="BRP115" s="57"/>
      <c r="BRQ115" s="57"/>
      <c r="BRR115" s="57"/>
      <c r="BRS115" s="57"/>
      <c r="BRT115" s="57"/>
      <c r="BRU115" s="57"/>
      <c r="BRV115" s="57"/>
      <c r="BRW115" s="57"/>
      <c r="BRX115" s="57"/>
      <c r="BRY115" s="57"/>
      <c r="BRZ115" s="57"/>
      <c r="BSA115" s="57"/>
      <c r="BSB115" s="57"/>
      <c r="BSC115" s="57"/>
      <c r="BSD115" s="57"/>
      <c r="BSE115" s="57"/>
      <c r="BSF115" s="57"/>
      <c r="BSG115" s="57"/>
      <c r="BSH115" s="57"/>
      <c r="BSI115" s="57"/>
      <c r="BSJ115" s="57"/>
      <c r="BSK115" s="57"/>
      <c r="BSL115" s="57"/>
      <c r="BSM115" s="57"/>
      <c r="BSN115" s="57"/>
      <c r="BSO115" s="57"/>
      <c r="BSP115" s="57"/>
      <c r="BSQ115" s="57"/>
      <c r="BSR115" s="57"/>
      <c r="BSS115" s="57"/>
      <c r="BST115" s="57"/>
      <c r="BSU115" s="57"/>
      <c r="BSV115" s="57"/>
      <c r="BSW115" s="57"/>
      <c r="BSX115" s="57"/>
      <c r="BSY115" s="57"/>
      <c r="BSZ115" s="57"/>
      <c r="BTA115" s="57"/>
      <c r="BTB115" s="57"/>
      <c r="BTC115" s="57"/>
      <c r="BTD115" s="57"/>
      <c r="BTE115" s="57"/>
      <c r="BTF115" s="57"/>
      <c r="BTG115" s="57"/>
      <c r="BTH115" s="57"/>
      <c r="BTI115" s="57"/>
      <c r="BTJ115" s="57"/>
      <c r="BTK115" s="57"/>
      <c r="BTL115" s="57"/>
      <c r="BTM115" s="57"/>
      <c r="BTN115" s="57"/>
      <c r="BTO115" s="57"/>
      <c r="BTP115" s="57"/>
      <c r="BTQ115" s="57"/>
      <c r="BTR115" s="57"/>
      <c r="BTS115" s="57"/>
      <c r="BTT115" s="57"/>
      <c r="BTU115" s="57"/>
      <c r="BTV115" s="57"/>
      <c r="BTW115" s="57"/>
      <c r="BTX115" s="57"/>
      <c r="BTY115" s="57"/>
      <c r="BTZ115" s="57"/>
      <c r="BUA115" s="57"/>
      <c r="BUB115" s="57"/>
      <c r="BUC115" s="57"/>
      <c r="BUD115" s="57"/>
      <c r="BUE115" s="57"/>
      <c r="BUF115" s="57"/>
      <c r="BUG115" s="57"/>
      <c r="BUH115" s="57"/>
      <c r="BUI115" s="57"/>
      <c r="BUJ115" s="57"/>
      <c r="BUK115" s="57"/>
      <c r="BUL115" s="57"/>
      <c r="BUM115" s="57"/>
      <c r="BUN115" s="57"/>
      <c r="BUO115" s="57"/>
      <c r="BUP115" s="57"/>
      <c r="BUQ115" s="57"/>
      <c r="BUR115" s="57"/>
      <c r="BUS115" s="57"/>
      <c r="BUT115" s="57"/>
      <c r="BUU115" s="57"/>
      <c r="BUV115" s="57"/>
      <c r="BUW115" s="57"/>
      <c r="BUX115" s="57"/>
      <c r="BUY115" s="57"/>
      <c r="BUZ115" s="57"/>
      <c r="BVA115" s="57"/>
      <c r="BVB115" s="57"/>
      <c r="BVC115" s="57"/>
      <c r="BVD115" s="57"/>
      <c r="BVE115" s="57"/>
      <c r="BVF115" s="57"/>
      <c r="BVG115" s="57"/>
      <c r="BVH115" s="57"/>
      <c r="BVI115" s="57"/>
      <c r="BVJ115" s="57"/>
      <c r="BVK115" s="57"/>
      <c r="BVL115" s="57"/>
      <c r="BVM115" s="57"/>
      <c r="BVN115" s="57"/>
      <c r="BVO115" s="57"/>
      <c r="BVP115" s="57"/>
      <c r="BVQ115" s="57"/>
      <c r="BVR115" s="57"/>
      <c r="BVS115" s="57"/>
      <c r="BVT115" s="57"/>
      <c r="BVU115" s="57"/>
      <c r="BVV115" s="57"/>
      <c r="BVW115" s="57"/>
      <c r="BVX115" s="57"/>
      <c r="BVY115" s="57"/>
      <c r="BVZ115" s="57"/>
      <c r="BWA115" s="57"/>
      <c r="BWB115" s="57"/>
      <c r="BWC115" s="57"/>
      <c r="BWD115" s="57"/>
      <c r="BWE115" s="57"/>
      <c r="BWF115" s="57"/>
      <c r="BWG115" s="57"/>
      <c r="BWH115" s="57"/>
      <c r="BWI115" s="57"/>
      <c r="BWJ115" s="57"/>
      <c r="BWK115" s="57"/>
      <c r="BWL115" s="57"/>
      <c r="BWM115" s="57"/>
      <c r="BWN115" s="57"/>
      <c r="BWO115" s="57"/>
      <c r="BWP115" s="57"/>
      <c r="BWQ115" s="57"/>
      <c r="BWR115" s="57"/>
      <c r="BWS115" s="57"/>
      <c r="BWT115" s="57"/>
      <c r="BWU115" s="57"/>
      <c r="BWV115" s="57"/>
      <c r="BWW115" s="57"/>
      <c r="BWX115" s="57"/>
      <c r="BWY115" s="57"/>
      <c r="BWZ115" s="57"/>
      <c r="BXA115" s="57"/>
      <c r="BXB115" s="57"/>
      <c r="BXC115" s="57"/>
      <c r="BXD115" s="57"/>
      <c r="BXE115" s="57"/>
      <c r="BXF115" s="57"/>
      <c r="BXG115" s="57"/>
      <c r="BXH115" s="57"/>
      <c r="BXI115" s="57"/>
      <c r="BXJ115" s="57"/>
      <c r="BXK115" s="57"/>
      <c r="BXL115" s="57"/>
      <c r="BXM115" s="57"/>
      <c r="BXN115" s="57"/>
      <c r="BXO115" s="57"/>
      <c r="BXP115" s="57"/>
      <c r="BXQ115" s="57"/>
      <c r="BXR115" s="57"/>
      <c r="BXS115" s="57"/>
      <c r="BXT115" s="57"/>
      <c r="BXU115" s="57"/>
      <c r="BXV115" s="57"/>
      <c r="BXW115" s="57"/>
      <c r="BXX115" s="57"/>
      <c r="BXY115" s="57"/>
      <c r="BXZ115" s="57"/>
      <c r="BYA115" s="57"/>
      <c r="BYB115" s="57"/>
      <c r="BYC115" s="57"/>
      <c r="BYD115" s="57"/>
      <c r="BYE115" s="57"/>
      <c r="BYF115" s="57"/>
      <c r="BYG115" s="57"/>
      <c r="BYH115" s="57"/>
      <c r="BYI115" s="57"/>
      <c r="BYJ115" s="57"/>
      <c r="BYK115" s="57"/>
      <c r="BYL115" s="57"/>
      <c r="BYM115" s="57"/>
      <c r="BYN115" s="57"/>
      <c r="BYO115" s="57"/>
      <c r="BYP115" s="57"/>
      <c r="BYQ115" s="57"/>
      <c r="BYR115" s="57"/>
      <c r="BYS115" s="57"/>
      <c r="BYT115" s="57"/>
      <c r="BYU115" s="57"/>
      <c r="BYV115" s="57"/>
      <c r="BYW115" s="57"/>
      <c r="BYX115" s="57"/>
      <c r="BYY115" s="57"/>
      <c r="BYZ115" s="57"/>
      <c r="BZA115" s="57"/>
      <c r="BZB115" s="57"/>
      <c r="BZC115" s="57"/>
      <c r="BZD115" s="57"/>
      <c r="BZE115" s="57"/>
      <c r="BZF115" s="57"/>
      <c r="BZG115" s="57"/>
      <c r="BZH115" s="57"/>
      <c r="BZI115" s="57"/>
      <c r="BZJ115" s="57"/>
      <c r="BZK115" s="57"/>
      <c r="BZL115" s="57"/>
      <c r="BZM115" s="57"/>
      <c r="BZN115" s="57"/>
      <c r="BZO115" s="57"/>
      <c r="BZP115" s="57"/>
      <c r="BZQ115" s="57"/>
      <c r="BZR115" s="57"/>
      <c r="BZS115" s="57"/>
      <c r="BZT115" s="57"/>
      <c r="BZU115" s="57"/>
      <c r="BZV115" s="57"/>
      <c r="BZW115" s="57"/>
      <c r="BZX115" s="57"/>
      <c r="BZY115" s="57"/>
      <c r="BZZ115" s="57"/>
      <c r="CAA115" s="57"/>
      <c r="CAB115" s="57"/>
      <c r="CAC115" s="57"/>
      <c r="CAD115" s="57"/>
      <c r="CAE115" s="57"/>
      <c r="CAF115" s="57"/>
      <c r="CAG115" s="57"/>
      <c r="CAH115" s="57"/>
      <c r="CAI115" s="57"/>
      <c r="CAJ115" s="57"/>
      <c r="CAK115" s="57"/>
      <c r="CAL115" s="57"/>
      <c r="CAM115" s="57"/>
      <c r="CAN115" s="57"/>
      <c r="CAO115" s="57"/>
      <c r="CAP115" s="57"/>
      <c r="CAQ115" s="57"/>
      <c r="CAR115" s="57"/>
      <c r="CAS115" s="57"/>
      <c r="CAT115" s="57"/>
      <c r="CAU115" s="57"/>
      <c r="CAV115" s="57"/>
      <c r="CAW115" s="57"/>
      <c r="CAX115" s="57"/>
      <c r="CAY115" s="57"/>
      <c r="CAZ115" s="57"/>
      <c r="CBA115" s="57"/>
      <c r="CBB115" s="57"/>
      <c r="CBC115" s="57"/>
      <c r="CBD115" s="57"/>
      <c r="CBE115" s="57"/>
      <c r="CBF115" s="57"/>
      <c r="CBG115" s="57"/>
      <c r="CBH115" s="57"/>
      <c r="CBI115" s="57"/>
      <c r="CBJ115" s="57"/>
      <c r="CBK115" s="57"/>
      <c r="CBL115" s="57"/>
      <c r="CBM115" s="57"/>
      <c r="CBN115" s="57"/>
      <c r="CBO115" s="57"/>
      <c r="CBP115" s="57"/>
      <c r="CBQ115" s="57"/>
      <c r="CBR115" s="57"/>
      <c r="CBS115" s="57"/>
      <c r="CBT115" s="57"/>
      <c r="CBU115" s="57"/>
      <c r="CBV115" s="57"/>
      <c r="CBW115" s="57"/>
      <c r="CBX115" s="57"/>
      <c r="CBY115" s="57"/>
      <c r="CBZ115" s="57"/>
      <c r="CCA115" s="57"/>
      <c r="CCB115" s="57"/>
      <c r="CCC115" s="57"/>
      <c r="CCD115" s="57"/>
      <c r="CCE115" s="57"/>
      <c r="CCF115" s="57"/>
      <c r="CCG115" s="57"/>
      <c r="CCH115" s="57"/>
      <c r="CCI115" s="57"/>
      <c r="CCJ115" s="57"/>
      <c r="CCK115" s="57"/>
      <c r="CCL115" s="57"/>
      <c r="CCM115" s="57"/>
      <c r="CCN115" s="57"/>
      <c r="CCO115" s="57"/>
      <c r="CCP115" s="57"/>
      <c r="CCQ115" s="57"/>
      <c r="CCR115" s="57"/>
      <c r="CCS115" s="57"/>
      <c r="CCT115" s="57"/>
      <c r="CCU115" s="57"/>
      <c r="CCV115" s="57"/>
      <c r="CCW115" s="57"/>
      <c r="CCX115" s="57"/>
      <c r="CCY115" s="57"/>
      <c r="CCZ115" s="57"/>
      <c r="CDA115" s="57"/>
      <c r="CDB115" s="57"/>
      <c r="CDC115" s="57"/>
      <c r="CDD115" s="57"/>
      <c r="CDE115" s="57"/>
      <c r="CDF115" s="57"/>
      <c r="CDG115" s="57"/>
      <c r="CDH115" s="57"/>
      <c r="CDI115" s="57"/>
      <c r="CDJ115" s="57"/>
      <c r="CDK115" s="57"/>
      <c r="CDL115" s="57"/>
      <c r="CDM115" s="57"/>
      <c r="CDN115" s="57"/>
      <c r="CDO115" s="57"/>
      <c r="CDP115" s="57"/>
      <c r="CDQ115" s="57"/>
      <c r="CDR115" s="57"/>
      <c r="CDS115" s="57"/>
      <c r="CDT115" s="57"/>
      <c r="CDU115" s="57"/>
      <c r="CDV115" s="57"/>
      <c r="CDW115" s="57"/>
      <c r="CDX115" s="57"/>
      <c r="CDY115" s="57"/>
      <c r="CDZ115" s="57"/>
      <c r="CEA115" s="57"/>
      <c r="CEB115" s="57"/>
      <c r="CEC115" s="57"/>
      <c r="CED115" s="57"/>
      <c r="CEE115" s="57"/>
      <c r="CEF115" s="57"/>
      <c r="CEG115" s="57"/>
      <c r="CEH115" s="57"/>
      <c r="CEI115" s="57"/>
      <c r="CEJ115" s="57"/>
      <c r="CEK115" s="57"/>
      <c r="CEL115" s="57"/>
      <c r="CEM115" s="57"/>
      <c r="CEN115" s="57"/>
      <c r="CEO115" s="57"/>
      <c r="CEP115" s="57"/>
      <c r="CEQ115" s="57"/>
      <c r="CER115" s="57"/>
      <c r="CES115" s="57"/>
      <c r="CET115" s="57"/>
      <c r="CEU115" s="57"/>
      <c r="CEV115" s="57"/>
      <c r="CEW115" s="57"/>
      <c r="CEX115" s="57"/>
      <c r="CEY115" s="57"/>
      <c r="CEZ115" s="57"/>
      <c r="CFA115" s="57"/>
      <c r="CFB115" s="57"/>
      <c r="CFC115" s="57"/>
      <c r="CFD115" s="57"/>
      <c r="CFE115" s="57"/>
      <c r="CFF115" s="57"/>
      <c r="CFG115" s="57"/>
      <c r="CFH115" s="57"/>
      <c r="CFI115" s="57"/>
      <c r="CFJ115" s="57"/>
      <c r="CFK115" s="57"/>
      <c r="CFL115" s="57"/>
      <c r="CFM115" s="57"/>
      <c r="CFN115" s="57"/>
      <c r="CFO115" s="57"/>
      <c r="CFP115" s="57"/>
      <c r="CFQ115" s="57"/>
      <c r="CFR115" s="57"/>
      <c r="CFS115" s="57"/>
      <c r="CFT115" s="57"/>
      <c r="CFU115" s="57"/>
      <c r="CFV115" s="57"/>
      <c r="CFW115" s="57"/>
      <c r="CFX115" s="57"/>
      <c r="CFY115" s="57"/>
      <c r="CFZ115" s="57"/>
      <c r="CGA115" s="57"/>
      <c r="CGB115" s="57"/>
      <c r="CGC115" s="57"/>
      <c r="CGD115" s="57"/>
      <c r="CGE115" s="57"/>
      <c r="CGF115" s="57"/>
      <c r="CGG115" s="57"/>
      <c r="CGH115" s="57"/>
      <c r="CGI115" s="57"/>
      <c r="CGJ115" s="57"/>
      <c r="CGK115" s="57"/>
      <c r="CGL115" s="57"/>
      <c r="CGM115" s="57"/>
      <c r="CGN115" s="57"/>
      <c r="CGO115" s="57"/>
      <c r="CGP115" s="57"/>
      <c r="CGQ115" s="57"/>
      <c r="CGR115" s="57"/>
      <c r="CGS115" s="57"/>
      <c r="CGT115" s="57"/>
      <c r="CGU115" s="57"/>
      <c r="CGV115" s="57"/>
      <c r="CGW115" s="57"/>
      <c r="CGX115" s="57"/>
      <c r="CGY115" s="57"/>
      <c r="CGZ115" s="57"/>
      <c r="CHA115" s="57"/>
      <c r="CHB115" s="57"/>
      <c r="CHC115" s="57"/>
      <c r="CHD115" s="57"/>
      <c r="CHE115" s="57"/>
      <c r="CHF115" s="57"/>
      <c r="CHG115" s="57"/>
      <c r="CHH115" s="57"/>
      <c r="CHI115" s="57"/>
      <c r="CHJ115" s="57"/>
      <c r="CHK115" s="57"/>
      <c r="CHL115" s="57"/>
      <c r="CHM115" s="57"/>
      <c r="CHN115" s="57"/>
      <c r="CHO115" s="57"/>
      <c r="CHP115" s="57"/>
      <c r="CHQ115" s="57"/>
      <c r="CHR115" s="57"/>
      <c r="CHS115" s="57"/>
      <c r="CHT115" s="57"/>
      <c r="CHU115" s="57"/>
      <c r="CHV115" s="57"/>
      <c r="CHW115" s="57"/>
      <c r="CHX115" s="57"/>
      <c r="CHY115" s="57"/>
      <c r="CHZ115" s="57"/>
      <c r="CIA115" s="57"/>
      <c r="CIB115" s="57"/>
      <c r="CIC115" s="57"/>
      <c r="CID115" s="57"/>
      <c r="CIE115" s="57"/>
      <c r="CIF115" s="57"/>
      <c r="CIG115" s="57"/>
      <c r="CIH115" s="57"/>
      <c r="CII115" s="57"/>
      <c r="CIJ115" s="57"/>
      <c r="CIK115" s="57"/>
      <c r="CIL115" s="57"/>
      <c r="CIM115" s="57"/>
      <c r="CIN115" s="57"/>
      <c r="CIO115" s="57"/>
      <c r="CIP115" s="57"/>
      <c r="CIQ115" s="57"/>
      <c r="CIR115" s="57"/>
      <c r="CIS115" s="57"/>
      <c r="CIT115" s="57"/>
      <c r="CIU115" s="57"/>
      <c r="CIV115" s="57"/>
      <c r="CIW115" s="57"/>
      <c r="CIX115" s="57"/>
      <c r="CIY115" s="57"/>
      <c r="CIZ115" s="57"/>
      <c r="CJA115" s="57"/>
      <c r="CJB115" s="57"/>
      <c r="CJC115" s="57"/>
      <c r="CJD115" s="57"/>
      <c r="CJE115" s="57"/>
      <c r="CJF115" s="57"/>
      <c r="CJG115" s="57"/>
      <c r="CJH115" s="57"/>
      <c r="CJI115" s="57"/>
      <c r="CJJ115" s="57"/>
      <c r="CJK115" s="57"/>
      <c r="CJL115" s="57"/>
      <c r="CJM115" s="57"/>
      <c r="CJN115" s="57"/>
      <c r="CJO115" s="57"/>
      <c r="CJP115" s="57"/>
      <c r="CJQ115" s="57"/>
      <c r="CJR115" s="57"/>
      <c r="CJS115" s="57"/>
      <c r="CJT115" s="57"/>
      <c r="CJU115" s="57"/>
      <c r="CJV115" s="57"/>
      <c r="CJW115" s="57"/>
      <c r="CJX115" s="57"/>
      <c r="CJY115" s="57"/>
      <c r="CJZ115" s="57"/>
      <c r="CKA115" s="57"/>
      <c r="CKB115" s="57"/>
      <c r="CKC115" s="57"/>
      <c r="CKD115" s="57"/>
      <c r="CKE115" s="57"/>
      <c r="CKF115" s="57"/>
      <c r="CKG115" s="57"/>
      <c r="CKH115" s="57"/>
      <c r="CKI115" s="57"/>
      <c r="CKJ115" s="57"/>
      <c r="CKK115" s="57"/>
      <c r="CKL115" s="57"/>
      <c r="CKM115" s="57"/>
      <c r="CKN115" s="57"/>
      <c r="CKO115" s="57"/>
      <c r="CKP115" s="57"/>
      <c r="CKQ115" s="57"/>
      <c r="CKR115" s="57"/>
      <c r="CKS115" s="57"/>
      <c r="CKT115" s="57"/>
      <c r="CKU115" s="57"/>
      <c r="CKV115" s="57"/>
      <c r="CKW115" s="57"/>
      <c r="CKX115" s="57"/>
      <c r="CKY115" s="57"/>
      <c r="CKZ115" s="57"/>
      <c r="CLA115" s="57"/>
      <c r="CLB115" s="57"/>
      <c r="CLC115" s="57"/>
      <c r="CLD115" s="57"/>
      <c r="CLE115" s="57"/>
      <c r="CLF115" s="57"/>
      <c r="CLG115" s="57"/>
      <c r="CLH115" s="57"/>
      <c r="CLI115" s="57"/>
      <c r="CLJ115" s="57"/>
      <c r="CLK115" s="57"/>
      <c r="CLL115" s="57"/>
      <c r="CLM115" s="57"/>
      <c r="CLN115" s="57"/>
      <c r="CLO115" s="57"/>
      <c r="CLP115" s="57"/>
      <c r="CLQ115" s="57"/>
      <c r="CLR115" s="57"/>
      <c r="CLS115" s="57"/>
      <c r="CLT115" s="57"/>
      <c r="CLU115" s="57"/>
      <c r="CLV115" s="57"/>
      <c r="CLW115" s="57"/>
      <c r="CLX115" s="57"/>
      <c r="CLY115" s="57"/>
      <c r="CLZ115" s="57"/>
      <c r="CMA115" s="57"/>
      <c r="CMB115" s="57"/>
      <c r="CMC115" s="57"/>
      <c r="CMD115" s="57"/>
      <c r="CME115" s="57"/>
      <c r="CMF115" s="57"/>
      <c r="CMG115" s="57"/>
      <c r="CMH115" s="57"/>
      <c r="CMI115" s="57"/>
      <c r="CMJ115" s="57"/>
      <c r="CMK115" s="57"/>
      <c r="CML115" s="57"/>
      <c r="CMM115" s="57"/>
      <c r="CMN115" s="57"/>
      <c r="CMO115" s="57"/>
      <c r="CMP115" s="57"/>
      <c r="CMQ115" s="57"/>
      <c r="CMR115" s="57"/>
      <c r="CMS115" s="57"/>
      <c r="CMT115" s="57"/>
      <c r="CMU115" s="57"/>
      <c r="CMV115" s="57"/>
      <c r="CMW115" s="57"/>
      <c r="CMX115" s="57"/>
      <c r="CMY115" s="57"/>
      <c r="CMZ115" s="57"/>
      <c r="CNA115" s="57"/>
      <c r="CNB115" s="57"/>
      <c r="CNC115" s="57"/>
      <c r="CND115" s="57"/>
      <c r="CNE115" s="57"/>
      <c r="CNF115" s="57"/>
      <c r="CNG115" s="57"/>
      <c r="CNH115" s="57"/>
      <c r="CNI115" s="57"/>
      <c r="CNJ115" s="57"/>
      <c r="CNK115" s="57"/>
      <c r="CNL115" s="57"/>
      <c r="CNM115" s="57"/>
      <c r="CNN115" s="57"/>
      <c r="CNO115" s="57"/>
      <c r="CNP115" s="57"/>
      <c r="CNQ115" s="57"/>
      <c r="CNR115" s="57"/>
      <c r="CNS115" s="57"/>
      <c r="CNT115" s="57"/>
      <c r="CNU115" s="57"/>
      <c r="CNV115" s="57"/>
      <c r="CNW115" s="57"/>
      <c r="CNX115" s="57"/>
      <c r="CNY115" s="57"/>
      <c r="CNZ115" s="57"/>
      <c r="COA115" s="57"/>
      <c r="COB115" s="57"/>
      <c r="COC115" s="57"/>
      <c r="COD115" s="57"/>
      <c r="COE115" s="57"/>
      <c r="COF115" s="57"/>
      <c r="COG115" s="57"/>
      <c r="COH115" s="57"/>
      <c r="COI115" s="57"/>
      <c r="COJ115" s="57"/>
      <c r="COK115" s="57"/>
      <c r="COL115" s="57"/>
      <c r="COM115" s="57"/>
      <c r="CON115" s="57"/>
      <c r="COO115" s="57"/>
      <c r="COP115" s="57"/>
      <c r="COQ115" s="57"/>
      <c r="COR115" s="57"/>
      <c r="COS115" s="57"/>
      <c r="COT115" s="57"/>
      <c r="COU115" s="57"/>
      <c r="COV115" s="57"/>
      <c r="COW115" s="57"/>
      <c r="COX115" s="57"/>
      <c r="COY115" s="57"/>
      <c r="COZ115" s="57"/>
      <c r="CPA115" s="57"/>
      <c r="CPB115" s="57"/>
      <c r="CPC115" s="57"/>
      <c r="CPD115" s="57"/>
      <c r="CPE115" s="57"/>
      <c r="CPF115" s="57"/>
      <c r="CPG115" s="57"/>
      <c r="CPH115" s="57"/>
      <c r="CPI115" s="57"/>
      <c r="CPJ115" s="57"/>
      <c r="CPK115" s="57"/>
      <c r="CPL115" s="57"/>
      <c r="CPM115" s="57"/>
      <c r="CPN115" s="57"/>
      <c r="CPO115" s="57"/>
      <c r="CPP115" s="57"/>
      <c r="CPQ115" s="57"/>
      <c r="CPR115" s="57"/>
      <c r="CPS115" s="57"/>
      <c r="CPT115" s="57"/>
      <c r="CPU115" s="57"/>
      <c r="CPV115" s="57"/>
      <c r="CPW115" s="57"/>
      <c r="CPX115" s="57"/>
      <c r="CPY115" s="57"/>
      <c r="CPZ115" s="57"/>
      <c r="CQA115" s="57"/>
      <c r="CQB115" s="57"/>
      <c r="CQC115" s="57"/>
      <c r="CQD115" s="57"/>
      <c r="CQE115" s="57"/>
      <c r="CQF115" s="57"/>
      <c r="CQG115" s="57"/>
      <c r="CQH115" s="57"/>
      <c r="CQI115" s="57"/>
      <c r="CQJ115" s="57"/>
      <c r="CQK115" s="57"/>
      <c r="CQL115" s="57"/>
      <c r="CQM115" s="57"/>
      <c r="CQN115" s="57"/>
      <c r="CQO115" s="57"/>
      <c r="CQP115" s="57"/>
      <c r="CQQ115" s="57"/>
      <c r="CQR115" s="57"/>
      <c r="CQS115" s="57"/>
      <c r="CQT115" s="57"/>
      <c r="CQU115" s="57"/>
      <c r="CQV115" s="57"/>
      <c r="CQW115" s="57"/>
      <c r="CQX115" s="57"/>
      <c r="CQY115" s="57"/>
      <c r="CQZ115" s="57"/>
      <c r="CRA115" s="57"/>
      <c r="CRB115" s="57"/>
      <c r="CRC115" s="57"/>
      <c r="CRD115" s="57"/>
      <c r="CRE115" s="57"/>
      <c r="CRF115" s="57"/>
      <c r="CRG115" s="57"/>
      <c r="CRH115" s="57"/>
      <c r="CRI115" s="57"/>
      <c r="CRJ115" s="57"/>
      <c r="CRK115" s="57"/>
      <c r="CRL115" s="57"/>
      <c r="CRM115" s="57"/>
      <c r="CRN115" s="57"/>
      <c r="CRO115" s="57"/>
      <c r="CRP115" s="57"/>
      <c r="CRQ115" s="57"/>
      <c r="CRR115" s="57"/>
      <c r="CRS115" s="57"/>
      <c r="CRT115" s="57"/>
      <c r="CRU115" s="57"/>
      <c r="CRV115" s="57"/>
      <c r="CRW115" s="57"/>
      <c r="CRX115" s="57"/>
      <c r="CRY115" s="57"/>
      <c r="CRZ115" s="57"/>
      <c r="CSA115" s="57"/>
      <c r="CSB115" s="57"/>
      <c r="CSC115" s="57"/>
      <c r="CSD115" s="57"/>
      <c r="CSE115" s="57"/>
      <c r="CSF115" s="57"/>
      <c r="CSG115" s="57"/>
      <c r="CSH115" s="57"/>
      <c r="CSI115" s="57"/>
      <c r="CSJ115" s="57"/>
      <c r="CSK115" s="57"/>
      <c r="CSL115" s="57"/>
      <c r="CSM115" s="57"/>
      <c r="CSN115" s="57"/>
      <c r="CSO115" s="57"/>
      <c r="CSP115" s="57"/>
      <c r="CSQ115" s="57"/>
      <c r="CSR115" s="57"/>
      <c r="CSS115" s="57"/>
      <c r="CST115" s="57"/>
      <c r="CSU115" s="57"/>
      <c r="CSV115" s="57"/>
      <c r="CSW115" s="57"/>
      <c r="CSX115" s="57"/>
      <c r="CSY115" s="57"/>
      <c r="CSZ115" s="57"/>
      <c r="CTA115" s="57"/>
      <c r="CTB115" s="57"/>
      <c r="CTC115" s="57"/>
      <c r="CTD115" s="57"/>
      <c r="CTE115" s="57"/>
      <c r="CTF115" s="57"/>
      <c r="CTG115" s="57"/>
      <c r="CTH115" s="57"/>
      <c r="CTI115" s="57"/>
      <c r="CTJ115" s="57"/>
      <c r="CTK115" s="57"/>
      <c r="CTL115" s="57"/>
      <c r="CTM115" s="57"/>
      <c r="CTN115" s="57"/>
      <c r="CTO115" s="57"/>
      <c r="CTP115" s="57"/>
      <c r="CTQ115" s="57"/>
      <c r="CTR115" s="57"/>
      <c r="CTS115" s="57"/>
      <c r="CTT115" s="57"/>
      <c r="CTU115" s="57"/>
      <c r="CTV115" s="57"/>
      <c r="CTW115" s="57"/>
      <c r="CTX115" s="57"/>
      <c r="CTY115" s="57"/>
      <c r="CTZ115" s="57"/>
      <c r="CUA115" s="57"/>
      <c r="CUB115" s="57"/>
      <c r="CUC115" s="57"/>
      <c r="CUD115" s="57"/>
      <c r="CUE115" s="57"/>
      <c r="CUF115" s="57"/>
      <c r="CUG115" s="57"/>
      <c r="CUH115" s="57"/>
      <c r="CUI115" s="57"/>
      <c r="CUJ115" s="57"/>
      <c r="CUK115" s="57"/>
      <c r="CUL115" s="57"/>
      <c r="CUM115" s="57"/>
      <c r="CUN115" s="57"/>
      <c r="CUO115" s="57"/>
      <c r="CUP115" s="57"/>
      <c r="CUQ115" s="57"/>
      <c r="CUR115" s="57"/>
      <c r="CUS115" s="57"/>
      <c r="CUT115" s="57"/>
      <c r="CUU115" s="57"/>
      <c r="CUV115" s="57"/>
      <c r="CUW115" s="57"/>
      <c r="CUX115" s="57"/>
      <c r="CUY115" s="57"/>
      <c r="CUZ115" s="57"/>
      <c r="CVA115" s="57"/>
      <c r="CVB115" s="57"/>
      <c r="CVC115" s="57"/>
      <c r="CVD115" s="57"/>
      <c r="CVE115" s="57"/>
      <c r="CVF115" s="57"/>
      <c r="CVG115" s="57"/>
      <c r="CVH115" s="57"/>
      <c r="CVI115" s="57"/>
      <c r="CVJ115" s="57"/>
      <c r="CVK115" s="57"/>
      <c r="CVL115" s="57"/>
      <c r="CVM115" s="57"/>
      <c r="CVN115" s="57"/>
      <c r="CVO115" s="57"/>
      <c r="CVP115" s="57"/>
      <c r="CVQ115" s="57"/>
      <c r="CVR115" s="57"/>
      <c r="CVS115" s="57"/>
      <c r="CVT115" s="57"/>
      <c r="CVU115" s="57"/>
      <c r="CVV115" s="57"/>
      <c r="CVW115" s="57"/>
      <c r="CVX115" s="57"/>
      <c r="CVY115" s="57"/>
      <c r="CVZ115" s="57"/>
      <c r="CWA115" s="57"/>
      <c r="CWB115" s="57"/>
      <c r="CWC115" s="57"/>
      <c r="CWD115" s="57"/>
      <c r="CWE115" s="57"/>
      <c r="CWF115" s="57"/>
      <c r="CWG115" s="57"/>
      <c r="CWH115" s="57"/>
      <c r="CWI115" s="57"/>
      <c r="CWJ115" s="57"/>
      <c r="CWK115" s="57"/>
      <c r="CWL115" s="57"/>
      <c r="CWM115" s="57"/>
      <c r="CWN115" s="57"/>
      <c r="CWO115" s="57"/>
      <c r="CWP115" s="57"/>
      <c r="CWQ115" s="57"/>
      <c r="CWR115" s="57"/>
      <c r="CWS115" s="57"/>
      <c r="CWT115" s="57"/>
      <c r="CWU115" s="57"/>
      <c r="CWV115" s="57"/>
      <c r="CWW115" s="57"/>
      <c r="CWX115" s="57"/>
      <c r="CWY115" s="57"/>
      <c r="CWZ115" s="57"/>
      <c r="CXA115" s="57"/>
      <c r="CXB115" s="57"/>
      <c r="CXC115" s="57"/>
      <c r="CXD115" s="57"/>
      <c r="CXE115" s="57"/>
      <c r="CXF115" s="57"/>
      <c r="CXG115" s="57"/>
      <c r="CXH115" s="57"/>
      <c r="CXI115" s="57"/>
      <c r="CXJ115" s="57"/>
      <c r="CXK115" s="57"/>
      <c r="CXL115" s="57"/>
      <c r="CXM115" s="57"/>
      <c r="CXN115" s="57"/>
      <c r="CXO115" s="57"/>
      <c r="CXP115" s="57"/>
      <c r="CXQ115" s="57"/>
      <c r="CXR115" s="57"/>
      <c r="CXS115" s="57"/>
      <c r="CXT115" s="57"/>
      <c r="CXU115" s="57"/>
      <c r="CXV115" s="57"/>
      <c r="CXW115" s="57"/>
      <c r="CXX115" s="57"/>
      <c r="CXY115" s="57"/>
      <c r="CXZ115" s="57"/>
      <c r="CYA115" s="57"/>
      <c r="CYB115" s="57"/>
      <c r="CYC115" s="57"/>
      <c r="CYD115" s="57"/>
      <c r="CYE115" s="57"/>
      <c r="CYF115" s="57"/>
      <c r="CYG115" s="57"/>
      <c r="CYH115" s="57"/>
      <c r="CYI115" s="57"/>
      <c r="CYJ115" s="57"/>
      <c r="CYK115" s="57"/>
      <c r="CYL115" s="57"/>
      <c r="CYM115" s="57"/>
      <c r="CYN115" s="57"/>
      <c r="CYO115" s="57"/>
      <c r="CYP115" s="57"/>
      <c r="CYQ115" s="57"/>
      <c r="CYR115" s="57"/>
      <c r="CYS115" s="57"/>
      <c r="CYT115" s="57"/>
      <c r="CYU115" s="57"/>
      <c r="CYV115" s="57"/>
      <c r="CYW115" s="57"/>
      <c r="CYX115" s="57"/>
      <c r="CYY115" s="57"/>
      <c r="CYZ115" s="57"/>
      <c r="CZA115" s="57"/>
      <c r="CZB115" s="57"/>
      <c r="CZC115" s="57"/>
      <c r="CZD115" s="57"/>
      <c r="CZE115" s="57"/>
      <c r="CZF115" s="57"/>
      <c r="CZG115" s="57"/>
      <c r="CZH115" s="57"/>
      <c r="CZI115" s="57"/>
      <c r="CZJ115" s="57"/>
      <c r="CZK115" s="57"/>
      <c r="CZL115" s="57"/>
      <c r="CZM115" s="57"/>
      <c r="CZN115" s="57"/>
      <c r="CZO115" s="57"/>
      <c r="CZP115" s="57"/>
      <c r="CZQ115" s="57"/>
      <c r="CZR115" s="57"/>
      <c r="CZS115" s="57"/>
      <c r="CZT115" s="57"/>
      <c r="CZU115" s="57"/>
      <c r="CZV115" s="57"/>
      <c r="CZW115" s="57"/>
      <c r="CZX115" s="57"/>
      <c r="CZY115" s="57"/>
      <c r="CZZ115" s="57"/>
      <c r="DAA115" s="57"/>
      <c r="DAB115" s="57"/>
      <c r="DAC115" s="57"/>
      <c r="DAD115" s="57"/>
      <c r="DAE115" s="57"/>
      <c r="DAF115" s="57"/>
      <c r="DAG115" s="57"/>
      <c r="DAH115" s="57"/>
      <c r="DAI115" s="57"/>
      <c r="DAJ115" s="57"/>
      <c r="DAK115" s="57"/>
      <c r="DAL115" s="57"/>
      <c r="DAM115" s="57"/>
      <c r="DAN115" s="57"/>
      <c r="DAO115" s="57"/>
      <c r="DAP115" s="57"/>
      <c r="DAQ115" s="57"/>
      <c r="DAR115" s="57"/>
      <c r="DAS115" s="57"/>
      <c r="DAT115" s="57"/>
      <c r="DAU115" s="57"/>
      <c r="DAV115" s="57"/>
      <c r="DAW115" s="57"/>
      <c r="DAX115" s="57"/>
      <c r="DAY115" s="57"/>
      <c r="DAZ115" s="57"/>
      <c r="DBA115" s="57"/>
      <c r="DBB115" s="57"/>
      <c r="DBC115" s="57"/>
      <c r="DBD115" s="57"/>
      <c r="DBE115" s="57"/>
      <c r="DBF115" s="57"/>
      <c r="DBG115" s="57"/>
      <c r="DBH115" s="57"/>
      <c r="DBI115" s="57"/>
      <c r="DBJ115" s="57"/>
      <c r="DBK115" s="57"/>
      <c r="DBL115" s="57"/>
      <c r="DBM115" s="57"/>
      <c r="DBN115" s="57"/>
      <c r="DBO115" s="57"/>
      <c r="DBP115" s="57"/>
      <c r="DBQ115" s="57"/>
      <c r="DBR115" s="57"/>
      <c r="DBS115" s="57"/>
      <c r="DBT115" s="57"/>
      <c r="DBU115" s="57"/>
      <c r="DBV115" s="57"/>
      <c r="DBW115" s="57"/>
      <c r="DBX115" s="57"/>
      <c r="DBY115" s="57"/>
      <c r="DBZ115" s="57"/>
      <c r="DCA115" s="57"/>
      <c r="DCB115" s="57"/>
      <c r="DCC115" s="57"/>
      <c r="DCD115" s="57"/>
      <c r="DCE115" s="57"/>
      <c r="DCF115" s="57"/>
      <c r="DCG115" s="57"/>
      <c r="DCH115" s="57"/>
      <c r="DCI115" s="57"/>
      <c r="DCJ115" s="57"/>
      <c r="DCK115" s="57"/>
      <c r="DCL115" s="57"/>
      <c r="DCM115" s="57"/>
      <c r="DCN115" s="57"/>
      <c r="DCO115" s="57"/>
      <c r="DCP115" s="57"/>
      <c r="DCQ115" s="57"/>
      <c r="DCR115" s="57"/>
      <c r="DCS115" s="57"/>
      <c r="DCT115" s="57"/>
      <c r="DCU115" s="57"/>
      <c r="DCV115" s="57"/>
      <c r="DCW115" s="57"/>
      <c r="DCX115" s="57"/>
      <c r="DCY115" s="57"/>
      <c r="DCZ115" s="57"/>
      <c r="DDA115" s="57"/>
      <c r="DDB115" s="57"/>
      <c r="DDC115" s="57"/>
      <c r="DDD115" s="57"/>
      <c r="DDE115" s="57"/>
      <c r="DDF115" s="57"/>
      <c r="DDG115" s="57"/>
      <c r="DDH115" s="57"/>
      <c r="DDI115" s="57"/>
      <c r="DDJ115" s="57"/>
      <c r="DDK115" s="57"/>
      <c r="DDL115" s="57"/>
      <c r="DDM115" s="57"/>
      <c r="DDN115" s="57"/>
      <c r="DDO115" s="57"/>
      <c r="DDP115" s="57"/>
      <c r="DDQ115" s="57"/>
      <c r="DDR115" s="57"/>
      <c r="DDS115" s="57"/>
      <c r="DDT115" s="57"/>
      <c r="DDU115" s="57"/>
      <c r="DDV115" s="57"/>
      <c r="DDW115" s="57"/>
      <c r="DDX115" s="57"/>
      <c r="DDY115" s="57"/>
      <c r="DDZ115" s="57"/>
      <c r="DEA115" s="57"/>
      <c r="DEB115" s="57"/>
      <c r="DEC115" s="57"/>
      <c r="DED115" s="57"/>
      <c r="DEE115" s="57"/>
      <c r="DEF115" s="57"/>
      <c r="DEG115" s="57"/>
      <c r="DEH115" s="57"/>
      <c r="DEI115" s="57"/>
      <c r="DEJ115" s="57"/>
      <c r="DEK115" s="57"/>
      <c r="DEL115" s="57"/>
      <c r="DEM115" s="57"/>
      <c r="DEN115" s="57"/>
      <c r="DEO115" s="57"/>
      <c r="DEP115" s="57"/>
      <c r="DEQ115" s="57"/>
      <c r="DER115" s="57"/>
      <c r="DES115" s="57"/>
      <c r="DET115" s="57"/>
      <c r="DEU115" s="57"/>
      <c r="DEV115" s="57"/>
      <c r="DEW115" s="57"/>
      <c r="DEX115" s="57"/>
      <c r="DEY115" s="57"/>
      <c r="DEZ115" s="57"/>
      <c r="DFA115" s="57"/>
      <c r="DFB115" s="57"/>
      <c r="DFC115" s="57"/>
      <c r="DFD115" s="57"/>
      <c r="DFE115" s="57"/>
      <c r="DFF115" s="57"/>
      <c r="DFG115" s="57"/>
      <c r="DFH115" s="57"/>
      <c r="DFI115" s="57"/>
      <c r="DFJ115" s="57"/>
      <c r="DFK115" s="57"/>
      <c r="DFL115" s="57"/>
      <c r="DFM115" s="57"/>
      <c r="DFN115" s="57"/>
      <c r="DFO115" s="57"/>
      <c r="DFP115" s="57"/>
      <c r="DFQ115" s="57"/>
      <c r="DFR115" s="57"/>
      <c r="DFS115" s="57"/>
      <c r="DFT115" s="57"/>
      <c r="DFU115" s="57"/>
      <c r="DFV115" s="57"/>
      <c r="DFW115" s="57"/>
      <c r="DFX115" s="57"/>
      <c r="DFY115" s="57"/>
      <c r="DFZ115" s="57"/>
      <c r="DGA115" s="57"/>
      <c r="DGB115" s="57"/>
      <c r="DGC115" s="57"/>
      <c r="DGD115" s="57"/>
      <c r="DGE115" s="57"/>
      <c r="DGF115" s="57"/>
      <c r="DGG115" s="57"/>
      <c r="DGH115" s="57"/>
      <c r="DGI115" s="57"/>
      <c r="DGJ115" s="57"/>
      <c r="DGK115" s="57"/>
      <c r="DGL115" s="57"/>
      <c r="DGM115" s="57"/>
      <c r="DGN115" s="57"/>
      <c r="DGO115" s="57"/>
      <c r="DGP115" s="57"/>
      <c r="DGQ115" s="57"/>
      <c r="DGR115" s="57"/>
      <c r="DGS115" s="57"/>
      <c r="DGT115" s="57"/>
      <c r="DGU115" s="57"/>
      <c r="DGV115" s="57"/>
      <c r="DGW115" s="57"/>
      <c r="DGX115" s="57"/>
      <c r="DGY115" s="57"/>
      <c r="DGZ115" s="57"/>
      <c r="DHA115" s="57"/>
      <c r="DHB115" s="57"/>
      <c r="DHC115" s="57"/>
      <c r="DHD115" s="57"/>
      <c r="DHE115" s="57"/>
      <c r="DHF115" s="57"/>
      <c r="DHG115" s="57"/>
      <c r="DHH115" s="57"/>
      <c r="DHI115" s="57"/>
      <c r="DHJ115" s="57"/>
      <c r="DHK115" s="57"/>
      <c r="DHL115" s="57"/>
      <c r="DHM115" s="57"/>
      <c r="DHN115" s="57"/>
      <c r="DHO115" s="57"/>
      <c r="DHP115" s="57"/>
      <c r="DHQ115" s="57"/>
      <c r="DHR115" s="57"/>
      <c r="DHS115" s="57"/>
      <c r="DHT115" s="57"/>
      <c r="DHU115" s="57"/>
      <c r="DHV115" s="57"/>
      <c r="DHW115" s="57"/>
      <c r="DHX115" s="57"/>
      <c r="DHY115" s="57"/>
      <c r="DHZ115" s="57"/>
      <c r="DIA115" s="57"/>
      <c r="DIB115" s="57"/>
      <c r="DIC115" s="57"/>
      <c r="DID115" s="57"/>
      <c r="DIE115" s="57"/>
      <c r="DIF115" s="57"/>
      <c r="DIG115" s="57"/>
      <c r="DIH115" s="57"/>
      <c r="DII115" s="57"/>
      <c r="DIJ115" s="57"/>
      <c r="DIK115" s="57"/>
      <c r="DIL115" s="57"/>
      <c r="DIM115" s="57"/>
      <c r="DIN115" s="57"/>
      <c r="DIO115" s="57"/>
      <c r="DIP115" s="57"/>
      <c r="DIQ115" s="57"/>
      <c r="DIR115" s="57"/>
      <c r="DIS115" s="57"/>
      <c r="DIT115" s="57"/>
      <c r="DIU115" s="57"/>
      <c r="DIV115" s="57"/>
      <c r="DIW115" s="57"/>
      <c r="DIX115" s="57"/>
      <c r="DIY115" s="57"/>
      <c r="DIZ115" s="57"/>
      <c r="DJA115" s="57"/>
      <c r="DJB115" s="57"/>
      <c r="DJC115" s="57"/>
      <c r="DJD115" s="57"/>
      <c r="DJE115" s="57"/>
      <c r="DJF115" s="57"/>
      <c r="DJG115" s="57"/>
      <c r="DJH115" s="57"/>
      <c r="DJI115" s="57"/>
      <c r="DJJ115" s="57"/>
      <c r="DJK115" s="57"/>
      <c r="DJL115" s="57"/>
      <c r="DJM115" s="57"/>
      <c r="DJN115" s="57"/>
      <c r="DJO115" s="57"/>
      <c r="DJP115" s="57"/>
      <c r="DJQ115" s="57"/>
      <c r="DJR115" s="57"/>
      <c r="DJS115" s="57"/>
      <c r="DJT115" s="57"/>
      <c r="DJU115" s="57"/>
      <c r="DJV115" s="57"/>
      <c r="DJW115" s="57"/>
      <c r="DJX115" s="57"/>
      <c r="DJY115" s="57"/>
      <c r="DJZ115" s="57"/>
      <c r="DKA115" s="57"/>
      <c r="DKB115" s="57"/>
      <c r="DKC115" s="57"/>
      <c r="DKD115" s="57"/>
      <c r="DKE115" s="57"/>
      <c r="DKF115" s="57"/>
      <c r="DKG115" s="57"/>
      <c r="DKH115" s="57"/>
      <c r="DKI115" s="57"/>
      <c r="DKJ115" s="57"/>
      <c r="DKK115" s="57"/>
      <c r="DKL115" s="57"/>
      <c r="DKM115" s="57"/>
      <c r="DKN115" s="57"/>
      <c r="DKO115" s="57"/>
      <c r="DKP115" s="57"/>
      <c r="DKQ115" s="57"/>
      <c r="DKR115" s="57"/>
      <c r="DKS115" s="57"/>
      <c r="DKT115" s="57"/>
      <c r="DKU115" s="57"/>
      <c r="DKV115" s="57"/>
      <c r="DKW115" s="57"/>
      <c r="DKX115" s="57"/>
      <c r="DKY115" s="57"/>
      <c r="DKZ115" s="57"/>
      <c r="DLA115" s="57"/>
      <c r="DLB115" s="57"/>
      <c r="DLC115" s="57"/>
      <c r="DLD115" s="57"/>
      <c r="DLE115" s="57"/>
      <c r="DLF115" s="57"/>
      <c r="DLG115" s="57"/>
      <c r="DLH115" s="57"/>
      <c r="DLI115" s="57"/>
      <c r="DLJ115" s="57"/>
      <c r="DLK115" s="57"/>
      <c r="DLL115" s="57"/>
      <c r="DLM115" s="57"/>
      <c r="DLN115" s="57"/>
      <c r="DLO115" s="57"/>
      <c r="DLP115" s="57"/>
      <c r="DLQ115" s="57"/>
      <c r="DLR115" s="57"/>
      <c r="DLS115" s="57"/>
      <c r="DLT115" s="57"/>
      <c r="DLU115" s="57"/>
      <c r="DLV115" s="57"/>
      <c r="DLW115" s="57"/>
      <c r="DLX115" s="57"/>
      <c r="DLY115" s="57"/>
      <c r="DLZ115" s="57"/>
      <c r="DMA115" s="57"/>
      <c r="DMB115" s="57"/>
      <c r="DMC115" s="57"/>
      <c r="DMD115" s="57"/>
      <c r="DME115" s="57"/>
      <c r="DMF115" s="57"/>
      <c r="DMG115" s="57"/>
      <c r="DMH115" s="57"/>
      <c r="DMI115" s="57"/>
      <c r="DMJ115" s="57"/>
      <c r="DMK115" s="57"/>
      <c r="DML115" s="57"/>
      <c r="DMM115" s="57"/>
      <c r="DMN115" s="57"/>
      <c r="DMO115" s="57"/>
      <c r="DMP115" s="57"/>
      <c r="DMQ115" s="57"/>
      <c r="DMR115" s="57"/>
      <c r="DMS115" s="57"/>
      <c r="DMT115" s="57"/>
      <c r="DMU115" s="57"/>
      <c r="DMV115" s="57"/>
      <c r="DMW115" s="57"/>
      <c r="DMX115" s="57"/>
      <c r="DMY115" s="57"/>
      <c r="DMZ115" s="57"/>
      <c r="DNA115" s="57"/>
      <c r="DNB115" s="57"/>
      <c r="DNC115" s="57"/>
      <c r="DND115" s="57"/>
      <c r="DNE115" s="57"/>
      <c r="DNF115" s="57"/>
      <c r="DNG115" s="57"/>
      <c r="DNH115" s="57"/>
      <c r="DNI115" s="57"/>
      <c r="DNJ115" s="57"/>
      <c r="DNK115" s="57"/>
      <c r="DNL115" s="57"/>
      <c r="DNM115" s="57"/>
      <c r="DNN115" s="57"/>
      <c r="DNO115" s="57"/>
      <c r="DNP115" s="57"/>
      <c r="DNQ115" s="57"/>
      <c r="DNR115" s="57"/>
      <c r="DNS115" s="57"/>
      <c r="DNT115" s="57"/>
      <c r="DNU115" s="57"/>
      <c r="DNV115" s="57"/>
      <c r="DNW115" s="57"/>
      <c r="DNX115" s="57"/>
      <c r="DNY115" s="57"/>
      <c r="DNZ115" s="57"/>
      <c r="DOA115" s="57"/>
      <c r="DOB115" s="57"/>
      <c r="DOC115" s="57"/>
      <c r="DOD115" s="57"/>
      <c r="DOE115" s="57"/>
      <c r="DOF115" s="57"/>
      <c r="DOG115" s="57"/>
      <c r="DOH115" s="57"/>
      <c r="DOI115" s="57"/>
      <c r="DOJ115" s="57"/>
      <c r="DOK115" s="57"/>
      <c r="DOL115" s="57"/>
      <c r="DOM115" s="57"/>
      <c r="DON115" s="57"/>
      <c r="DOO115" s="57"/>
      <c r="DOP115" s="57"/>
      <c r="DOQ115" s="57"/>
      <c r="DOR115" s="57"/>
      <c r="DOS115" s="57"/>
      <c r="DOT115" s="57"/>
      <c r="DOU115" s="57"/>
      <c r="DOV115" s="57"/>
      <c r="DOW115" s="57"/>
      <c r="DOX115" s="57"/>
      <c r="DOY115" s="57"/>
      <c r="DOZ115" s="57"/>
      <c r="DPA115" s="57"/>
      <c r="DPB115" s="57"/>
      <c r="DPC115" s="57"/>
      <c r="DPD115" s="57"/>
      <c r="DPE115" s="57"/>
      <c r="DPF115" s="57"/>
      <c r="DPG115" s="57"/>
      <c r="DPH115" s="57"/>
      <c r="DPI115" s="57"/>
      <c r="DPJ115" s="57"/>
      <c r="DPK115" s="57"/>
      <c r="DPL115" s="57"/>
      <c r="DPM115" s="57"/>
      <c r="DPN115" s="57"/>
      <c r="DPO115" s="57"/>
      <c r="DPP115" s="57"/>
      <c r="DPQ115" s="57"/>
      <c r="DPR115" s="57"/>
      <c r="DPS115" s="57"/>
      <c r="DPT115" s="57"/>
      <c r="DPU115" s="57"/>
      <c r="DPV115" s="57"/>
      <c r="DPW115" s="57"/>
      <c r="DPX115" s="57"/>
      <c r="DPY115" s="57"/>
      <c r="DPZ115" s="57"/>
      <c r="DQA115" s="57"/>
      <c r="DQB115" s="57"/>
      <c r="DQC115" s="57"/>
      <c r="DQD115" s="57"/>
      <c r="DQE115" s="57"/>
      <c r="DQF115" s="57"/>
      <c r="DQG115" s="57"/>
      <c r="DQH115" s="57"/>
      <c r="DQI115" s="57"/>
      <c r="DQJ115" s="57"/>
      <c r="DQK115" s="57"/>
      <c r="DQL115" s="57"/>
      <c r="DQM115" s="57"/>
      <c r="DQN115" s="57"/>
      <c r="DQO115" s="57"/>
      <c r="DQP115" s="57"/>
      <c r="DQQ115" s="57"/>
      <c r="DQR115" s="57"/>
      <c r="DQS115" s="57"/>
      <c r="DQT115" s="57"/>
      <c r="DQU115" s="57"/>
      <c r="DQV115" s="57"/>
      <c r="DQW115" s="57"/>
      <c r="DQX115" s="57"/>
      <c r="DQY115" s="57"/>
      <c r="DQZ115" s="57"/>
      <c r="DRA115" s="57"/>
      <c r="DRB115" s="57"/>
      <c r="DRC115" s="57"/>
      <c r="DRD115" s="57"/>
      <c r="DRE115" s="57"/>
      <c r="DRF115" s="57"/>
      <c r="DRG115" s="57"/>
      <c r="DRH115" s="57"/>
      <c r="DRI115" s="57"/>
      <c r="DRJ115" s="57"/>
      <c r="DRK115" s="57"/>
      <c r="DRL115" s="57"/>
      <c r="DRM115" s="57"/>
      <c r="DRN115" s="57"/>
      <c r="DRO115" s="57"/>
      <c r="DRP115" s="57"/>
      <c r="DRQ115" s="57"/>
      <c r="DRR115" s="57"/>
      <c r="DRS115" s="57"/>
      <c r="DRT115" s="57"/>
      <c r="DRU115" s="57"/>
      <c r="DRV115" s="57"/>
      <c r="DRW115" s="57"/>
      <c r="DRX115" s="57"/>
      <c r="DRY115" s="57"/>
      <c r="DRZ115" s="57"/>
      <c r="DSA115" s="57"/>
      <c r="DSB115" s="57"/>
      <c r="DSC115" s="57"/>
      <c r="DSD115" s="57"/>
      <c r="DSE115" s="57"/>
      <c r="DSF115" s="57"/>
      <c r="DSG115" s="57"/>
      <c r="DSH115" s="57"/>
      <c r="DSI115" s="57"/>
      <c r="DSJ115" s="57"/>
      <c r="DSK115" s="57"/>
      <c r="DSL115" s="57"/>
      <c r="DSM115" s="57"/>
      <c r="DSN115" s="57"/>
      <c r="DSO115" s="57"/>
      <c r="DSP115" s="57"/>
      <c r="DSQ115" s="57"/>
      <c r="DSR115" s="57"/>
      <c r="DSS115" s="57"/>
      <c r="DST115" s="57"/>
      <c r="DSU115" s="57"/>
      <c r="DSV115" s="57"/>
      <c r="DSW115" s="57"/>
      <c r="DSX115" s="57"/>
      <c r="DSY115" s="57"/>
      <c r="DSZ115" s="57"/>
      <c r="DTA115" s="57"/>
      <c r="DTB115" s="57"/>
      <c r="DTC115" s="57"/>
      <c r="DTD115" s="57"/>
      <c r="DTE115" s="57"/>
      <c r="DTF115" s="57"/>
      <c r="DTG115" s="57"/>
      <c r="DTH115" s="57"/>
      <c r="DTI115" s="57"/>
      <c r="DTJ115" s="57"/>
      <c r="DTK115" s="57"/>
      <c r="DTL115" s="57"/>
      <c r="DTM115" s="57"/>
      <c r="DTN115" s="57"/>
      <c r="DTO115" s="57"/>
      <c r="DTP115" s="57"/>
      <c r="DTQ115" s="57"/>
      <c r="DTR115" s="57"/>
      <c r="DTS115" s="57"/>
      <c r="DTT115" s="57"/>
      <c r="DTU115" s="57"/>
      <c r="DTV115" s="57"/>
      <c r="DTW115" s="57"/>
      <c r="DTX115" s="57"/>
      <c r="DTY115" s="57"/>
      <c r="DTZ115" s="57"/>
      <c r="DUA115" s="57"/>
      <c r="DUB115" s="57"/>
      <c r="DUC115" s="57"/>
      <c r="DUD115" s="57"/>
      <c r="DUE115" s="57"/>
      <c r="DUF115" s="57"/>
      <c r="DUG115" s="57"/>
      <c r="DUH115" s="57"/>
      <c r="DUI115" s="57"/>
      <c r="DUJ115" s="57"/>
      <c r="DUK115" s="57"/>
      <c r="DUL115" s="57"/>
      <c r="DUM115" s="57"/>
      <c r="DUN115" s="57"/>
      <c r="DUO115" s="57"/>
      <c r="DUP115" s="57"/>
      <c r="DUQ115" s="57"/>
      <c r="DUR115" s="57"/>
      <c r="DUS115" s="57"/>
      <c r="DUT115" s="57"/>
      <c r="DUU115" s="57"/>
      <c r="DUV115" s="57"/>
      <c r="DUW115" s="57"/>
      <c r="DUX115" s="57"/>
      <c r="DUY115" s="57"/>
      <c r="DUZ115" s="57"/>
      <c r="DVA115" s="57"/>
      <c r="DVB115" s="57"/>
      <c r="DVC115" s="57"/>
      <c r="DVD115" s="57"/>
      <c r="DVE115" s="57"/>
      <c r="DVF115" s="57"/>
      <c r="DVG115" s="57"/>
      <c r="DVH115" s="57"/>
      <c r="DVI115" s="57"/>
      <c r="DVJ115" s="57"/>
      <c r="DVK115" s="57"/>
      <c r="DVL115" s="57"/>
      <c r="DVM115" s="57"/>
      <c r="DVN115" s="57"/>
      <c r="DVO115" s="57"/>
      <c r="DVP115" s="57"/>
      <c r="DVQ115" s="57"/>
      <c r="DVR115" s="57"/>
      <c r="DVS115" s="57"/>
      <c r="DVT115" s="57"/>
      <c r="DVU115" s="57"/>
      <c r="DVV115" s="57"/>
      <c r="DVW115" s="57"/>
      <c r="DVX115" s="57"/>
      <c r="DVY115" s="57"/>
      <c r="DVZ115" s="57"/>
      <c r="DWA115" s="57"/>
      <c r="DWB115" s="57"/>
      <c r="DWC115" s="57"/>
      <c r="DWD115" s="57"/>
      <c r="DWE115" s="57"/>
      <c r="DWF115" s="57"/>
      <c r="DWG115" s="57"/>
      <c r="DWH115" s="57"/>
      <c r="DWI115" s="57"/>
      <c r="DWJ115" s="57"/>
      <c r="DWK115" s="57"/>
      <c r="DWL115" s="57"/>
      <c r="DWM115" s="57"/>
      <c r="DWN115" s="57"/>
      <c r="DWO115" s="57"/>
      <c r="DWP115" s="57"/>
      <c r="DWQ115" s="57"/>
      <c r="DWR115" s="57"/>
      <c r="DWS115" s="57"/>
      <c r="DWT115" s="57"/>
      <c r="DWU115" s="57"/>
      <c r="DWV115" s="57"/>
      <c r="DWW115" s="57"/>
      <c r="DWX115" s="57"/>
      <c r="DWY115" s="57"/>
      <c r="DWZ115" s="57"/>
      <c r="DXA115" s="57"/>
      <c r="DXB115" s="57"/>
      <c r="DXC115" s="57"/>
      <c r="DXD115" s="57"/>
      <c r="DXE115" s="57"/>
      <c r="DXF115" s="57"/>
      <c r="DXG115" s="57"/>
      <c r="DXH115" s="57"/>
      <c r="DXI115" s="57"/>
      <c r="DXJ115" s="57"/>
      <c r="DXK115" s="57"/>
      <c r="DXL115" s="57"/>
      <c r="DXM115" s="57"/>
      <c r="DXN115" s="57"/>
      <c r="DXO115" s="57"/>
      <c r="DXP115" s="57"/>
      <c r="DXQ115" s="57"/>
      <c r="DXR115" s="57"/>
      <c r="DXS115" s="57"/>
      <c r="DXT115" s="57"/>
      <c r="DXU115" s="57"/>
      <c r="DXV115" s="57"/>
      <c r="DXW115" s="57"/>
      <c r="DXX115" s="57"/>
      <c r="DXY115" s="57"/>
      <c r="DXZ115" s="57"/>
      <c r="DYA115" s="57"/>
      <c r="DYB115" s="57"/>
      <c r="DYC115" s="57"/>
      <c r="DYD115" s="57"/>
      <c r="DYE115" s="57"/>
      <c r="DYF115" s="57"/>
      <c r="DYG115" s="57"/>
      <c r="DYH115" s="57"/>
      <c r="DYI115" s="57"/>
      <c r="DYJ115" s="57"/>
      <c r="DYK115" s="57"/>
      <c r="DYL115" s="57"/>
      <c r="DYM115" s="57"/>
      <c r="DYN115" s="57"/>
      <c r="DYO115" s="57"/>
      <c r="DYP115" s="57"/>
      <c r="DYQ115" s="57"/>
      <c r="DYR115" s="57"/>
      <c r="DYS115" s="57"/>
      <c r="DYT115" s="57"/>
      <c r="DYU115" s="57"/>
      <c r="DYV115" s="57"/>
      <c r="DYW115" s="57"/>
      <c r="DYX115" s="57"/>
      <c r="DYY115" s="57"/>
      <c r="DYZ115" s="57"/>
      <c r="DZA115" s="57"/>
      <c r="DZB115" s="57"/>
      <c r="DZC115" s="57"/>
      <c r="DZD115" s="57"/>
      <c r="DZE115" s="57"/>
      <c r="DZF115" s="57"/>
      <c r="DZG115" s="57"/>
      <c r="DZH115" s="57"/>
      <c r="DZI115" s="57"/>
      <c r="DZJ115" s="57"/>
      <c r="DZK115" s="57"/>
      <c r="DZL115" s="57"/>
      <c r="DZM115" s="57"/>
      <c r="DZN115" s="57"/>
      <c r="DZO115" s="57"/>
      <c r="DZP115" s="57"/>
      <c r="DZQ115" s="57"/>
      <c r="DZR115" s="57"/>
      <c r="DZS115" s="57"/>
      <c r="DZT115" s="57"/>
      <c r="DZU115" s="57"/>
      <c r="DZV115" s="57"/>
      <c r="DZW115" s="57"/>
      <c r="DZX115" s="57"/>
      <c r="DZY115" s="57"/>
      <c r="DZZ115" s="57"/>
      <c r="EAA115" s="57"/>
      <c r="EAB115" s="57"/>
      <c r="EAC115" s="57"/>
      <c r="EAD115" s="57"/>
      <c r="EAE115" s="57"/>
      <c r="EAF115" s="57"/>
      <c r="EAG115" s="57"/>
      <c r="EAH115" s="57"/>
      <c r="EAI115" s="57"/>
      <c r="EAJ115" s="57"/>
      <c r="EAK115" s="57"/>
      <c r="EAL115" s="57"/>
      <c r="EAM115" s="57"/>
      <c r="EAN115" s="57"/>
      <c r="EAO115" s="57"/>
      <c r="EAP115" s="57"/>
      <c r="EAQ115" s="57"/>
      <c r="EAR115" s="57"/>
      <c r="EAS115" s="57"/>
      <c r="EAT115" s="57"/>
      <c r="EAU115" s="57"/>
      <c r="EAV115" s="57"/>
      <c r="EAW115" s="57"/>
      <c r="EAX115" s="57"/>
      <c r="EAY115" s="57"/>
      <c r="EAZ115" s="57"/>
      <c r="EBA115" s="57"/>
      <c r="EBB115" s="57"/>
      <c r="EBC115" s="57"/>
      <c r="EBD115" s="57"/>
      <c r="EBE115" s="57"/>
      <c r="EBF115" s="57"/>
      <c r="EBG115" s="57"/>
      <c r="EBH115" s="57"/>
      <c r="EBI115" s="57"/>
      <c r="EBJ115" s="57"/>
      <c r="EBK115" s="57"/>
      <c r="EBL115" s="57"/>
      <c r="EBM115" s="57"/>
      <c r="EBN115" s="57"/>
      <c r="EBO115" s="57"/>
      <c r="EBP115" s="57"/>
      <c r="EBQ115" s="57"/>
      <c r="EBR115" s="57"/>
      <c r="EBS115" s="57"/>
      <c r="EBT115" s="57"/>
      <c r="EBU115" s="57"/>
      <c r="EBV115" s="57"/>
      <c r="EBW115" s="57"/>
      <c r="EBX115" s="57"/>
      <c r="EBY115" s="57"/>
      <c r="EBZ115" s="57"/>
      <c r="ECA115" s="57"/>
      <c r="ECB115" s="57"/>
      <c r="ECC115" s="57"/>
      <c r="ECD115" s="57"/>
      <c r="ECE115" s="57"/>
      <c r="ECF115" s="57"/>
      <c r="ECG115" s="57"/>
      <c r="ECH115" s="57"/>
      <c r="ECI115" s="57"/>
      <c r="ECJ115" s="57"/>
      <c r="ECK115" s="57"/>
      <c r="ECL115" s="57"/>
      <c r="ECM115" s="57"/>
      <c r="ECN115" s="57"/>
      <c r="ECO115" s="57"/>
      <c r="ECP115" s="57"/>
      <c r="ECQ115" s="57"/>
      <c r="ECR115" s="57"/>
      <c r="ECS115" s="57"/>
      <c r="ECT115" s="57"/>
      <c r="ECU115" s="57"/>
      <c r="ECV115" s="57"/>
      <c r="ECW115" s="57"/>
      <c r="ECX115" s="57"/>
      <c r="ECY115" s="57"/>
      <c r="ECZ115" s="57"/>
      <c r="EDA115" s="57"/>
      <c r="EDB115" s="57"/>
      <c r="EDC115" s="57"/>
      <c r="EDD115" s="57"/>
      <c r="EDE115" s="57"/>
      <c r="EDF115" s="57"/>
      <c r="EDG115" s="57"/>
      <c r="EDH115" s="57"/>
      <c r="EDI115" s="57"/>
      <c r="EDJ115" s="57"/>
      <c r="EDK115" s="57"/>
      <c r="EDL115" s="57"/>
      <c r="EDM115" s="57"/>
      <c r="EDN115" s="57"/>
      <c r="EDO115" s="57"/>
      <c r="EDP115" s="57"/>
      <c r="EDQ115" s="57"/>
      <c r="EDR115" s="57"/>
      <c r="EDS115" s="57"/>
      <c r="EDT115" s="57"/>
      <c r="EDU115" s="57"/>
      <c r="EDV115" s="57"/>
      <c r="EDW115" s="57"/>
      <c r="EDX115" s="57"/>
      <c r="EDY115" s="57"/>
      <c r="EDZ115" s="57"/>
      <c r="EEA115" s="57"/>
      <c r="EEB115" s="57"/>
      <c r="EEC115" s="57"/>
      <c r="EED115" s="57"/>
      <c r="EEE115" s="57"/>
      <c r="EEF115" s="57"/>
      <c r="EEG115" s="57"/>
      <c r="EEH115" s="57"/>
      <c r="EEI115" s="57"/>
      <c r="EEJ115" s="57"/>
      <c r="EEK115" s="57"/>
      <c r="EEL115" s="57"/>
      <c r="EEM115" s="57"/>
      <c r="EEN115" s="57"/>
      <c r="EEO115" s="57"/>
      <c r="EEP115" s="57"/>
      <c r="EEQ115" s="57"/>
      <c r="EER115" s="57"/>
      <c r="EES115" s="57"/>
      <c r="EET115" s="57"/>
      <c r="EEU115" s="57"/>
      <c r="EEV115" s="57"/>
      <c r="EEW115" s="57"/>
      <c r="EEX115" s="57"/>
      <c r="EEY115" s="57"/>
      <c r="EEZ115" s="57"/>
      <c r="EFA115" s="57"/>
      <c r="EFB115" s="57"/>
      <c r="EFC115" s="57"/>
      <c r="EFD115" s="57"/>
      <c r="EFE115" s="57"/>
      <c r="EFF115" s="57"/>
      <c r="EFG115" s="57"/>
      <c r="EFH115" s="57"/>
      <c r="EFI115" s="57"/>
      <c r="EFJ115" s="57"/>
      <c r="EFK115" s="57"/>
      <c r="EFL115" s="57"/>
      <c r="EFM115" s="57"/>
      <c r="EFN115" s="57"/>
      <c r="EFO115" s="57"/>
      <c r="EFP115" s="57"/>
      <c r="EFQ115" s="57"/>
      <c r="EFR115" s="57"/>
      <c r="EFS115" s="57"/>
      <c r="EFT115" s="57"/>
      <c r="EFU115" s="57"/>
      <c r="EFV115" s="57"/>
      <c r="EFW115" s="57"/>
      <c r="EFX115" s="57"/>
      <c r="EFY115" s="57"/>
      <c r="EFZ115" s="57"/>
      <c r="EGA115" s="57"/>
      <c r="EGB115" s="57"/>
      <c r="EGC115" s="57"/>
      <c r="EGD115" s="57"/>
      <c r="EGE115" s="57"/>
      <c r="EGF115" s="57"/>
      <c r="EGG115" s="57"/>
      <c r="EGH115" s="57"/>
      <c r="EGI115" s="57"/>
      <c r="EGJ115" s="57"/>
      <c r="EGK115" s="57"/>
      <c r="EGL115" s="57"/>
      <c r="EGM115" s="57"/>
      <c r="EGN115" s="57"/>
      <c r="EGO115" s="57"/>
      <c r="EGP115" s="57"/>
      <c r="EGQ115" s="57"/>
      <c r="EGR115" s="57"/>
      <c r="EGS115" s="57"/>
      <c r="EGT115" s="57"/>
      <c r="EGU115" s="57"/>
      <c r="EGV115" s="57"/>
      <c r="EGW115" s="57"/>
      <c r="EGX115" s="57"/>
      <c r="EGY115" s="57"/>
      <c r="EGZ115" s="57"/>
      <c r="EHA115" s="57"/>
      <c r="EHB115" s="57"/>
      <c r="EHC115" s="57"/>
      <c r="EHD115" s="57"/>
      <c r="EHE115" s="57"/>
      <c r="EHF115" s="57"/>
      <c r="EHG115" s="57"/>
      <c r="EHH115" s="57"/>
      <c r="EHI115" s="57"/>
      <c r="EHJ115" s="57"/>
      <c r="EHK115" s="57"/>
      <c r="EHL115" s="57"/>
      <c r="EHM115" s="57"/>
      <c r="EHN115" s="57"/>
      <c r="EHO115" s="57"/>
      <c r="EHP115" s="57"/>
      <c r="EHQ115" s="57"/>
      <c r="EHR115" s="57"/>
      <c r="EHS115" s="57"/>
      <c r="EHT115" s="57"/>
      <c r="EHU115" s="57"/>
      <c r="EHV115" s="57"/>
      <c r="EHW115" s="57"/>
      <c r="EHX115" s="57"/>
      <c r="EHY115" s="57"/>
      <c r="EHZ115" s="57"/>
      <c r="EIA115" s="57"/>
      <c r="EIB115" s="57"/>
      <c r="EIC115" s="57"/>
      <c r="EID115" s="57"/>
      <c r="EIE115" s="57"/>
      <c r="EIF115" s="57"/>
      <c r="EIG115" s="57"/>
      <c r="EIH115" s="57"/>
      <c r="EII115" s="57"/>
      <c r="EIJ115" s="57"/>
      <c r="EIK115" s="57"/>
      <c r="EIL115" s="57"/>
      <c r="EIM115" s="57"/>
      <c r="EIN115" s="57"/>
      <c r="EIO115" s="57"/>
      <c r="EIP115" s="57"/>
      <c r="EIQ115" s="57"/>
      <c r="EIR115" s="57"/>
      <c r="EIS115" s="57"/>
      <c r="EIT115" s="57"/>
      <c r="EIU115" s="57"/>
      <c r="EIV115" s="57"/>
      <c r="EIW115" s="57"/>
      <c r="EIX115" s="57"/>
      <c r="EIY115" s="57"/>
      <c r="EIZ115" s="57"/>
      <c r="EJA115" s="57"/>
      <c r="EJB115" s="57"/>
      <c r="EJC115" s="57"/>
      <c r="EJD115" s="57"/>
      <c r="EJE115" s="57"/>
      <c r="EJF115" s="57"/>
      <c r="EJG115" s="57"/>
      <c r="EJH115" s="57"/>
      <c r="EJI115" s="57"/>
      <c r="EJJ115" s="57"/>
      <c r="EJK115" s="57"/>
      <c r="EJL115" s="57"/>
      <c r="EJM115" s="57"/>
      <c r="EJN115" s="57"/>
      <c r="EJO115" s="57"/>
      <c r="EJP115" s="57"/>
      <c r="EJQ115" s="57"/>
      <c r="EJR115" s="57"/>
      <c r="EJS115" s="57"/>
      <c r="EJT115" s="57"/>
      <c r="EJU115" s="57"/>
      <c r="EJV115" s="57"/>
      <c r="EJW115" s="57"/>
      <c r="EJX115" s="57"/>
      <c r="EJY115" s="57"/>
      <c r="EJZ115" s="57"/>
      <c r="EKA115" s="57"/>
      <c r="EKB115" s="57"/>
      <c r="EKC115" s="57"/>
      <c r="EKD115" s="57"/>
      <c r="EKE115" s="57"/>
      <c r="EKF115" s="57"/>
      <c r="EKG115" s="57"/>
      <c r="EKH115" s="57"/>
      <c r="EKI115" s="57"/>
      <c r="EKJ115" s="57"/>
      <c r="EKK115" s="57"/>
      <c r="EKL115" s="57"/>
      <c r="EKM115" s="57"/>
      <c r="EKN115" s="57"/>
      <c r="EKO115" s="57"/>
      <c r="EKP115" s="57"/>
      <c r="EKQ115" s="57"/>
      <c r="EKR115" s="57"/>
      <c r="EKS115" s="57"/>
      <c r="EKT115" s="57"/>
      <c r="EKU115" s="57"/>
      <c r="EKV115" s="57"/>
      <c r="EKW115" s="57"/>
      <c r="EKX115" s="57"/>
      <c r="EKY115" s="57"/>
      <c r="EKZ115" s="57"/>
      <c r="ELA115" s="57"/>
      <c r="ELB115" s="57"/>
      <c r="ELC115" s="57"/>
      <c r="ELD115" s="57"/>
      <c r="ELE115" s="57"/>
      <c r="ELF115" s="57"/>
      <c r="ELG115" s="57"/>
      <c r="ELH115" s="57"/>
      <c r="ELI115" s="57"/>
      <c r="ELJ115" s="57"/>
      <c r="ELK115" s="57"/>
      <c r="ELL115" s="57"/>
      <c r="ELM115" s="57"/>
      <c r="ELN115" s="57"/>
      <c r="ELO115" s="57"/>
      <c r="ELP115" s="57"/>
      <c r="ELQ115" s="57"/>
      <c r="ELR115" s="57"/>
      <c r="ELS115" s="57"/>
      <c r="ELT115" s="57"/>
      <c r="ELU115" s="57"/>
      <c r="ELV115" s="57"/>
      <c r="ELW115" s="57"/>
      <c r="ELX115" s="57"/>
      <c r="ELY115" s="57"/>
      <c r="ELZ115" s="57"/>
      <c r="EMA115" s="57"/>
      <c r="EMB115" s="57"/>
      <c r="EMC115" s="57"/>
      <c r="EMD115" s="57"/>
      <c r="EME115" s="57"/>
      <c r="EMF115" s="57"/>
      <c r="EMG115" s="57"/>
      <c r="EMH115" s="57"/>
      <c r="EMI115" s="57"/>
      <c r="EMJ115" s="57"/>
      <c r="EMK115" s="57"/>
      <c r="EML115" s="57"/>
      <c r="EMM115" s="57"/>
      <c r="EMN115" s="57"/>
      <c r="EMO115" s="57"/>
      <c r="EMP115" s="57"/>
      <c r="EMQ115" s="57"/>
      <c r="EMR115" s="57"/>
      <c r="EMS115" s="57"/>
      <c r="EMT115" s="57"/>
      <c r="EMU115" s="57"/>
      <c r="EMV115" s="57"/>
      <c r="EMW115" s="57"/>
      <c r="EMX115" s="57"/>
      <c r="EMY115" s="57"/>
      <c r="EMZ115" s="57"/>
      <c r="ENA115" s="57"/>
      <c r="ENB115" s="57"/>
      <c r="ENC115" s="57"/>
      <c r="END115" s="57"/>
      <c r="ENE115" s="57"/>
      <c r="ENF115" s="57"/>
      <c r="ENG115" s="57"/>
      <c r="ENH115" s="57"/>
      <c r="ENI115" s="57"/>
      <c r="ENJ115" s="57"/>
      <c r="ENK115" s="57"/>
      <c r="ENL115" s="57"/>
      <c r="ENM115" s="57"/>
      <c r="ENN115" s="57"/>
      <c r="ENO115" s="57"/>
      <c r="ENP115" s="57"/>
      <c r="ENQ115" s="57"/>
      <c r="ENR115" s="57"/>
      <c r="ENS115" s="57"/>
      <c r="ENT115" s="57"/>
      <c r="ENU115" s="57"/>
      <c r="ENV115" s="57"/>
      <c r="ENW115" s="57"/>
      <c r="ENX115" s="57"/>
      <c r="ENY115" s="57"/>
      <c r="ENZ115" s="57"/>
      <c r="EOA115" s="57"/>
      <c r="EOB115" s="57"/>
      <c r="EOC115" s="57"/>
      <c r="EOD115" s="57"/>
      <c r="EOE115" s="57"/>
      <c r="EOF115" s="57"/>
      <c r="EOG115" s="57"/>
      <c r="EOH115" s="57"/>
      <c r="EOI115" s="57"/>
      <c r="EOJ115" s="57"/>
      <c r="EOK115" s="57"/>
      <c r="EOL115" s="57"/>
      <c r="EOM115" s="57"/>
      <c r="EON115" s="57"/>
      <c r="EOO115" s="57"/>
      <c r="EOP115" s="57"/>
      <c r="EOQ115" s="57"/>
      <c r="EOR115" s="57"/>
      <c r="EOS115" s="57"/>
      <c r="EOT115" s="57"/>
      <c r="EOU115" s="57"/>
      <c r="EOV115" s="57"/>
      <c r="EOW115" s="57"/>
      <c r="EOX115" s="57"/>
      <c r="EOY115" s="57"/>
      <c r="EOZ115" s="57"/>
      <c r="EPA115" s="57"/>
      <c r="EPB115" s="57"/>
      <c r="EPC115" s="57"/>
      <c r="EPD115" s="57"/>
      <c r="EPE115" s="57"/>
      <c r="EPF115" s="57"/>
      <c r="EPG115" s="57"/>
      <c r="EPH115" s="57"/>
      <c r="EPI115" s="57"/>
      <c r="EPJ115" s="57"/>
      <c r="EPK115" s="57"/>
      <c r="EPL115" s="57"/>
      <c r="EPM115" s="57"/>
      <c r="EPN115" s="57"/>
      <c r="EPO115" s="57"/>
      <c r="EPP115" s="57"/>
      <c r="EPQ115" s="57"/>
      <c r="EPR115" s="57"/>
      <c r="EPS115" s="57"/>
      <c r="EPT115" s="57"/>
      <c r="EPU115" s="57"/>
      <c r="EPV115" s="57"/>
      <c r="EPW115" s="57"/>
      <c r="EPX115" s="57"/>
      <c r="EPY115" s="57"/>
      <c r="EPZ115" s="57"/>
      <c r="EQA115" s="57"/>
      <c r="EQB115" s="57"/>
      <c r="EQC115" s="57"/>
      <c r="EQD115" s="57"/>
      <c r="EQE115" s="57"/>
      <c r="EQF115" s="57"/>
      <c r="EQG115" s="57"/>
      <c r="EQH115" s="57"/>
      <c r="EQI115" s="57"/>
      <c r="EQJ115" s="57"/>
      <c r="EQK115" s="57"/>
      <c r="EQL115" s="57"/>
      <c r="EQM115" s="57"/>
      <c r="EQN115" s="57"/>
      <c r="EQO115" s="57"/>
      <c r="EQP115" s="57"/>
      <c r="EQQ115" s="57"/>
      <c r="EQR115" s="57"/>
      <c r="EQS115" s="57"/>
      <c r="EQT115" s="57"/>
      <c r="EQU115" s="57"/>
      <c r="EQV115" s="57"/>
      <c r="EQW115" s="57"/>
      <c r="EQX115" s="57"/>
      <c r="EQY115" s="57"/>
      <c r="EQZ115" s="57"/>
      <c r="ERA115" s="57"/>
      <c r="ERB115" s="57"/>
      <c r="ERC115" s="57"/>
      <c r="ERD115" s="57"/>
      <c r="ERE115" s="57"/>
      <c r="ERF115" s="57"/>
      <c r="ERG115" s="57"/>
      <c r="ERH115" s="57"/>
      <c r="ERI115" s="57"/>
      <c r="ERJ115" s="57"/>
      <c r="ERK115" s="57"/>
      <c r="ERL115" s="57"/>
      <c r="ERM115" s="57"/>
      <c r="ERN115" s="57"/>
      <c r="ERO115" s="57"/>
      <c r="ERP115" s="57"/>
      <c r="ERQ115" s="57"/>
      <c r="ERR115" s="57"/>
      <c r="ERS115" s="57"/>
      <c r="ERT115" s="57"/>
      <c r="ERU115" s="57"/>
      <c r="ERV115" s="57"/>
      <c r="ERW115" s="57"/>
      <c r="ERX115" s="57"/>
      <c r="ERY115" s="57"/>
      <c r="ERZ115" s="57"/>
      <c r="ESA115" s="57"/>
      <c r="ESB115" s="57"/>
      <c r="ESC115" s="57"/>
      <c r="ESD115" s="57"/>
      <c r="ESE115" s="57"/>
      <c r="ESF115" s="57"/>
      <c r="ESG115" s="57"/>
      <c r="ESH115" s="57"/>
      <c r="ESI115" s="57"/>
      <c r="ESJ115" s="57"/>
      <c r="ESK115" s="57"/>
      <c r="ESL115" s="57"/>
      <c r="ESM115" s="57"/>
      <c r="ESN115" s="57"/>
      <c r="ESO115" s="57"/>
      <c r="ESP115" s="57"/>
      <c r="ESQ115" s="57"/>
      <c r="ESR115" s="57"/>
      <c r="ESS115" s="57"/>
      <c r="EST115" s="57"/>
      <c r="ESU115" s="57"/>
      <c r="ESV115" s="57"/>
      <c r="ESW115" s="57"/>
      <c r="ESX115" s="57"/>
      <c r="ESY115" s="57"/>
      <c r="ESZ115" s="57"/>
      <c r="ETA115" s="57"/>
      <c r="ETB115" s="57"/>
      <c r="ETC115" s="57"/>
      <c r="ETD115" s="57"/>
      <c r="ETE115" s="57"/>
      <c r="ETF115" s="57"/>
      <c r="ETG115" s="57"/>
      <c r="ETH115" s="57"/>
      <c r="ETI115" s="57"/>
      <c r="ETJ115" s="57"/>
      <c r="ETK115" s="57"/>
      <c r="ETL115" s="57"/>
      <c r="ETM115" s="57"/>
      <c r="ETN115" s="57"/>
      <c r="ETO115" s="57"/>
      <c r="ETP115" s="57"/>
      <c r="ETQ115" s="57"/>
      <c r="ETR115" s="57"/>
      <c r="ETS115" s="57"/>
      <c r="ETT115" s="57"/>
      <c r="ETU115" s="57"/>
      <c r="ETV115" s="57"/>
      <c r="ETW115" s="57"/>
      <c r="ETX115" s="57"/>
      <c r="ETY115" s="57"/>
      <c r="ETZ115" s="57"/>
      <c r="EUA115" s="57"/>
      <c r="EUB115" s="57"/>
      <c r="EUC115" s="57"/>
      <c r="EUD115" s="57"/>
      <c r="EUE115" s="57"/>
      <c r="EUF115" s="57"/>
      <c r="EUG115" s="57"/>
      <c r="EUH115" s="57"/>
      <c r="EUI115" s="57"/>
      <c r="EUJ115" s="57"/>
      <c r="EUK115" s="57"/>
      <c r="EUL115" s="57"/>
      <c r="EUM115" s="57"/>
      <c r="EUN115" s="57"/>
      <c r="EUO115" s="57"/>
      <c r="EUP115" s="57"/>
      <c r="EUQ115" s="57"/>
      <c r="EUR115" s="57"/>
      <c r="EUS115" s="57"/>
      <c r="EUT115" s="57"/>
      <c r="EUU115" s="57"/>
      <c r="EUV115" s="57"/>
      <c r="EUW115" s="57"/>
      <c r="EUX115" s="57"/>
      <c r="EUY115" s="57"/>
      <c r="EUZ115" s="57"/>
      <c r="EVA115" s="57"/>
      <c r="EVB115" s="57"/>
      <c r="EVC115" s="57"/>
      <c r="EVD115" s="57"/>
      <c r="EVE115" s="57"/>
      <c r="EVF115" s="57"/>
      <c r="EVG115" s="57"/>
      <c r="EVH115" s="57"/>
      <c r="EVI115" s="57"/>
      <c r="EVJ115" s="57"/>
      <c r="EVK115" s="57"/>
      <c r="EVL115" s="57"/>
      <c r="EVM115" s="57"/>
      <c r="EVN115" s="57"/>
      <c r="EVO115" s="57"/>
      <c r="EVP115" s="57"/>
      <c r="EVQ115" s="57"/>
      <c r="EVR115" s="57"/>
      <c r="EVS115" s="57"/>
      <c r="EVT115" s="57"/>
      <c r="EVU115" s="57"/>
      <c r="EVV115" s="57"/>
      <c r="EVW115" s="57"/>
      <c r="EVX115" s="57"/>
      <c r="EVY115" s="57"/>
      <c r="EVZ115" s="57"/>
      <c r="EWA115" s="57"/>
      <c r="EWB115" s="57"/>
      <c r="EWC115" s="57"/>
      <c r="EWD115" s="57"/>
      <c r="EWE115" s="57"/>
      <c r="EWF115" s="57"/>
      <c r="EWG115" s="57"/>
      <c r="EWH115" s="57"/>
      <c r="EWI115" s="57"/>
      <c r="EWJ115" s="57"/>
      <c r="EWK115" s="57"/>
      <c r="EWL115" s="57"/>
      <c r="EWM115" s="57"/>
      <c r="EWN115" s="57"/>
      <c r="EWO115" s="57"/>
      <c r="EWP115" s="57"/>
      <c r="EWQ115" s="57"/>
      <c r="EWR115" s="57"/>
      <c r="EWS115" s="57"/>
      <c r="EWT115" s="57"/>
      <c r="EWU115" s="57"/>
      <c r="EWV115" s="57"/>
      <c r="EWW115" s="57"/>
      <c r="EWX115" s="57"/>
      <c r="EWY115" s="57"/>
      <c r="EWZ115" s="57"/>
      <c r="EXA115" s="57"/>
      <c r="EXB115" s="57"/>
      <c r="EXC115" s="57"/>
      <c r="EXD115" s="57"/>
      <c r="EXE115" s="57"/>
      <c r="EXF115" s="57"/>
      <c r="EXG115" s="57"/>
      <c r="EXH115" s="57"/>
      <c r="EXI115" s="57"/>
      <c r="EXJ115" s="57"/>
      <c r="EXK115" s="57"/>
      <c r="EXL115" s="57"/>
      <c r="EXM115" s="57"/>
      <c r="EXN115" s="57"/>
      <c r="EXO115" s="57"/>
      <c r="EXP115" s="57"/>
      <c r="EXQ115" s="57"/>
      <c r="EXR115" s="57"/>
      <c r="EXS115" s="57"/>
      <c r="EXT115" s="57"/>
      <c r="EXU115" s="57"/>
      <c r="EXV115" s="57"/>
      <c r="EXW115" s="57"/>
      <c r="EXX115" s="57"/>
      <c r="EXY115" s="57"/>
      <c r="EXZ115" s="57"/>
      <c r="EYA115" s="57"/>
      <c r="EYB115" s="57"/>
      <c r="EYC115" s="57"/>
      <c r="EYD115" s="57"/>
      <c r="EYE115" s="57"/>
      <c r="EYF115" s="57"/>
      <c r="EYG115" s="57"/>
      <c r="EYH115" s="57"/>
      <c r="EYI115" s="57"/>
      <c r="EYJ115" s="57"/>
      <c r="EYK115" s="57"/>
      <c r="EYL115" s="57"/>
      <c r="EYM115" s="57"/>
      <c r="EYN115" s="57"/>
      <c r="EYO115" s="57"/>
      <c r="EYP115" s="57"/>
      <c r="EYQ115" s="57"/>
      <c r="EYR115" s="57"/>
      <c r="EYS115" s="57"/>
      <c r="EYT115" s="57"/>
      <c r="EYU115" s="57"/>
      <c r="EYV115" s="57"/>
      <c r="EYW115" s="57"/>
      <c r="EYX115" s="57"/>
      <c r="EYY115" s="57"/>
      <c r="EYZ115" s="57"/>
      <c r="EZA115" s="57"/>
      <c r="EZB115" s="57"/>
      <c r="EZC115" s="57"/>
      <c r="EZD115" s="57"/>
      <c r="EZE115" s="57"/>
      <c r="EZF115" s="57"/>
      <c r="EZG115" s="57"/>
      <c r="EZH115" s="57"/>
      <c r="EZI115" s="57"/>
      <c r="EZJ115" s="57"/>
      <c r="EZK115" s="57"/>
      <c r="EZL115" s="57"/>
      <c r="EZM115" s="57"/>
      <c r="EZN115" s="57"/>
      <c r="EZO115" s="57"/>
      <c r="EZP115" s="57"/>
      <c r="EZQ115" s="57"/>
      <c r="EZR115" s="57"/>
      <c r="EZS115" s="57"/>
      <c r="EZT115" s="57"/>
      <c r="EZU115" s="57"/>
      <c r="EZV115" s="57"/>
      <c r="EZW115" s="57"/>
      <c r="EZX115" s="57"/>
      <c r="EZY115" s="57"/>
      <c r="EZZ115" s="57"/>
      <c r="FAA115" s="57"/>
      <c r="FAB115" s="57"/>
      <c r="FAC115" s="57"/>
      <c r="FAD115" s="57"/>
      <c r="FAE115" s="57"/>
      <c r="FAF115" s="57"/>
      <c r="FAG115" s="57"/>
      <c r="FAH115" s="57"/>
      <c r="FAI115" s="57"/>
      <c r="FAJ115" s="57"/>
      <c r="FAK115" s="57"/>
      <c r="FAL115" s="57"/>
      <c r="FAM115" s="57"/>
      <c r="FAN115" s="57"/>
      <c r="FAO115" s="57"/>
      <c r="FAP115" s="57"/>
      <c r="FAQ115" s="57"/>
      <c r="FAR115" s="57"/>
      <c r="FAS115" s="57"/>
      <c r="FAT115" s="57"/>
      <c r="FAU115" s="57"/>
      <c r="FAV115" s="57"/>
      <c r="FAW115" s="57"/>
      <c r="FAX115" s="57"/>
      <c r="FAY115" s="57"/>
      <c r="FAZ115" s="57"/>
      <c r="FBA115" s="57"/>
      <c r="FBB115" s="57"/>
      <c r="FBC115" s="57"/>
      <c r="FBD115" s="57"/>
      <c r="FBE115" s="57"/>
      <c r="FBF115" s="57"/>
      <c r="FBG115" s="57"/>
      <c r="FBH115" s="57"/>
      <c r="FBI115" s="57"/>
      <c r="FBJ115" s="57"/>
      <c r="FBK115" s="57"/>
      <c r="FBL115" s="57"/>
      <c r="FBM115" s="57"/>
      <c r="FBN115" s="57"/>
      <c r="FBO115" s="57"/>
      <c r="FBP115" s="57"/>
      <c r="FBQ115" s="57"/>
      <c r="FBR115" s="57"/>
      <c r="FBS115" s="57"/>
      <c r="FBT115" s="57"/>
      <c r="FBU115" s="57"/>
      <c r="FBV115" s="57"/>
      <c r="FBW115" s="57"/>
      <c r="FBX115" s="57"/>
      <c r="FBY115" s="57"/>
      <c r="FBZ115" s="57"/>
      <c r="FCA115" s="57"/>
      <c r="FCB115" s="57"/>
      <c r="FCC115" s="57"/>
      <c r="FCD115" s="57"/>
      <c r="FCE115" s="57"/>
      <c r="FCF115" s="57"/>
      <c r="FCG115" s="57"/>
      <c r="FCH115" s="57"/>
      <c r="FCI115" s="57"/>
      <c r="FCJ115" s="57"/>
      <c r="FCK115" s="57"/>
      <c r="FCL115" s="57"/>
      <c r="FCM115" s="57"/>
      <c r="FCN115" s="57"/>
      <c r="FCO115" s="57"/>
      <c r="FCP115" s="57"/>
      <c r="FCQ115" s="57"/>
      <c r="FCR115" s="57"/>
      <c r="FCS115" s="57"/>
      <c r="FCT115" s="57"/>
      <c r="FCU115" s="57"/>
      <c r="FCV115" s="57"/>
      <c r="FCW115" s="57"/>
      <c r="FCX115" s="57"/>
      <c r="FCY115" s="57"/>
      <c r="FCZ115" s="57"/>
      <c r="FDA115" s="57"/>
      <c r="FDB115" s="57"/>
      <c r="FDC115" s="57"/>
      <c r="FDD115" s="57"/>
      <c r="FDE115" s="57"/>
      <c r="FDF115" s="57"/>
      <c r="FDG115" s="57"/>
      <c r="FDH115" s="57"/>
      <c r="FDI115" s="57"/>
      <c r="FDJ115" s="57"/>
      <c r="FDK115" s="57"/>
      <c r="FDL115" s="57"/>
      <c r="FDM115" s="57"/>
      <c r="FDN115" s="57"/>
      <c r="FDO115" s="57"/>
      <c r="FDP115" s="57"/>
      <c r="FDQ115" s="57"/>
      <c r="FDR115" s="57"/>
      <c r="FDS115" s="57"/>
      <c r="FDT115" s="57"/>
      <c r="FDU115" s="57"/>
      <c r="FDV115" s="57"/>
      <c r="FDW115" s="57"/>
      <c r="FDX115" s="57"/>
      <c r="FDY115" s="57"/>
      <c r="FDZ115" s="57"/>
      <c r="FEA115" s="57"/>
      <c r="FEB115" s="57"/>
      <c r="FEC115" s="57"/>
      <c r="FED115" s="57"/>
      <c r="FEE115" s="57"/>
      <c r="FEF115" s="57"/>
      <c r="FEG115" s="57"/>
      <c r="FEH115" s="57"/>
      <c r="FEI115" s="57"/>
      <c r="FEJ115" s="57"/>
      <c r="FEK115" s="57"/>
      <c r="FEL115" s="57"/>
      <c r="FEM115" s="57"/>
      <c r="FEN115" s="57"/>
      <c r="FEO115" s="57"/>
      <c r="FEP115" s="57"/>
      <c r="FEQ115" s="57"/>
      <c r="FER115" s="57"/>
      <c r="FES115" s="57"/>
      <c r="FET115" s="57"/>
      <c r="FEU115" s="57"/>
      <c r="FEV115" s="57"/>
      <c r="FEW115" s="57"/>
      <c r="FEX115" s="57"/>
      <c r="FEY115" s="57"/>
      <c r="FEZ115" s="57"/>
      <c r="FFA115" s="57"/>
      <c r="FFB115" s="57"/>
      <c r="FFC115" s="57"/>
      <c r="FFD115" s="57"/>
      <c r="FFE115" s="57"/>
      <c r="FFF115" s="57"/>
      <c r="FFG115" s="57"/>
      <c r="FFH115" s="57"/>
      <c r="FFI115" s="57"/>
      <c r="FFJ115" s="57"/>
      <c r="FFK115" s="57"/>
      <c r="FFL115" s="57"/>
      <c r="FFM115" s="57"/>
      <c r="FFN115" s="57"/>
      <c r="FFO115" s="57"/>
      <c r="FFP115" s="57"/>
      <c r="FFQ115" s="57"/>
      <c r="FFR115" s="57"/>
      <c r="FFS115" s="57"/>
      <c r="FFT115" s="57"/>
      <c r="FFU115" s="57"/>
      <c r="FFV115" s="57"/>
      <c r="FFW115" s="57"/>
      <c r="FFX115" s="57"/>
      <c r="FFY115" s="57"/>
      <c r="FFZ115" s="57"/>
      <c r="FGA115" s="57"/>
      <c r="FGB115" s="57"/>
      <c r="FGC115" s="57"/>
      <c r="FGD115" s="57"/>
      <c r="FGE115" s="57"/>
      <c r="FGF115" s="57"/>
      <c r="FGG115" s="57"/>
      <c r="FGH115" s="57"/>
      <c r="FGI115" s="57"/>
      <c r="FGJ115" s="57"/>
      <c r="FGK115" s="57"/>
      <c r="FGL115" s="57"/>
      <c r="FGM115" s="57"/>
      <c r="FGN115" s="57"/>
      <c r="FGO115" s="57"/>
      <c r="FGP115" s="57"/>
      <c r="FGQ115" s="57"/>
      <c r="FGR115" s="57"/>
      <c r="FGS115" s="57"/>
      <c r="FGT115" s="57"/>
      <c r="FGU115" s="57"/>
      <c r="FGV115" s="57"/>
      <c r="FGW115" s="57"/>
      <c r="FGX115" s="57"/>
      <c r="FGY115" s="57"/>
      <c r="FGZ115" s="57"/>
      <c r="FHA115" s="57"/>
      <c r="FHB115" s="57"/>
      <c r="FHC115" s="57"/>
      <c r="FHD115" s="57"/>
      <c r="FHE115" s="57"/>
      <c r="FHF115" s="57"/>
      <c r="FHG115" s="57"/>
      <c r="FHH115" s="57"/>
      <c r="FHI115" s="57"/>
      <c r="FHJ115" s="57"/>
      <c r="FHK115" s="57"/>
      <c r="FHL115" s="57"/>
      <c r="FHM115" s="57"/>
      <c r="FHN115" s="57"/>
      <c r="FHO115" s="57"/>
      <c r="FHP115" s="57"/>
      <c r="FHQ115" s="57"/>
      <c r="FHR115" s="57"/>
      <c r="FHS115" s="57"/>
      <c r="FHT115" s="57"/>
      <c r="FHU115" s="57"/>
      <c r="FHV115" s="57"/>
      <c r="FHW115" s="57"/>
      <c r="FHX115" s="57"/>
      <c r="FHY115" s="57"/>
      <c r="FHZ115" s="57"/>
      <c r="FIA115" s="57"/>
      <c r="FIB115" s="57"/>
      <c r="FIC115" s="57"/>
      <c r="FID115" s="57"/>
      <c r="FIE115" s="57"/>
      <c r="FIF115" s="57"/>
      <c r="FIG115" s="57"/>
      <c r="FIH115" s="57"/>
      <c r="FII115" s="57"/>
      <c r="FIJ115" s="57"/>
      <c r="FIK115" s="57"/>
      <c r="FIL115" s="57"/>
      <c r="FIM115" s="57"/>
      <c r="FIN115" s="57"/>
      <c r="FIO115" s="57"/>
      <c r="FIP115" s="57"/>
      <c r="FIQ115" s="57"/>
      <c r="FIR115" s="57"/>
      <c r="FIS115" s="57"/>
      <c r="FIT115" s="57"/>
      <c r="FIU115" s="57"/>
      <c r="FIV115" s="57"/>
      <c r="FIW115" s="57"/>
      <c r="FIX115" s="57"/>
      <c r="FIY115" s="57"/>
      <c r="FIZ115" s="57"/>
      <c r="FJA115" s="57"/>
      <c r="FJB115" s="57"/>
      <c r="FJC115" s="57"/>
      <c r="FJD115" s="57"/>
      <c r="FJE115" s="57"/>
      <c r="FJF115" s="57"/>
      <c r="FJG115" s="57"/>
      <c r="FJH115" s="57"/>
      <c r="FJI115" s="57"/>
      <c r="FJJ115" s="57"/>
      <c r="FJK115" s="57"/>
      <c r="FJL115" s="57"/>
      <c r="FJM115" s="57"/>
      <c r="FJN115" s="57"/>
      <c r="FJO115" s="57"/>
      <c r="FJP115" s="57"/>
      <c r="FJQ115" s="57"/>
      <c r="FJR115" s="57"/>
      <c r="FJS115" s="57"/>
      <c r="FJT115" s="57"/>
      <c r="FJU115" s="57"/>
      <c r="FJV115" s="57"/>
      <c r="FJW115" s="57"/>
      <c r="FJX115" s="57"/>
      <c r="FJY115" s="57"/>
      <c r="FJZ115" s="57"/>
      <c r="FKA115" s="57"/>
      <c r="FKB115" s="57"/>
      <c r="FKC115" s="57"/>
      <c r="FKD115" s="57"/>
      <c r="FKE115" s="57"/>
      <c r="FKF115" s="57"/>
      <c r="FKG115" s="57"/>
      <c r="FKH115" s="57"/>
      <c r="FKI115" s="57"/>
      <c r="FKJ115" s="57"/>
      <c r="FKK115" s="57"/>
      <c r="FKL115" s="57"/>
      <c r="FKM115" s="57"/>
      <c r="FKN115" s="57"/>
      <c r="FKO115" s="57"/>
      <c r="FKP115" s="57"/>
      <c r="FKQ115" s="57"/>
      <c r="FKR115" s="57"/>
      <c r="FKS115" s="57"/>
      <c r="FKT115" s="57"/>
      <c r="FKU115" s="57"/>
      <c r="FKV115" s="57"/>
      <c r="FKW115" s="57"/>
      <c r="FKX115" s="57"/>
      <c r="FKY115" s="57"/>
      <c r="FKZ115" s="57"/>
      <c r="FLA115" s="57"/>
      <c r="FLB115" s="57"/>
      <c r="FLC115" s="57"/>
      <c r="FLD115" s="57"/>
      <c r="FLE115" s="57"/>
      <c r="FLF115" s="57"/>
      <c r="FLG115" s="57"/>
      <c r="FLH115" s="57"/>
      <c r="FLI115" s="57"/>
      <c r="FLJ115" s="57"/>
      <c r="FLK115" s="57"/>
      <c r="FLL115" s="57"/>
      <c r="FLM115" s="57"/>
      <c r="FLN115" s="57"/>
      <c r="FLO115" s="57"/>
      <c r="FLP115" s="57"/>
      <c r="FLQ115" s="57"/>
      <c r="FLR115" s="57"/>
      <c r="FLS115" s="57"/>
      <c r="FLT115" s="57"/>
      <c r="FLU115" s="57"/>
      <c r="FLV115" s="57"/>
      <c r="FLW115" s="57"/>
      <c r="FLX115" s="57"/>
      <c r="FLY115" s="57"/>
      <c r="FLZ115" s="57"/>
      <c r="FMA115" s="57"/>
      <c r="FMB115" s="57"/>
      <c r="FMC115" s="57"/>
      <c r="FMD115" s="57"/>
      <c r="FME115" s="57"/>
      <c r="FMF115" s="57"/>
      <c r="FMG115" s="57"/>
      <c r="FMH115" s="57"/>
      <c r="FMI115" s="57"/>
      <c r="FMJ115" s="57"/>
      <c r="FMK115" s="57"/>
      <c r="FML115" s="57"/>
      <c r="FMM115" s="57"/>
      <c r="FMN115" s="57"/>
      <c r="FMO115" s="57"/>
      <c r="FMP115" s="57"/>
      <c r="FMQ115" s="57"/>
      <c r="FMR115" s="57"/>
      <c r="FMS115" s="57"/>
      <c r="FMT115" s="57"/>
      <c r="FMU115" s="57"/>
      <c r="FMV115" s="57"/>
      <c r="FMW115" s="57"/>
      <c r="FMX115" s="57"/>
      <c r="FMY115" s="57"/>
      <c r="FMZ115" s="57"/>
      <c r="FNA115" s="57"/>
      <c r="FNB115" s="57"/>
      <c r="FNC115" s="57"/>
      <c r="FND115" s="57"/>
      <c r="FNE115" s="57"/>
      <c r="FNF115" s="57"/>
      <c r="FNG115" s="57"/>
      <c r="FNH115" s="57"/>
      <c r="FNI115" s="57"/>
      <c r="FNJ115" s="57"/>
      <c r="FNK115" s="57"/>
      <c r="FNL115" s="57"/>
      <c r="FNM115" s="57"/>
      <c r="FNN115" s="57"/>
      <c r="FNO115" s="57"/>
      <c r="FNP115" s="57"/>
      <c r="FNQ115" s="57"/>
      <c r="FNR115" s="57"/>
      <c r="FNS115" s="57"/>
      <c r="FNT115" s="57"/>
      <c r="FNU115" s="57"/>
      <c r="FNV115" s="57"/>
      <c r="FNW115" s="57"/>
      <c r="FNX115" s="57"/>
      <c r="FNY115" s="57"/>
      <c r="FNZ115" s="57"/>
      <c r="FOA115" s="57"/>
      <c r="FOB115" s="57"/>
      <c r="FOC115" s="57"/>
      <c r="FOD115" s="57"/>
      <c r="FOE115" s="57"/>
      <c r="FOF115" s="57"/>
      <c r="FOG115" s="57"/>
      <c r="FOH115" s="57"/>
      <c r="FOI115" s="57"/>
      <c r="FOJ115" s="57"/>
      <c r="FOK115" s="57"/>
      <c r="FOL115" s="57"/>
      <c r="FOM115" s="57"/>
      <c r="FON115" s="57"/>
      <c r="FOO115" s="57"/>
      <c r="FOP115" s="57"/>
      <c r="FOQ115" s="57"/>
      <c r="FOR115" s="57"/>
      <c r="FOS115" s="57"/>
      <c r="FOT115" s="57"/>
      <c r="FOU115" s="57"/>
      <c r="FOV115" s="57"/>
      <c r="FOW115" s="57"/>
      <c r="FOX115" s="57"/>
      <c r="FOY115" s="57"/>
      <c r="FOZ115" s="57"/>
      <c r="FPA115" s="57"/>
      <c r="FPB115" s="57"/>
      <c r="FPC115" s="57"/>
      <c r="FPD115" s="57"/>
      <c r="FPE115" s="57"/>
      <c r="FPF115" s="57"/>
      <c r="FPG115" s="57"/>
      <c r="FPH115" s="57"/>
      <c r="FPI115" s="57"/>
      <c r="FPJ115" s="57"/>
      <c r="FPK115" s="57"/>
      <c r="FPL115" s="57"/>
      <c r="FPM115" s="57"/>
      <c r="FPN115" s="57"/>
      <c r="FPO115" s="57"/>
      <c r="FPP115" s="57"/>
      <c r="FPQ115" s="57"/>
      <c r="FPR115" s="57"/>
      <c r="FPS115" s="57"/>
      <c r="FPT115" s="57"/>
      <c r="FPU115" s="57"/>
      <c r="FPV115" s="57"/>
      <c r="FPW115" s="57"/>
      <c r="FPX115" s="57"/>
      <c r="FPY115" s="57"/>
      <c r="FPZ115" s="57"/>
      <c r="FQA115" s="57"/>
      <c r="FQB115" s="57"/>
      <c r="FQC115" s="57"/>
      <c r="FQD115" s="57"/>
      <c r="FQE115" s="57"/>
      <c r="FQF115" s="57"/>
      <c r="FQG115" s="57"/>
      <c r="FQH115" s="57"/>
      <c r="FQI115" s="57"/>
      <c r="FQJ115" s="57"/>
      <c r="FQK115" s="57"/>
      <c r="FQL115" s="57"/>
      <c r="FQM115" s="57"/>
      <c r="FQN115" s="57"/>
      <c r="FQO115" s="57"/>
      <c r="FQP115" s="57"/>
      <c r="FQQ115" s="57"/>
      <c r="FQR115" s="57"/>
      <c r="FQS115" s="57"/>
      <c r="FQT115" s="57"/>
      <c r="FQU115" s="57"/>
      <c r="FQV115" s="57"/>
      <c r="FQW115" s="57"/>
      <c r="FQX115" s="57"/>
      <c r="FQY115" s="57"/>
      <c r="FQZ115" s="57"/>
      <c r="FRA115" s="57"/>
      <c r="FRB115" s="57"/>
      <c r="FRC115" s="57"/>
      <c r="FRD115" s="57"/>
      <c r="FRE115" s="57"/>
      <c r="FRF115" s="57"/>
      <c r="FRG115" s="57"/>
      <c r="FRH115" s="57"/>
      <c r="FRI115" s="57"/>
      <c r="FRJ115" s="57"/>
      <c r="FRK115" s="57"/>
      <c r="FRL115" s="57"/>
      <c r="FRM115" s="57"/>
      <c r="FRN115" s="57"/>
      <c r="FRO115" s="57"/>
      <c r="FRP115" s="57"/>
      <c r="FRQ115" s="57"/>
      <c r="FRR115" s="57"/>
      <c r="FRS115" s="57"/>
      <c r="FRT115" s="57"/>
      <c r="FRU115" s="57"/>
      <c r="FRV115" s="57"/>
      <c r="FRW115" s="57"/>
      <c r="FRX115" s="57"/>
      <c r="FRY115" s="57"/>
      <c r="FRZ115" s="57"/>
      <c r="FSA115" s="57"/>
      <c r="FSB115" s="57"/>
      <c r="FSC115" s="57"/>
      <c r="FSD115" s="57"/>
      <c r="FSE115" s="57"/>
      <c r="FSF115" s="57"/>
      <c r="FSG115" s="57"/>
      <c r="FSH115" s="57"/>
      <c r="FSI115" s="57"/>
      <c r="FSJ115" s="57"/>
      <c r="FSK115" s="57"/>
      <c r="FSL115" s="57"/>
      <c r="FSM115" s="57"/>
      <c r="FSN115" s="57"/>
      <c r="FSO115" s="57"/>
      <c r="FSP115" s="57"/>
      <c r="FSQ115" s="57"/>
      <c r="FSR115" s="57"/>
      <c r="FSS115" s="57"/>
      <c r="FST115" s="57"/>
      <c r="FSU115" s="57"/>
      <c r="FSV115" s="57"/>
      <c r="FSW115" s="57"/>
      <c r="FSX115" s="57"/>
      <c r="FSY115" s="57"/>
      <c r="FSZ115" s="57"/>
      <c r="FTA115" s="57"/>
      <c r="FTB115" s="57"/>
      <c r="FTC115" s="57"/>
      <c r="FTD115" s="57"/>
      <c r="FTE115" s="57"/>
      <c r="FTF115" s="57"/>
      <c r="FTG115" s="57"/>
      <c r="FTH115" s="57"/>
      <c r="FTI115" s="57"/>
      <c r="FTJ115" s="57"/>
      <c r="FTK115" s="57"/>
      <c r="FTL115" s="57"/>
      <c r="FTM115" s="57"/>
      <c r="FTN115" s="57"/>
      <c r="FTO115" s="57"/>
      <c r="FTP115" s="57"/>
      <c r="FTQ115" s="57"/>
      <c r="FTR115" s="57"/>
      <c r="FTS115" s="57"/>
      <c r="FTT115" s="57"/>
      <c r="FTU115" s="57"/>
      <c r="FTV115" s="57"/>
      <c r="FTW115" s="57"/>
      <c r="FTX115" s="57"/>
      <c r="FTY115" s="57"/>
      <c r="FTZ115" s="57"/>
      <c r="FUA115" s="57"/>
      <c r="FUB115" s="57"/>
      <c r="FUC115" s="57"/>
      <c r="FUD115" s="57"/>
      <c r="FUE115" s="57"/>
      <c r="FUF115" s="57"/>
      <c r="FUG115" s="57"/>
      <c r="FUH115" s="57"/>
      <c r="FUI115" s="57"/>
      <c r="FUJ115" s="57"/>
      <c r="FUK115" s="57"/>
      <c r="FUL115" s="57"/>
      <c r="FUM115" s="57"/>
      <c r="FUN115" s="57"/>
      <c r="FUO115" s="57"/>
      <c r="FUP115" s="57"/>
      <c r="FUQ115" s="57"/>
      <c r="FUR115" s="57"/>
      <c r="FUS115" s="57"/>
      <c r="FUT115" s="57"/>
      <c r="FUU115" s="57"/>
      <c r="FUV115" s="57"/>
      <c r="FUW115" s="57"/>
      <c r="FUX115" s="57"/>
      <c r="FUY115" s="57"/>
      <c r="FUZ115" s="57"/>
      <c r="FVA115" s="57"/>
      <c r="FVB115" s="57"/>
      <c r="FVC115" s="57"/>
      <c r="FVD115" s="57"/>
      <c r="FVE115" s="57"/>
      <c r="FVF115" s="57"/>
      <c r="FVG115" s="57"/>
      <c r="FVH115" s="57"/>
      <c r="FVI115" s="57"/>
      <c r="FVJ115" s="57"/>
      <c r="FVK115" s="57"/>
      <c r="FVL115" s="57"/>
      <c r="FVM115" s="57"/>
      <c r="FVN115" s="57"/>
      <c r="FVO115" s="57"/>
      <c r="FVP115" s="57"/>
      <c r="FVQ115" s="57"/>
      <c r="FVR115" s="57"/>
      <c r="FVS115" s="57"/>
      <c r="FVT115" s="57"/>
      <c r="FVU115" s="57"/>
      <c r="FVV115" s="57"/>
      <c r="FVW115" s="57"/>
      <c r="FVX115" s="57"/>
      <c r="FVY115" s="57"/>
      <c r="FVZ115" s="57"/>
      <c r="FWA115" s="57"/>
      <c r="FWB115" s="57"/>
      <c r="FWC115" s="57"/>
      <c r="FWD115" s="57"/>
      <c r="FWE115" s="57"/>
      <c r="FWF115" s="57"/>
      <c r="FWG115" s="57"/>
      <c r="FWH115" s="57"/>
      <c r="FWI115" s="57"/>
      <c r="FWJ115" s="57"/>
      <c r="FWK115" s="57"/>
      <c r="FWL115" s="57"/>
      <c r="FWM115" s="57"/>
      <c r="FWN115" s="57"/>
      <c r="FWO115" s="57"/>
      <c r="FWP115" s="57"/>
      <c r="FWQ115" s="57"/>
      <c r="FWR115" s="57"/>
      <c r="FWS115" s="57"/>
      <c r="FWT115" s="57"/>
      <c r="FWU115" s="57"/>
      <c r="FWV115" s="57"/>
      <c r="FWW115" s="57"/>
      <c r="FWX115" s="57"/>
      <c r="FWY115" s="57"/>
      <c r="FWZ115" s="57"/>
      <c r="FXA115" s="57"/>
      <c r="FXB115" s="57"/>
      <c r="FXC115" s="57"/>
      <c r="FXD115" s="57"/>
      <c r="FXE115" s="57"/>
      <c r="FXF115" s="57"/>
      <c r="FXG115" s="57"/>
      <c r="FXH115" s="57"/>
      <c r="FXI115" s="57"/>
      <c r="FXJ115" s="57"/>
      <c r="FXK115" s="57"/>
      <c r="FXL115" s="57"/>
      <c r="FXM115" s="57"/>
      <c r="FXN115" s="57"/>
      <c r="FXO115" s="57"/>
      <c r="FXP115" s="57"/>
      <c r="FXQ115" s="57"/>
      <c r="FXR115" s="57"/>
      <c r="FXS115" s="57"/>
      <c r="FXT115" s="57"/>
      <c r="FXU115" s="57"/>
      <c r="FXV115" s="57"/>
      <c r="FXW115" s="57"/>
      <c r="FXX115" s="57"/>
      <c r="FXY115" s="57"/>
      <c r="FXZ115" s="57"/>
      <c r="FYA115" s="57"/>
      <c r="FYB115" s="57"/>
      <c r="FYC115" s="57"/>
      <c r="FYD115" s="57"/>
      <c r="FYE115" s="57"/>
      <c r="FYF115" s="57"/>
      <c r="FYG115" s="57"/>
      <c r="FYH115" s="57"/>
      <c r="FYI115" s="57"/>
      <c r="FYJ115" s="57"/>
      <c r="FYK115" s="57"/>
      <c r="FYL115" s="57"/>
      <c r="FYM115" s="57"/>
      <c r="FYN115" s="57"/>
      <c r="FYO115" s="57"/>
      <c r="FYP115" s="57"/>
      <c r="FYQ115" s="57"/>
      <c r="FYR115" s="57"/>
      <c r="FYS115" s="57"/>
      <c r="FYT115" s="57"/>
      <c r="FYU115" s="57"/>
      <c r="FYV115" s="57"/>
      <c r="FYW115" s="57"/>
      <c r="FYX115" s="57"/>
      <c r="FYY115" s="57"/>
      <c r="FYZ115" s="57"/>
      <c r="FZA115" s="57"/>
      <c r="FZB115" s="57"/>
      <c r="FZC115" s="57"/>
      <c r="FZD115" s="57"/>
      <c r="FZE115" s="57"/>
      <c r="FZF115" s="57"/>
      <c r="FZG115" s="57"/>
      <c r="FZH115" s="57"/>
      <c r="FZI115" s="57"/>
      <c r="FZJ115" s="57"/>
      <c r="FZK115" s="57"/>
      <c r="FZL115" s="57"/>
      <c r="FZM115" s="57"/>
      <c r="FZN115" s="57"/>
      <c r="FZO115" s="57"/>
      <c r="FZP115" s="57"/>
      <c r="FZQ115" s="57"/>
      <c r="FZR115" s="57"/>
      <c r="FZS115" s="57"/>
      <c r="FZT115" s="57"/>
      <c r="FZU115" s="57"/>
      <c r="FZV115" s="57"/>
      <c r="FZW115" s="57"/>
      <c r="FZX115" s="57"/>
      <c r="FZY115" s="57"/>
      <c r="FZZ115" s="57"/>
      <c r="GAA115" s="57"/>
      <c r="GAB115" s="57"/>
      <c r="GAC115" s="57"/>
      <c r="GAD115" s="57"/>
      <c r="GAE115" s="57"/>
      <c r="GAF115" s="57"/>
      <c r="GAG115" s="57"/>
      <c r="GAH115" s="57"/>
      <c r="GAI115" s="57"/>
      <c r="GAJ115" s="57"/>
      <c r="GAK115" s="57"/>
      <c r="GAL115" s="57"/>
      <c r="GAM115" s="57"/>
      <c r="GAN115" s="57"/>
      <c r="GAO115" s="57"/>
      <c r="GAP115" s="57"/>
      <c r="GAQ115" s="57"/>
      <c r="GAR115" s="57"/>
      <c r="GAS115" s="57"/>
      <c r="GAT115" s="57"/>
      <c r="GAU115" s="57"/>
      <c r="GAV115" s="57"/>
      <c r="GAW115" s="57"/>
      <c r="GAX115" s="57"/>
      <c r="GAY115" s="57"/>
      <c r="GAZ115" s="57"/>
      <c r="GBA115" s="57"/>
      <c r="GBB115" s="57"/>
      <c r="GBC115" s="57"/>
      <c r="GBD115" s="57"/>
      <c r="GBE115" s="57"/>
      <c r="GBF115" s="57"/>
      <c r="GBG115" s="57"/>
      <c r="GBH115" s="57"/>
      <c r="GBI115" s="57"/>
      <c r="GBJ115" s="57"/>
      <c r="GBK115" s="57"/>
      <c r="GBL115" s="57"/>
      <c r="GBM115" s="57"/>
      <c r="GBN115" s="57"/>
      <c r="GBO115" s="57"/>
      <c r="GBP115" s="57"/>
      <c r="GBQ115" s="57"/>
      <c r="GBR115" s="57"/>
      <c r="GBS115" s="57"/>
      <c r="GBT115" s="57"/>
      <c r="GBU115" s="57"/>
      <c r="GBV115" s="57"/>
      <c r="GBW115" s="57"/>
      <c r="GBX115" s="57"/>
      <c r="GBY115" s="57"/>
      <c r="GBZ115" s="57"/>
      <c r="GCA115" s="57"/>
      <c r="GCB115" s="57"/>
      <c r="GCC115" s="57"/>
      <c r="GCD115" s="57"/>
      <c r="GCE115" s="57"/>
      <c r="GCF115" s="57"/>
      <c r="GCG115" s="57"/>
      <c r="GCH115" s="57"/>
      <c r="GCI115" s="57"/>
      <c r="GCJ115" s="57"/>
      <c r="GCK115" s="57"/>
      <c r="GCL115" s="57"/>
      <c r="GCM115" s="57"/>
      <c r="GCN115" s="57"/>
      <c r="GCO115" s="57"/>
      <c r="GCP115" s="57"/>
      <c r="GCQ115" s="57"/>
      <c r="GCR115" s="57"/>
      <c r="GCS115" s="57"/>
      <c r="GCT115" s="57"/>
      <c r="GCU115" s="57"/>
      <c r="GCV115" s="57"/>
      <c r="GCW115" s="57"/>
      <c r="GCX115" s="57"/>
      <c r="GCY115" s="57"/>
      <c r="GCZ115" s="57"/>
      <c r="GDA115" s="57"/>
      <c r="GDB115" s="57"/>
      <c r="GDC115" s="57"/>
      <c r="GDD115" s="57"/>
      <c r="GDE115" s="57"/>
      <c r="GDF115" s="57"/>
      <c r="GDG115" s="57"/>
      <c r="GDH115" s="57"/>
      <c r="GDI115" s="57"/>
      <c r="GDJ115" s="57"/>
      <c r="GDK115" s="57"/>
      <c r="GDL115" s="57"/>
      <c r="GDM115" s="57"/>
      <c r="GDN115" s="57"/>
      <c r="GDO115" s="57"/>
      <c r="GDP115" s="57"/>
      <c r="GDQ115" s="57"/>
      <c r="GDR115" s="57"/>
      <c r="GDS115" s="57"/>
      <c r="GDT115" s="57"/>
      <c r="GDU115" s="57"/>
      <c r="GDV115" s="57"/>
      <c r="GDW115" s="57"/>
      <c r="GDX115" s="57"/>
      <c r="GDY115" s="57"/>
      <c r="GDZ115" s="57"/>
      <c r="GEA115" s="57"/>
      <c r="GEB115" s="57"/>
      <c r="GEC115" s="57"/>
      <c r="GED115" s="57"/>
      <c r="GEE115" s="57"/>
      <c r="GEF115" s="57"/>
      <c r="GEG115" s="57"/>
      <c r="GEH115" s="57"/>
      <c r="GEI115" s="57"/>
      <c r="GEJ115" s="57"/>
      <c r="GEK115" s="57"/>
      <c r="GEL115" s="57"/>
      <c r="GEM115" s="57"/>
      <c r="GEN115" s="57"/>
      <c r="GEO115" s="57"/>
      <c r="GEP115" s="57"/>
      <c r="GEQ115" s="57"/>
      <c r="GER115" s="57"/>
      <c r="GES115" s="57"/>
      <c r="GET115" s="57"/>
      <c r="GEU115" s="57"/>
      <c r="GEV115" s="57"/>
      <c r="GEW115" s="57"/>
      <c r="GEX115" s="57"/>
      <c r="GEY115" s="57"/>
      <c r="GEZ115" s="57"/>
      <c r="GFA115" s="57"/>
      <c r="GFB115" s="57"/>
      <c r="GFC115" s="57"/>
      <c r="GFD115" s="57"/>
      <c r="GFE115" s="57"/>
      <c r="GFF115" s="57"/>
      <c r="GFG115" s="57"/>
      <c r="GFH115" s="57"/>
      <c r="GFI115" s="57"/>
      <c r="GFJ115" s="57"/>
      <c r="GFK115" s="57"/>
      <c r="GFL115" s="57"/>
      <c r="GFM115" s="57"/>
      <c r="GFN115" s="57"/>
      <c r="GFO115" s="57"/>
      <c r="GFP115" s="57"/>
      <c r="GFQ115" s="57"/>
      <c r="GFR115" s="57"/>
      <c r="GFS115" s="57"/>
      <c r="GFT115" s="57"/>
      <c r="GFU115" s="57"/>
      <c r="GFV115" s="57"/>
      <c r="GFW115" s="57"/>
      <c r="GFX115" s="57"/>
      <c r="GFY115" s="57"/>
      <c r="GFZ115" s="57"/>
      <c r="GGA115" s="57"/>
      <c r="GGB115" s="57"/>
      <c r="GGC115" s="57"/>
      <c r="GGD115" s="57"/>
      <c r="GGE115" s="57"/>
      <c r="GGF115" s="57"/>
      <c r="GGG115" s="57"/>
      <c r="GGH115" s="57"/>
      <c r="GGI115" s="57"/>
      <c r="GGJ115" s="57"/>
      <c r="GGK115" s="57"/>
      <c r="GGL115" s="57"/>
      <c r="GGM115" s="57"/>
      <c r="GGN115" s="57"/>
      <c r="GGO115" s="57"/>
      <c r="GGP115" s="57"/>
      <c r="GGQ115" s="57"/>
      <c r="GGR115" s="57"/>
      <c r="GGS115" s="57"/>
      <c r="GGT115" s="57"/>
      <c r="GGU115" s="57"/>
      <c r="GGV115" s="57"/>
      <c r="GGW115" s="57"/>
      <c r="GGX115" s="57"/>
      <c r="GGY115" s="57"/>
      <c r="GGZ115" s="57"/>
      <c r="GHA115" s="57"/>
      <c r="GHB115" s="57"/>
      <c r="GHC115" s="57"/>
      <c r="GHD115" s="57"/>
      <c r="GHE115" s="57"/>
      <c r="GHF115" s="57"/>
      <c r="GHG115" s="57"/>
      <c r="GHH115" s="57"/>
      <c r="GHI115" s="57"/>
      <c r="GHJ115" s="57"/>
      <c r="GHK115" s="57"/>
      <c r="GHL115" s="57"/>
      <c r="GHM115" s="57"/>
      <c r="GHN115" s="57"/>
      <c r="GHO115" s="57"/>
      <c r="GHP115" s="57"/>
      <c r="GHQ115" s="57"/>
      <c r="GHR115" s="57"/>
      <c r="GHS115" s="57"/>
      <c r="GHT115" s="57"/>
      <c r="GHU115" s="57"/>
      <c r="GHV115" s="57"/>
      <c r="GHW115" s="57"/>
      <c r="GHX115" s="57"/>
      <c r="GHY115" s="57"/>
      <c r="GHZ115" s="57"/>
      <c r="GIA115" s="57"/>
      <c r="GIB115" s="57"/>
      <c r="GIC115" s="57"/>
      <c r="GID115" s="57"/>
      <c r="GIE115" s="57"/>
      <c r="GIF115" s="57"/>
      <c r="GIG115" s="57"/>
      <c r="GIH115" s="57"/>
      <c r="GII115" s="57"/>
      <c r="GIJ115" s="57"/>
      <c r="GIK115" s="57"/>
      <c r="GIL115" s="57"/>
      <c r="GIM115" s="57"/>
      <c r="GIN115" s="57"/>
      <c r="GIO115" s="57"/>
      <c r="GIP115" s="57"/>
      <c r="GIQ115" s="57"/>
      <c r="GIR115" s="57"/>
      <c r="GIS115" s="57"/>
      <c r="GIT115" s="57"/>
      <c r="GIU115" s="57"/>
      <c r="GIV115" s="57"/>
      <c r="GIW115" s="57"/>
      <c r="GIX115" s="57"/>
      <c r="GIY115" s="57"/>
      <c r="GIZ115" s="57"/>
      <c r="GJA115" s="57"/>
      <c r="GJB115" s="57"/>
      <c r="GJC115" s="57"/>
      <c r="GJD115" s="57"/>
      <c r="GJE115" s="57"/>
      <c r="GJF115" s="57"/>
      <c r="GJG115" s="57"/>
      <c r="GJH115" s="57"/>
      <c r="GJI115" s="57"/>
      <c r="GJJ115" s="57"/>
      <c r="GJK115" s="57"/>
      <c r="GJL115" s="57"/>
      <c r="GJM115" s="57"/>
      <c r="GJN115" s="57"/>
      <c r="GJO115" s="57"/>
      <c r="GJP115" s="57"/>
      <c r="GJQ115" s="57"/>
      <c r="GJR115" s="57"/>
      <c r="GJS115" s="57"/>
      <c r="GJT115" s="57"/>
      <c r="GJU115" s="57"/>
      <c r="GJV115" s="57"/>
      <c r="GJW115" s="57"/>
      <c r="GJX115" s="57"/>
      <c r="GJY115" s="57"/>
      <c r="GJZ115" s="57"/>
      <c r="GKA115" s="57"/>
      <c r="GKB115" s="57"/>
      <c r="GKC115" s="57"/>
      <c r="GKD115" s="57"/>
      <c r="GKE115" s="57"/>
      <c r="GKF115" s="57"/>
      <c r="GKG115" s="57"/>
      <c r="GKH115" s="57"/>
      <c r="GKI115" s="57"/>
      <c r="GKJ115" s="57"/>
      <c r="GKK115" s="57"/>
      <c r="GKL115" s="57"/>
      <c r="GKM115" s="57"/>
      <c r="GKN115" s="57"/>
      <c r="GKO115" s="57"/>
      <c r="GKP115" s="57"/>
      <c r="GKQ115" s="57"/>
      <c r="GKR115" s="57"/>
      <c r="GKS115" s="57"/>
      <c r="GKT115" s="57"/>
      <c r="GKU115" s="57"/>
      <c r="GKV115" s="57"/>
      <c r="GKW115" s="57"/>
      <c r="GKX115" s="57"/>
      <c r="GKY115" s="57"/>
      <c r="GKZ115" s="57"/>
      <c r="GLA115" s="57"/>
      <c r="GLB115" s="57"/>
      <c r="GLC115" s="57"/>
      <c r="GLD115" s="57"/>
      <c r="GLE115" s="57"/>
      <c r="GLF115" s="57"/>
      <c r="GLG115" s="57"/>
      <c r="GLH115" s="57"/>
      <c r="GLI115" s="57"/>
      <c r="GLJ115" s="57"/>
      <c r="GLK115" s="57"/>
      <c r="GLL115" s="57"/>
      <c r="GLM115" s="57"/>
      <c r="GLN115" s="57"/>
      <c r="GLO115" s="57"/>
      <c r="GLP115" s="57"/>
      <c r="GLQ115" s="57"/>
      <c r="GLR115" s="57"/>
      <c r="GLS115" s="57"/>
      <c r="GLT115" s="57"/>
      <c r="GLU115" s="57"/>
      <c r="GLV115" s="57"/>
      <c r="GLW115" s="57"/>
      <c r="GLX115" s="57"/>
      <c r="GLY115" s="57"/>
      <c r="GLZ115" s="57"/>
      <c r="GMA115" s="57"/>
      <c r="GMB115" s="57"/>
      <c r="GMC115" s="57"/>
      <c r="GMD115" s="57"/>
      <c r="GME115" s="57"/>
      <c r="GMF115" s="57"/>
      <c r="GMG115" s="57"/>
      <c r="GMH115" s="57"/>
      <c r="GMI115" s="57"/>
      <c r="GMJ115" s="57"/>
      <c r="GMK115" s="57"/>
      <c r="GML115" s="57"/>
      <c r="GMM115" s="57"/>
      <c r="GMN115" s="57"/>
      <c r="GMO115" s="57"/>
      <c r="GMP115" s="57"/>
      <c r="GMQ115" s="57"/>
      <c r="GMR115" s="57"/>
      <c r="GMS115" s="57"/>
      <c r="GMT115" s="57"/>
      <c r="GMU115" s="57"/>
      <c r="GMV115" s="57"/>
      <c r="GMW115" s="57"/>
      <c r="GMX115" s="57"/>
      <c r="GMY115" s="57"/>
      <c r="GMZ115" s="57"/>
      <c r="GNA115" s="57"/>
      <c r="GNB115" s="57"/>
      <c r="GNC115" s="57"/>
      <c r="GND115" s="57"/>
      <c r="GNE115" s="57"/>
      <c r="GNF115" s="57"/>
      <c r="GNG115" s="57"/>
      <c r="GNH115" s="57"/>
      <c r="GNI115" s="57"/>
      <c r="GNJ115" s="57"/>
      <c r="GNK115" s="57"/>
      <c r="GNL115" s="57"/>
      <c r="GNM115" s="57"/>
      <c r="GNN115" s="57"/>
      <c r="GNO115" s="57"/>
      <c r="GNP115" s="57"/>
      <c r="GNQ115" s="57"/>
      <c r="GNR115" s="57"/>
      <c r="GNS115" s="57"/>
      <c r="GNT115" s="57"/>
      <c r="GNU115" s="57"/>
      <c r="GNV115" s="57"/>
      <c r="GNW115" s="57"/>
      <c r="GNX115" s="57"/>
      <c r="GNY115" s="57"/>
      <c r="GNZ115" s="57"/>
      <c r="GOA115" s="57"/>
      <c r="GOB115" s="57"/>
      <c r="GOC115" s="57"/>
      <c r="GOD115" s="57"/>
      <c r="GOE115" s="57"/>
      <c r="GOF115" s="57"/>
      <c r="GOG115" s="57"/>
      <c r="GOH115" s="57"/>
      <c r="GOI115" s="57"/>
      <c r="GOJ115" s="57"/>
      <c r="GOK115" s="57"/>
      <c r="GOL115" s="57"/>
      <c r="GOM115" s="57"/>
      <c r="GON115" s="57"/>
      <c r="GOO115" s="57"/>
      <c r="GOP115" s="57"/>
      <c r="GOQ115" s="57"/>
      <c r="GOR115" s="57"/>
      <c r="GOS115" s="57"/>
      <c r="GOT115" s="57"/>
      <c r="GOU115" s="57"/>
      <c r="GOV115" s="57"/>
      <c r="GOW115" s="57"/>
      <c r="GOX115" s="57"/>
      <c r="GOY115" s="57"/>
      <c r="GOZ115" s="57"/>
      <c r="GPA115" s="57"/>
      <c r="GPB115" s="57"/>
      <c r="GPC115" s="57"/>
      <c r="GPD115" s="57"/>
      <c r="GPE115" s="57"/>
      <c r="GPF115" s="57"/>
      <c r="GPG115" s="57"/>
      <c r="GPH115" s="57"/>
      <c r="GPI115" s="57"/>
      <c r="GPJ115" s="57"/>
      <c r="GPK115" s="57"/>
      <c r="GPL115" s="57"/>
      <c r="GPM115" s="57"/>
      <c r="GPN115" s="57"/>
      <c r="GPO115" s="57"/>
      <c r="GPP115" s="57"/>
      <c r="GPQ115" s="57"/>
      <c r="GPR115" s="57"/>
      <c r="GPS115" s="57"/>
      <c r="GPT115" s="57"/>
      <c r="GPU115" s="57"/>
      <c r="GPV115" s="57"/>
      <c r="GPW115" s="57"/>
      <c r="GPX115" s="57"/>
      <c r="GPY115" s="57"/>
      <c r="GPZ115" s="57"/>
      <c r="GQA115" s="57"/>
      <c r="GQB115" s="57"/>
      <c r="GQC115" s="57"/>
      <c r="GQD115" s="57"/>
      <c r="GQE115" s="57"/>
      <c r="GQF115" s="57"/>
      <c r="GQG115" s="57"/>
      <c r="GQH115" s="57"/>
      <c r="GQI115" s="57"/>
      <c r="GQJ115" s="57"/>
      <c r="GQK115" s="57"/>
      <c r="GQL115" s="57"/>
      <c r="GQM115" s="57"/>
      <c r="GQN115" s="57"/>
      <c r="GQO115" s="57"/>
      <c r="GQP115" s="57"/>
      <c r="GQQ115" s="57"/>
      <c r="GQR115" s="57"/>
      <c r="GQS115" s="57"/>
      <c r="GQT115" s="57"/>
      <c r="GQU115" s="57"/>
      <c r="GQV115" s="57"/>
      <c r="GQW115" s="57"/>
      <c r="GQX115" s="57"/>
      <c r="GQY115" s="57"/>
      <c r="GQZ115" s="57"/>
      <c r="GRA115" s="57"/>
      <c r="GRB115" s="57"/>
      <c r="GRC115" s="57"/>
      <c r="GRD115" s="57"/>
      <c r="GRE115" s="57"/>
      <c r="GRF115" s="57"/>
      <c r="GRG115" s="57"/>
      <c r="GRH115" s="57"/>
      <c r="GRI115" s="57"/>
      <c r="GRJ115" s="57"/>
      <c r="GRK115" s="57"/>
      <c r="GRL115" s="57"/>
      <c r="GRM115" s="57"/>
      <c r="GRN115" s="57"/>
      <c r="GRO115" s="57"/>
      <c r="GRP115" s="57"/>
      <c r="GRQ115" s="57"/>
      <c r="GRR115" s="57"/>
      <c r="GRS115" s="57"/>
      <c r="GRT115" s="57"/>
      <c r="GRU115" s="57"/>
      <c r="GRV115" s="57"/>
      <c r="GRW115" s="57"/>
      <c r="GRX115" s="57"/>
      <c r="GRY115" s="57"/>
      <c r="GRZ115" s="57"/>
      <c r="GSA115" s="57"/>
      <c r="GSB115" s="57"/>
      <c r="GSC115" s="57"/>
      <c r="GSD115" s="57"/>
      <c r="GSE115" s="57"/>
      <c r="GSF115" s="57"/>
      <c r="GSG115" s="57"/>
      <c r="GSH115" s="57"/>
      <c r="GSI115" s="57"/>
      <c r="GSJ115" s="57"/>
      <c r="GSK115" s="57"/>
      <c r="GSL115" s="57"/>
      <c r="GSM115" s="57"/>
      <c r="GSN115" s="57"/>
      <c r="GSO115" s="57"/>
      <c r="GSP115" s="57"/>
      <c r="GSQ115" s="57"/>
      <c r="GSR115" s="57"/>
      <c r="GSS115" s="57"/>
      <c r="GST115" s="57"/>
      <c r="GSU115" s="57"/>
      <c r="GSV115" s="57"/>
      <c r="GSW115" s="57"/>
      <c r="GSX115" s="57"/>
      <c r="GSY115" s="57"/>
      <c r="GSZ115" s="57"/>
      <c r="GTA115" s="57"/>
      <c r="GTB115" s="57"/>
      <c r="GTC115" s="57"/>
      <c r="GTD115" s="57"/>
      <c r="GTE115" s="57"/>
      <c r="GTF115" s="57"/>
      <c r="GTG115" s="57"/>
      <c r="GTH115" s="57"/>
      <c r="GTI115" s="57"/>
      <c r="GTJ115" s="57"/>
      <c r="GTK115" s="57"/>
      <c r="GTL115" s="57"/>
      <c r="GTM115" s="57"/>
      <c r="GTN115" s="57"/>
      <c r="GTO115" s="57"/>
      <c r="GTP115" s="57"/>
      <c r="GTQ115" s="57"/>
      <c r="GTR115" s="57"/>
      <c r="GTS115" s="57"/>
      <c r="GTT115" s="57"/>
      <c r="GTU115" s="57"/>
      <c r="GTV115" s="57"/>
      <c r="GTW115" s="57"/>
      <c r="GTX115" s="57"/>
      <c r="GTY115" s="57"/>
      <c r="GTZ115" s="57"/>
      <c r="GUA115" s="57"/>
      <c r="GUB115" s="57"/>
      <c r="GUC115" s="57"/>
      <c r="GUD115" s="57"/>
      <c r="GUE115" s="57"/>
      <c r="GUF115" s="57"/>
      <c r="GUG115" s="57"/>
      <c r="GUH115" s="57"/>
      <c r="GUI115" s="57"/>
      <c r="GUJ115" s="57"/>
      <c r="GUK115" s="57"/>
      <c r="GUL115" s="57"/>
      <c r="GUM115" s="57"/>
      <c r="GUN115" s="57"/>
      <c r="GUO115" s="57"/>
      <c r="GUP115" s="57"/>
      <c r="GUQ115" s="57"/>
      <c r="GUR115" s="57"/>
      <c r="GUS115" s="57"/>
      <c r="GUT115" s="57"/>
      <c r="GUU115" s="57"/>
      <c r="GUV115" s="57"/>
      <c r="GUW115" s="57"/>
      <c r="GUX115" s="57"/>
      <c r="GUY115" s="57"/>
      <c r="GUZ115" s="57"/>
      <c r="GVA115" s="57"/>
      <c r="GVB115" s="57"/>
      <c r="GVC115" s="57"/>
      <c r="GVD115" s="57"/>
      <c r="GVE115" s="57"/>
      <c r="GVF115" s="57"/>
      <c r="GVG115" s="57"/>
      <c r="GVH115" s="57"/>
      <c r="GVI115" s="57"/>
      <c r="GVJ115" s="57"/>
      <c r="GVK115" s="57"/>
      <c r="GVL115" s="57"/>
      <c r="GVM115" s="57"/>
      <c r="GVN115" s="57"/>
      <c r="GVO115" s="57"/>
      <c r="GVP115" s="57"/>
      <c r="GVQ115" s="57"/>
      <c r="GVR115" s="57"/>
      <c r="GVS115" s="57"/>
      <c r="GVT115" s="57"/>
      <c r="GVU115" s="57"/>
      <c r="GVV115" s="57"/>
      <c r="GVW115" s="57"/>
      <c r="GVX115" s="57"/>
      <c r="GVY115" s="57"/>
      <c r="GVZ115" s="57"/>
      <c r="GWA115" s="57"/>
      <c r="GWB115" s="57"/>
      <c r="GWC115" s="57"/>
      <c r="GWD115" s="57"/>
      <c r="GWE115" s="57"/>
      <c r="GWF115" s="57"/>
      <c r="GWG115" s="57"/>
      <c r="GWH115" s="57"/>
      <c r="GWI115" s="57"/>
      <c r="GWJ115" s="57"/>
      <c r="GWK115" s="57"/>
      <c r="GWL115" s="57"/>
      <c r="GWM115" s="57"/>
      <c r="GWN115" s="57"/>
      <c r="GWO115" s="57"/>
      <c r="GWP115" s="57"/>
      <c r="GWQ115" s="57"/>
      <c r="GWR115" s="57"/>
      <c r="GWS115" s="57"/>
      <c r="GWT115" s="57"/>
      <c r="GWU115" s="57"/>
      <c r="GWV115" s="57"/>
      <c r="GWW115" s="57"/>
      <c r="GWX115" s="57"/>
      <c r="GWY115" s="57"/>
      <c r="GWZ115" s="57"/>
      <c r="GXA115" s="57"/>
      <c r="GXB115" s="57"/>
      <c r="GXC115" s="57"/>
      <c r="GXD115" s="57"/>
      <c r="GXE115" s="57"/>
      <c r="GXF115" s="57"/>
      <c r="GXG115" s="57"/>
      <c r="GXH115" s="57"/>
      <c r="GXI115" s="57"/>
      <c r="GXJ115" s="57"/>
      <c r="GXK115" s="57"/>
      <c r="GXL115" s="57"/>
      <c r="GXM115" s="57"/>
      <c r="GXN115" s="57"/>
      <c r="GXO115" s="57"/>
      <c r="GXP115" s="57"/>
      <c r="GXQ115" s="57"/>
      <c r="GXR115" s="57"/>
      <c r="GXS115" s="57"/>
      <c r="GXT115" s="57"/>
      <c r="GXU115" s="57"/>
      <c r="GXV115" s="57"/>
      <c r="GXW115" s="57"/>
      <c r="GXX115" s="57"/>
      <c r="GXY115" s="57"/>
      <c r="GXZ115" s="57"/>
      <c r="GYA115" s="57"/>
      <c r="GYB115" s="57"/>
      <c r="GYC115" s="57"/>
      <c r="GYD115" s="57"/>
      <c r="GYE115" s="57"/>
      <c r="GYF115" s="57"/>
      <c r="GYG115" s="57"/>
      <c r="GYH115" s="57"/>
      <c r="GYI115" s="57"/>
      <c r="GYJ115" s="57"/>
      <c r="GYK115" s="57"/>
      <c r="GYL115" s="57"/>
      <c r="GYM115" s="57"/>
      <c r="GYN115" s="57"/>
      <c r="GYO115" s="57"/>
      <c r="GYP115" s="57"/>
      <c r="GYQ115" s="57"/>
      <c r="GYR115" s="57"/>
      <c r="GYS115" s="57"/>
      <c r="GYT115" s="57"/>
      <c r="GYU115" s="57"/>
      <c r="GYV115" s="57"/>
      <c r="GYW115" s="57"/>
      <c r="GYX115" s="57"/>
      <c r="GYY115" s="57"/>
      <c r="GYZ115" s="57"/>
      <c r="GZA115" s="57"/>
      <c r="GZB115" s="57"/>
      <c r="GZC115" s="57"/>
      <c r="GZD115" s="57"/>
      <c r="GZE115" s="57"/>
      <c r="GZF115" s="57"/>
      <c r="GZG115" s="57"/>
      <c r="GZH115" s="57"/>
      <c r="GZI115" s="57"/>
      <c r="GZJ115" s="57"/>
      <c r="GZK115" s="57"/>
      <c r="GZL115" s="57"/>
      <c r="GZM115" s="57"/>
      <c r="GZN115" s="57"/>
      <c r="GZO115" s="57"/>
      <c r="GZP115" s="57"/>
      <c r="GZQ115" s="57"/>
      <c r="GZR115" s="57"/>
      <c r="GZS115" s="57"/>
      <c r="GZT115" s="57"/>
      <c r="GZU115" s="57"/>
      <c r="GZV115" s="57"/>
      <c r="GZW115" s="57"/>
      <c r="GZX115" s="57"/>
      <c r="GZY115" s="57"/>
      <c r="GZZ115" s="57"/>
      <c r="HAA115" s="57"/>
      <c r="HAB115" s="57"/>
      <c r="HAC115" s="57"/>
      <c r="HAD115" s="57"/>
      <c r="HAE115" s="57"/>
      <c r="HAF115" s="57"/>
      <c r="HAG115" s="57"/>
      <c r="HAH115" s="57"/>
      <c r="HAI115" s="57"/>
      <c r="HAJ115" s="57"/>
      <c r="HAK115" s="57"/>
      <c r="HAL115" s="57"/>
      <c r="HAM115" s="57"/>
      <c r="HAN115" s="57"/>
      <c r="HAO115" s="57"/>
      <c r="HAP115" s="57"/>
      <c r="HAQ115" s="57"/>
      <c r="HAR115" s="57"/>
      <c r="HAS115" s="57"/>
      <c r="HAT115" s="57"/>
      <c r="HAU115" s="57"/>
      <c r="HAV115" s="57"/>
      <c r="HAW115" s="57"/>
      <c r="HAX115" s="57"/>
      <c r="HAY115" s="57"/>
      <c r="HAZ115" s="57"/>
      <c r="HBA115" s="57"/>
      <c r="HBB115" s="57"/>
      <c r="HBC115" s="57"/>
      <c r="HBD115" s="57"/>
      <c r="HBE115" s="57"/>
      <c r="HBF115" s="57"/>
      <c r="HBG115" s="57"/>
      <c r="HBH115" s="57"/>
      <c r="HBI115" s="57"/>
      <c r="HBJ115" s="57"/>
      <c r="HBK115" s="57"/>
      <c r="HBL115" s="57"/>
      <c r="HBM115" s="57"/>
      <c r="HBN115" s="57"/>
      <c r="HBO115" s="57"/>
      <c r="HBP115" s="57"/>
      <c r="HBQ115" s="57"/>
      <c r="HBR115" s="57"/>
      <c r="HBS115" s="57"/>
      <c r="HBT115" s="57"/>
      <c r="HBU115" s="57"/>
      <c r="HBV115" s="57"/>
      <c r="HBW115" s="57"/>
      <c r="HBX115" s="57"/>
      <c r="HBY115" s="57"/>
      <c r="HBZ115" s="57"/>
      <c r="HCA115" s="57"/>
      <c r="HCB115" s="57"/>
      <c r="HCC115" s="57"/>
      <c r="HCD115" s="57"/>
      <c r="HCE115" s="57"/>
      <c r="HCF115" s="57"/>
      <c r="HCG115" s="57"/>
      <c r="HCH115" s="57"/>
      <c r="HCI115" s="57"/>
      <c r="HCJ115" s="57"/>
      <c r="HCK115" s="57"/>
      <c r="HCL115" s="57"/>
      <c r="HCM115" s="57"/>
      <c r="HCN115" s="57"/>
      <c r="HCO115" s="57"/>
      <c r="HCP115" s="57"/>
      <c r="HCQ115" s="57"/>
      <c r="HCR115" s="57"/>
      <c r="HCS115" s="57"/>
      <c r="HCT115" s="57"/>
      <c r="HCU115" s="57"/>
      <c r="HCV115" s="57"/>
      <c r="HCW115" s="57"/>
      <c r="HCX115" s="57"/>
      <c r="HCY115" s="57"/>
      <c r="HCZ115" s="57"/>
      <c r="HDA115" s="57"/>
      <c r="HDB115" s="57"/>
      <c r="HDC115" s="57"/>
      <c r="HDD115" s="57"/>
      <c r="HDE115" s="57"/>
      <c r="HDF115" s="57"/>
      <c r="HDG115" s="57"/>
      <c r="HDH115" s="57"/>
      <c r="HDI115" s="57"/>
      <c r="HDJ115" s="57"/>
      <c r="HDK115" s="57"/>
      <c r="HDL115" s="57"/>
      <c r="HDM115" s="57"/>
      <c r="HDN115" s="57"/>
      <c r="HDO115" s="57"/>
      <c r="HDP115" s="57"/>
      <c r="HDQ115" s="57"/>
      <c r="HDR115" s="57"/>
      <c r="HDS115" s="57"/>
      <c r="HDT115" s="57"/>
      <c r="HDU115" s="57"/>
      <c r="HDV115" s="57"/>
      <c r="HDW115" s="57"/>
      <c r="HDX115" s="57"/>
      <c r="HDY115" s="57"/>
      <c r="HDZ115" s="57"/>
      <c r="HEA115" s="57"/>
      <c r="HEB115" s="57"/>
      <c r="HEC115" s="57"/>
      <c r="HED115" s="57"/>
      <c r="HEE115" s="57"/>
      <c r="HEF115" s="57"/>
      <c r="HEG115" s="57"/>
      <c r="HEH115" s="57"/>
      <c r="HEI115" s="57"/>
      <c r="HEJ115" s="57"/>
      <c r="HEK115" s="57"/>
      <c r="HEL115" s="57"/>
      <c r="HEM115" s="57"/>
      <c r="HEN115" s="57"/>
      <c r="HEO115" s="57"/>
      <c r="HEP115" s="57"/>
      <c r="HEQ115" s="57"/>
      <c r="HER115" s="57"/>
      <c r="HES115" s="57"/>
      <c r="HET115" s="57"/>
      <c r="HEU115" s="57"/>
      <c r="HEV115" s="57"/>
      <c r="HEW115" s="57"/>
      <c r="HEX115" s="57"/>
      <c r="HEY115" s="57"/>
      <c r="HEZ115" s="57"/>
      <c r="HFA115" s="57"/>
      <c r="HFB115" s="57"/>
      <c r="HFC115" s="57"/>
      <c r="HFD115" s="57"/>
      <c r="HFE115" s="57"/>
      <c r="HFF115" s="57"/>
      <c r="HFG115" s="57"/>
      <c r="HFH115" s="57"/>
      <c r="HFI115" s="57"/>
      <c r="HFJ115" s="57"/>
      <c r="HFK115" s="57"/>
      <c r="HFL115" s="57"/>
      <c r="HFM115" s="57"/>
      <c r="HFN115" s="57"/>
      <c r="HFO115" s="57"/>
      <c r="HFP115" s="57"/>
      <c r="HFQ115" s="57"/>
      <c r="HFR115" s="57"/>
      <c r="HFS115" s="57"/>
      <c r="HFT115" s="57"/>
      <c r="HFU115" s="57"/>
      <c r="HFV115" s="57"/>
      <c r="HFW115" s="57"/>
      <c r="HFX115" s="57"/>
      <c r="HFY115" s="57"/>
      <c r="HFZ115" s="57"/>
      <c r="HGA115" s="57"/>
      <c r="HGB115" s="57"/>
      <c r="HGC115" s="57"/>
      <c r="HGD115" s="57"/>
      <c r="HGE115" s="57"/>
      <c r="HGF115" s="57"/>
      <c r="HGG115" s="57"/>
      <c r="HGH115" s="57"/>
      <c r="HGI115" s="57"/>
      <c r="HGJ115" s="57"/>
      <c r="HGK115" s="57"/>
      <c r="HGL115" s="57"/>
      <c r="HGM115" s="57"/>
      <c r="HGN115" s="57"/>
      <c r="HGO115" s="57"/>
      <c r="HGP115" s="57"/>
      <c r="HGQ115" s="57"/>
      <c r="HGR115" s="57"/>
      <c r="HGS115" s="57"/>
      <c r="HGT115" s="57"/>
      <c r="HGU115" s="57"/>
      <c r="HGV115" s="57"/>
      <c r="HGW115" s="57"/>
      <c r="HGX115" s="57"/>
      <c r="HGY115" s="57"/>
      <c r="HGZ115" s="57"/>
      <c r="HHA115" s="57"/>
      <c r="HHB115" s="57"/>
      <c r="HHC115" s="57"/>
      <c r="HHD115" s="57"/>
      <c r="HHE115" s="57"/>
      <c r="HHF115" s="57"/>
      <c r="HHG115" s="57"/>
      <c r="HHH115" s="57"/>
      <c r="HHI115" s="57"/>
      <c r="HHJ115" s="57"/>
      <c r="HHK115" s="57"/>
      <c r="HHL115" s="57"/>
      <c r="HHM115" s="57"/>
      <c r="HHN115" s="57"/>
      <c r="HHO115" s="57"/>
      <c r="HHP115" s="57"/>
      <c r="HHQ115" s="57"/>
      <c r="HHR115" s="57"/>
      <c r="HHS115" s="57"/>
      <c r="HHT115" s="57"/>
      <c r="HHU115" s="57"/>
      <c r="HHV115" s="57"/>
      <c r="HHW115" s="57"/>
      <c r="HHX115" s="57"/>
      <c r="HHY115" s="57"/>
      <c r="HHZ115" s="57"/>
      <c r="HIA115" s="57"/>
      <c r="HIB115" s="57"/>
      <c r="HIC115" s="57"/>
      <c r="HID115" s="57"/>
      <c r="HIE115" s="57"/>
      <c r="HIF115" s="57"/>
      <c r="HIG115" s="57"/>
      <c r="HIH115" s="57"/>
      <c r="HII115" s="57"/>
      <c r="HIJ115" s="57"/>
      <c r="HIK115" s="57"/>
      <c r="HIL115" s="57"/>
      <c r="HIM115" s="57"/>
      <c r="HIN115" s="57"/>
      <c r="HIO115" s="57"/>
      <c r="HIP115" s="57"/>
      <c r="HIQ115" s="57"/>
      <c r="HIR115" s="57"/>
      <c r="HIS115" s="57"/>
      <c r="HIT115" s="57"/>
      <c r="HIU115" s="57"/>
      <c r="HIV115" s="57"/>
      <c r="HIW115" s="57"/>
      <c r="HIX115" s="57"/>
      <c r="HIY115" s="57"/>
      <c r="HIZ115" s="57"/>
      <c r="HJA115" s="57"/>
      <c r="HJB115" s="57"/>
      <c r="HJC115" s="57"/>
      <c r="HJD115" s="57"/>
      <c r="HJE115" s="57"/>
      <c r="HJF115" s="57"/>
      <c r="HJG115" s="57"/>
      <c r="HJH115" s="57"/>
      <c r="HJI115" s="57"/>
      <c r="HJJ115" s="57"/>
      <c r="HJK115" s="57"/>
      <c r="HJL115" s="57"/>
      <c r="HJM115" s="57"/>
      <c r="HJN115" s="57"/>
      <c r="HJO115" s="57"/>
      <c r="HJP115" s="57"/>
      <c r="HJQ115" s="57"/>
      <c r="HJR115" s="57"/>
      <c r="HJS115" s="57"/>
      <c r="HJT115" s="57"/>
      <c r="HJU115" s="57"/>
      <c r="HJV115" s="57"/>
      <c r="HJW115" s="57"/>
      <c r="HJX115" s="57"/>
      <c r="HJY115" s="57"/>
      <c r="HJZ115" s="57"/>
      <c r="HKA115" s="57"/>
      <c r="HKB115" s="57"/>
      <c r="HKC115" s="57"/>
      <c r="HKD115" s="57"/>
      <c r="HKE115" s="57"/>
      <c r="HKF115" s="57"/>
      <c r="HKG115" s="57"/>
      <c r="HKH115" s="57"/>
      <c r="HKI115" s="57"/>
      <c r="HKJ115" s="57"/>
      <c r="HKK115" s="57"/>
      <c r="HKL115" s="57"/>
      <c r="HKM115" s="57"/>
      <c r="HKN115" s="57"/>
      <c r="HKO115" s="57"/>
      <c r="HKP115" s="57"/>
      <c r="HKQ115" s="57"/>
      <c r="HKR115" s="57"/>
      <c r="HKS115" s="57"/>
      <c r="HKT115" s="57"/>
      <c r="HKU115" s="57"/>
      <c r="HKV115" s="57"/>
      <c r="HKW115" s="57"/>
      <c r="HKX115" s="57"/>
      <c r="HKY115" s="57"/>
      <c r="HKZ115" s="57"/>
      <c r="HLA115" s="57"/>
      <c r="HLB115" s="57"/>
      <c r="HLC115" s="57"/>
      <c r="HLD115" s="57"/>
      <c r="HLE115" s="57"/>
      <c r="HLF115" s="57"/>
      <c r="HLG115" s="57"/>
      <c r="HLH115" s="57"/>
      <c r="HLI115" s="57"/>
      <c r="HLJ115" s="57"/>
      <c r="HLK115" s="57"/>
      <c r="HLL115" s="57"/>
      <c r="HLM115" s="57"/>
      <c r="HLN115" s="57"/>
      <c r="HLO115" s="57"/>
      <c r="HLP115" s="57"/>
      <c r="HLQ115" s="57"/>
      <c r="HLR115" s="57"/>
      <c r="HLS115" s="57"/>
      <c r="HLT115" s="57"/>
      <c r="HLU115" s="57"/>
      <c r="HLV115" s="57"/>
      <c r="HLW115" s="57"/>
      <c r="HLX115" s="57"/>
      <c r="HLY115" s="57"/>
      <c r="HLZ115" s="57"/>
      <c r="HMA115" s="57"/>
      <c r="HMB115" s="57"/>
      <c r="HMC115" s="57"/>
      <c r="HMD115" s="57"/>
      <c r="HME115" s="57"/>
      <c r="HMF115" s="57"/>
      <c r="HMG115" s="57"/>
      <c r="HMH115" s="57"/>
      <c r="HMI115" s="57"/>
      <c r="HMJ115" s="57"/>
      <c r="HMK115" s="57"/>
      <c r="HML115" s="57"/>
      <c r="HMM115" s="57"/>
      <c r="HMN115" s="57"/>
      <c r="HMO115" s="57"/>
      <c r="HMP115" s="57"/>
      <c r="HMQ115" s="57"/>
      <c r="HMR115" s="57"/>
      <c r="HMS115" s="57"/>
      <c r="HMT115" s="57"/>
      <c r="HMU115" s="57"/>
      <c r="HMV115" s="57"/>
      <c r="HMW115" s="57"/>
      <c r="HMX115" s="57"/>
      <c r="HMY115" s="57"/>
      <c r="HMZ115" s="57"/>
      <c r="HNA115" s="57"/>
      <c r="HNB115" s="57"/>
      <c r="HNC115" s="57"/>
      <c r="HND115" s="57"/>
      <c r="HNE115" s="57"/>
      <c r="HNF115" s="57"/>
      <c r="HNG115" s="57"/>
      <c r="HNH115" s="57"/>
      <c r="HNI115" s="57"/>
      <c r="HNJ115" s="57"/>
      <c r="HNK115" s="57"/>
      <c r="HNL115" s="57"/>
      <c r="HNM115" s="57"/>
      <c r="HNN115" s="57"/>
      <c r="HNO115" s="57"/>
      <c r="HNP115" s="57"/>
      <c r="HNQ115" s="57"/>
      <c r="HNR115" s="57"/>
      <c r="HNS115" s="57"/>
      <c r="HNT115" s="57"/>
      <c r="HNU115" s="57"/>
      <c r="HNV115" s="57"/>
      <c r="HNW115" s="57"/>
      <c r="HNX115" s="57"/>
      <c r="HNY115" s="57"/>
      <c r="HNZ115" s="57"/>
      <c r="HOA115" s="57"/>
      <c r="HOB115" s="57"/>
      <c r="HOC115" s="57"/>
      <c r="HOD115" s="57"/>
      <c r="HOE115" s="57"/>
      <c r="HOF115" s="57"/>
      <c r="HOG115" s="57"/>
      <c r="HOH115" s="57"/>
      <c r="HOI115" s="57"/>
      <c r="HOJ115" s="57"/>
      <c r="HOK115" s="57"/>
      <c r="HOL115" s="57"/>
      <c r="HOM115" s="57"/>
      <c r="HON115" s="57"/>
      <c r="HOO115" s="57"/>
      <c r="HOP115" s="57"/>
      <c r="HOQ115" s="57"/>
      <c r="HOR115" s="57"/>
      <c r="HOS115" s="57"/>
      <c r="HOT115" s="57"/>
      <c r="HOU115" s="57"/>
      <c r="HOV115" s="57"/>
      <c r="HOW115" s="57"/>
      <c r="HOX115" s="57"/>
      <c r="HOY115" s="57"/>
      <c r="HOZ115" s="57"/>
      <c r="HPA115" s="57"/>
      <c r="HPB115" s="57"/>
      <c r="HPC115" s="57"/>
      <c r="HPD115" s="57"/>
      <c r="HPE115" s="57"/>
      <c r="HPF115" s="57"/>
      <c r="HPG115" s="57"/>
      <c r="HPH115" s="57"/>
      <c r="HPI115" s="57"/>
      <c r="HPJ115" s="57"/>
      <c r="HPK115" s="57"/>
      <c r="HPL115" s="57"/>
      <c r="HPM115" s="57"/>
      <c r="HPN115" s="57"/>
      <c r="HPO115" s="57"/>
      <c r="HPP115" s="57"/>
      <c r="HPQ115" s="57"/>
      <c r="HPR115" s="57"/>
      <c r="HPS115" s="57"/>
      <c r="HPT115" s="57"/>
      <c r="HPU115" s="57"/>
      <c r="HPV115" s="57"/>
      <c r="HPW115" s="57"/>
      <c r="HPX115" s="57"/>
      <c r="HPY115" s="57"/>
      <c r="HPZ115" s="57"/>
      <c r="HQA115" s="57"/>
      <c r="HQB115" s="57"/>
      <c r="HQC115" s="57"/>
      <c r="HQD115" s="57"/>
      <c r="HQE115" s="57"/>
      <c r="HQF115" s="57"/>
      <c r="HQG115" s="57"/>
      <c r="HQH115" s="57"/>
      <c r="HQI115" s="57"/>
      <c r="HQJ115" s="57"/>
      <c r="HQK115" s="57"/>
      <c r="HQL115" s="57"/>
      <c r="HQM115" s="57"/>
      <c r="HQN115" s="57"/>
      <c r="HQO115" s="57"/>
      <c r="HQP115" s="57"/>
      <c r="HQQ115" s="57"/>
      <c r="HQR115" s="57"/>
      <c r="HQS115" s="57"/>
      <c r="HQT115" s="57"/>
      <c r="HQU115" s="57"/>
      <c r="HQV115" s="57"/>
      <c r="HQW115" s="57"/>
      <c r="HQX115" s="57"/>
      <c r="HQY115" s="57"/>
      <c r="HQZ115" s="57"/>
      <c r="HRA115" s="57"/>
      <c r="HRB115" s="57"/>
      <c r="HRC115" s="57"/>
      <c r="HRD115" s="57"/>
      <c r="HRE115" s="57"/>
      <c r="HRF115" s="57"/>
      <c r="HRG115" s="57"/>
      <c r="HRH115" s="57"/>
      <c r="HRI115" s="57"/>
      <c r="HRJ115" s="57"/>
      <c r="HRK115" s="57"/>
      <c r="HRL115" s="57"/>
      <c r="HRM115" s="57"/>
      <c r="HRN115" s="57"/>
      <c r="HRO115" s="57"/>
      <c r="HRP115" s="57"/>
      <c r="HRQ115" s="57"/>
      <c r="HRR115" s="57"/>
      <c r="HRS115" s="57"/>
      <c r="HRT115" s="57"/>
      <c r="HRU115" s="57"/>
      <c r="HRV115" s="57"/>
      <c r="HRW115" s="57"/>
      <c r="HRX115" s="57"/>
      <c r="HRY115" s="57"/>
      <c r="HRZ115" s="57"/>
      <c r="HSA115" s="57"/>
      <c r="HSB115" s="57"/>
      <c r="HSC115" s="57"/>
      <c r="HSD115" s="57"/>
      <c r="HSE115" s="57"/>
      <c r="HSF115" s="57"/>
      <c r="HSG115" s="57"/>
      <c r="HSH115" s="57"/>
      <c r="HSI115" s="57"/>
      <c r="HSJ115" s="57"/>
      <c r="HSK115" s="57"/>
      <c r="HSL115" s="57"/>
      <c r="HSM115" s="57"/>
      <c r="HSN115" s="57"/>
      <c r="HSO115" s="57"/>
      <c r="HSP115" s="57"/>
      <c r="HSQ115" s="57"/>
      <c r="HSR115" s="57"/>
      <c r="HSS115" s="57"/>
      <c r="HST115" s="57"/>
      <c r="HSU115" s="57"/>
      <c r="HSV115" s="57"/>
      <c r="HSW115" s="57"/>
      <c r="HSX115" s="57"/>
      <c r="HSY115" s="57"/>
      <c r="HSZ115" s="57"/>
      <c r="HTA115" s="57"/>
      <c r="HTB115" s="57"/>
      <c r="HTC115" s="57"/>
      <c r="HTD115" s="57"/>
      <c r="HTE115" s="57"/>
      <c r="HTF115" s="57"/>
      <c r="HTG115" s="57"/>
      <c r="HTH115" s="57"/>
      <c r="HTI115" s="57"/>
      <c r="HTJ115" s="57"/>
      <c r="HTK115" s="57"/>
      <c r="HTL115" s="57"/>
      <c r="HTM115" s="57"/>
      <c r="HTN115" s="57"/>
      <c r="HTO115" s="57"/>
      <c r="HTP115" s="57"/>
      <c r="HTQ115" s="57"/>
      <c r="HTR115" s="57"/>
      <c r="HTS115" s="57"/>
      <c r="HTT115" s="57"/>
      <c r="HTU115" s="57"/>
      <c r="HTV115" s="57"/>
      <c r="HTW115" s="57"/>
      <c r="HTX115" s="57"/>
      <c r="HTY115" s="57"/>
      <c r="HTZ115" s="57"/>
      <c r="HUA115" s="57"/>
      <c r="HUB115" s="57"/>
      <c r="HUC115" s="57"/>
      <c r="HUD115" s="57"/>
      <c r="HUE115" s="57"/>
      <c r="HUF115" s="57"/>
      <c r="HUG115" s="57"/>
      <c r="HUH115" s="57"/>
      <c r="HUI115" s="57"/>
      <c r="HUJ115" s="57"/>
      <c r="HUK115" s="57"/>
      <c r="HUL115" s="57"/>
      <c r="HUM115" s="57"/>
      <c r="HUN115" s="57"/>
      <c r="HUO115" s="57"/>
      <c r="HUP115" s="57"/>
      <c r="HUQ115" s="57"/>
      <c r="HUR115" s="57"/>
      <c r="HUS115" s="57"/>
      <c r="HUT115" s="57"/>
      <c r="HUU115" s="57"/>
      <c r="HUV115" s="57"/>
      <c r="HUW115" s="57"/>
      <c r="HUX115" s="57"/>
      <c r="HUY115" s="57"/>
      <c r="HUZ115" s="57"/>
      <c r="HVA115" s="57"/>
      <c r="HVB115" s="57"/>
      <c r="HVC115" s="57"/>
      <c r="HVD115" s="57"/>
      <c r="HVE115" s="57"/>
      <c r="HVF115" s="57"/>
      <c r="HVG115" s="57"/>
      <c r="HVH115" s="57"/>
      <c r="HVI115" s="57"/>
      <c r="HVJ115" s="57"/>
      <c r="HVK115" s="57"/>
      <c r="HVL115" s="57"/>
      <c r="HVM115" s="57"/>
      <c r="HVN115" s="57"/>
      <c r="HVO115" s="57"/>
      <c r="HVP115" s="57"/>
      <c r="HVQ115" s="57"/>
      <c r="HVR115" s="57"/>
      <c r="HVS115" s="57"/>
      <c r="HVT115" s="57"/>
      <c r="HVU115" s="57"/>
      <c r="HVV115" s="57"/>
      <c r="HVW115" s="57"/>
      <c r="HVX115" s="57"/>
      <c r="HVY115" s="57"/>
      <c r="HVZ115" s="57"/>
      <c r="HWA115" s="57"/>
      <c r="HWB115" s="57"/>
      <c r="HWC115" s="57"/>
      <c r="HWD115" s="57"/>
      <c r="HWE115" s="57"/>
      <c r="HWF115" s="57"/>
      <c r="HWG115" s="57"/>
      <c r="HWH115" s="57"/>
      <c r="HWI115" s="57"/>
      <c r="HWJ115" s="57"/>
      <c r="HWK115" s="57"/>
      <c r="HWL115" s="57"/>
      <c r="HWM115" s="57"/>
      <c r="HWN115" s="57"/>
      <c r="HWO115" s="57"/>
      <c r="HWP115" s="57"/>
      <c r="HWQ115" s="57"/>
      <c r="HWR115" s="57"/>
      <c r="HWS115" s="57"/>
      <c r="HWT115" s="57"/>
      <c r="HWU115" s="57"/>
      <c r="HWV115" s="57"/>
      <c r="HWW115" s="57"/>
      <c r="HWX115" s="57"/>
      <c r="HWY115" s="57"/>
      <c r="HWZ115" s="57"/>
      <c r="HXA115" s="57"/>
      <c r="HXB115" s="57"/>
      <c r="HXC115" s="57"/>
      <c r="HXD115" s="57"/>
      <c r="HXE115" s="57"/>
      <c r="HXF115" s="57"/>
      <c r="HXG115" s="57"/>
      <c r="HXH115" s="57"/>
      <c r="HXI115" s="57"/>
      <c r="HXJ115" s="57"/>
      <c r="HXK115" s="57"/>
      <c r="HXL115" s="57"/>
      <c r="HXM115" s="57"/>
      <c r="HXN115" s="57"/>
      <c r="HXO115" s="57"/>
      <c r="HXP115" s="57"/>
      <c r="HXQ115" s="57"/>
      <c r="HXR115" s="57"/>
      <c r="HXS115" s="57"/>
      <c r="HXT115" s="57"/>
      <c r="HXU115" s="57"/>
      <c r="HXV115" s="57"/>
      <c r="HXW115" s="57"/>
      <c r="HXX115" s="57"/>
      <c r="HXY115" s="57"/>
      <c r="HXZ115" s="57"/>
      <c r="HYA115" s="57"/>
      <c r="HYB115" s="57"/>
      <c r="HYC115" s="57"/>
      <c r="HYD115" s="57"/>
      <c r="HYE115" s="57"/>
      <c r="HYF115" s="57"/>
      <c r="HYG115" s="57"/>
      <c r="HYH115" s="57"/>
      <c r="HYI115" s="57"/>
      <c r="HYJ115" s="57"/>
      <c r="HYK115" s="57"/>
      <c r="HYL115" s="57"/>
      <c r="HYM115" s="57"/>
      <c r="HYN115" s="57"/>
      <c r="HYO115" s="57"/>
      <c r="HYP115" s="57"/>
      <c r="HYQ115" s="57"/>
      <c r="HYR115" s="57"/>
      <c r="HYS115" s="57"/>
      <c r="HYT115" s="57"/>
      <c r="HYU115" s="57"/>
      <c r="HYV115" s="57"/>
      <c r="HYW115" s="57"/>
      <c r="HYX115" s="57"/>
      <c r="HYY115" s="57"/>
      <c r="HYZ115" s="57"/>
      <c r="HZA115" s="57"/>
      <c r="HZB115" s="57"/>
      <c r="HZC115" s="57"/>
      <c r="HZD115" s="57"/>
      <c r="HZE115" s="57"/>
      <c r="HZF115" s="57"/>
      <c r="HZG115" s="57"/>
      <c r="HZH115" s="57"/>
      <c r="HZI115" s="57"/>
      <c r="HZJ115" s="57"/>
      <c r="HZK115" s="57"/>
      <c r="HZL115" s="57"/>
      <c r="HZM115" s="57"/>
      <c r="HZN115" s="57"/>
      <c r="HZO115" s="57"/>
      <c r="HZP115" s="57"/>
      <c r="HZQ115" s="57"/>
      <c r="HZR115" s="57"/>
      <c r="HZS115" s="57"/>
      <c r="HZT115" s="57"/>
      <c r="HZU115" s="57"/>
      <c r="HZV115" s="57"/>
      <c r="HZW115" s="57"/>
      <c r="HZX115" s="57"/>
      <c r="HZY115" s="57"/>
      <c r="HZZ115" s="57"/>
      <c r="IAA115" s="57"/>
      <c r="IAB115" s="57"/>
      <c r="IAC115" s="57"/>
      <c r="IAD115" s="57"/>
      <c r="IAE115" s="57"/>
      <c r="IAF115" s="57"/>
      <c r="IAG115" s="57"/>
      <c r="IAH115" s="57"/>
      <c r="IAI115" s="57"/>
      <c r="IAJ115" s="57"/>
      <c r="IAK115" s="57"/>
      <c r="IAL115" s="57"/>
      <c r="IAM115" s="57"/>
      <c r="IAN115" s="57"/>
      <c r="IAO115" s="57"/>
      <c r="IAP115" s="57"/>
      <c r="IAQ115" s="57"/>
      <c r="IAR115" s="57"/>
      <c r="IAS115" s="57"/>
      <c r="IAT115" s="57"/>
      <c r="IAU115" s="57"/>
      <c r="IAV115" s="57"/>
      <c r="IAW115" s="57"/>
      <c r="IAX115" s="57"/>
      <c r="IAY115" s="57"/>
      <c r="IAZ115" s="57"/>
      <c r="IBA115" s="57"/>
      <c r="IBB115" s="57"/>
      <c r="IBC115" s="57"/>
      <c r="IBD115" s="57"/>
      <c r="IBE115" s="57"/>
      <c r="IBF115" s="57"/>
      <c r="IBG115" s="57"/>
      <c r="IBH115" s="57"/>
      <c r="IBI115" s="57"/>
      <c r="IBJ115" s="57"/>
      <c r="IBK115" s="57"/>
      <c r="IBL115" s="57"/>
      <c r="IBM115" s="57"/>
      <c r="IBN115" s="57"/>
      <c r="IBO115" s="57"/>
      <c r="IBP115" s="57"/>
      <c r="IBQ115" s="57"/>
      <c r="IBR115" s="57"/>
      <c r="IBS115" s="57"/>
      <c r="IBT115" s="57"/>
      <c r="IBU115" s="57"/>
      <c r="IBV115" s="57"/>
      <c r="IBW115" s="57"/>
      <c r="IBX115" s="57"/>
      <c r="IBY115" s="57"/>
      <c r="IBZ115" s="57"/>
      <c r="ICA115" s="57"/>
      <c r="ICB115" s="57"/>
      <c r="ICC115" s="57"/>
      <c r="ICD115" s="57"/>
      <c r="ICE115" s="57"/>
      <c r="ICF115" s="57"/>
      <c r="ICG115" s="57"/>
      <c r="ICH115" s="57"/>
      <c r="ICI115" s="57"/>
      <c r="ICJ115" s="57"/>
      <c r="ICK115" s="57"/>
      <c r="ICL115" s="57"/>
      <c r="ICM115" s="57"/>
      <c r="ICN115" s="57"/>
      <c r="ICO115" s="57"/>
      <c r="ICP115" s="57"/>
      <c r="ICQ115" s="57"/>
      <c r="ICR115" s="57"/>
      <c r="ICS115" s="57"/>
      <c r="ICT115" s="57"/>
      <c r="ICU115" s="57"/>
      <c r="ICV115" s="57"/>
      <c r="ICW115" s="57"/>
      <c r="ICX115" s="57"/>
      <c r="ICY115" s="57"/>
      <c r="ICZ115" s="57"/>
      <c r="IDA115" s="57"/>
      <c r="IDB115" s="57"/>
      <c r="IDC115" s="57"/>
      <c r="IDD115" s="57"/>
      <c r="IDE115" s="57"/>
      <c r="IDF115" s="57"/>
      <c r="IDG115" s="57"/>
      <c r="IDH115" s="57"/>
      <c r="IDI115" s="57"/>
      <c r="IDJ115" s="57"/>
      <c r="IDK115" s="57"/>
      <c r="IDL115" s="57"/>
      <c r="IDM115" s="57"/>
      <c r="IDN115" s="57"/>
      <c r="IDO115" s="57"/>
      <c r="IDP115" s="57"/>
      <c r="IDQ115" s="57"/>
      <c r="IDR115" s="57"/>
      <c r="IDS115" s="57"/>
      <c r="IDT115" s="57"/>
      <c r="IDU115" s="57"/>
      <c r="IDV115" s="57"/>
      <c r="IDW115" s="57"/>
      <c r="IDX115" s="57"/>
      <c r="IDY115" s="57"/>
      <c r="IDZ115" s="57"/>
      <c r="IEA115" s="57"/>
      <c r="IEB115" s="57"/>
      <c r="IEC115" s="57"/>
      <c r="IED115" s="57"/>
      <c r="IEE115" s="57"/>
      <c r="IEF115" s="57"/>
      <c r="IEG115" s="57"/>
      <c r="IEH115" s="57"/>
      <c r="IEI115" s="57"/>
      <c r="IEJ115" s="57"/>
      <c r="IEK115" s="57"/>
      <c r="IEL115" s="57"/>
      <c r="IEM115" s="57"/>
      <c r="IEN115" s="57"/>
      <c r="IEO115" s="57"/>
      <c r="IEP115" s="57"/>
      <c r="IEQ115" s="57"/>
      <c r="IER115" s="57"/>
      <c r="IES115" s="57"/>
      <c r="IET115" s="57"/>
      <c r="IEU115" s="57"/>
      <c r="IEV115" s="57"/>
      <c r="IEW115" s="57"/>
      <c r="IEX115" s="57"/>
      <c r="IEY115" s="57"/>
      <c r="IEZ115" s="57"/>
      <c r="IFA115" s="57"/>
      <c r="IFB115" s="57"/>
      <c r="IFC115" s="57"/>
      <c r="IFD115" s="57"/>
      <c r="IFE115" s="57"/>
      <c r="IFF115" s="57"/>
      <c r="IFG115" s="57"/>
      <c r="IFH115" s="57"/>
      <c r="IFI115" s="57"/>
      <c r="IFJ115" s="57"/>
      <c r="IFK115" s="57"/>
      <c r="IFL115" s="57"/>
      <c r="IFM115" s="57"/>
      <c r="IFN115" s="57"/>
      <c r="IFO115" s="57"/>
      <c r="IFP115" s="57"/>
      <c r="IFQ115" s="57"/>
      <c r="IFR115" s="57"/>
      <c r="IFS115" s="57"/>
      <c r="IFT115" s="57"/>
      <c r="IFU115" s="57"/>
      <c r="IFV115" s="57"/>
      <c r="IFW115" s="57"/>
      <c r="IFX115" s="57"/>
      <c r="IFY115" s="57"/>
      <c r="IFZ115" s="57"/>
      <c r="IGA115" s="57"/>
      <c r="IGB115" s="57"/>
      <c r="IGC115" s="57"/>
      <c r="IGD115" s="57"/>
      <c r="IGE115" s="57"/>
      <c r="IGF115" s="57"/>
      <c r="IGG115" s="57"/>
      <c r="IGH115" s="57"/>
      <c r="IGI115" s="57"/>
      <c r="IGJ115" s="57"/>
      <c r="IGK115" s="57"/>
      <c r="IGL115" s="57"/>
      <c r="IGM115" s="57"/>
      <c r="IGN115" s="57"/>
      <c r="IGO115" s="57"/>
      <c r="IGP115" s="57"/>
      <c r="IGQ115" s="57"/>
      <c r="IGR115" s="57"/>
      <c r="IGS115" s="57"/>
      <c r="IGT115" s="57"/>
      <c r="IGU115" s="57"/>
      <c r="IGV115" s="57"/>
      <c r="IGW115" s="57"/>
      <c r="IGX115" s="57"/>
      <c r="IGY115" s="57"/>
      <c r="IGZ115" s="57"/>
      <c r="IHA115" s="57"/>
      <c r="IHB115" s="57"/>
      <c r="IHC115" s="57"/>
      <c r="IHD115" s="57"/>
      <c r="IHE115" s="57"/>
      <c r="IHF115" s="57"/>
      <c r="IHG115" s="57"/>
      <c r="IHH115" s="57"/>
      <c r="IHI115" s="57"/>
      <c r="IHJ115" s="57"/>
      <c r="IHK115" s="57"/>
      <c r="IHL115" s="57"/>
      <c r="IHM115" s="57"/>
      <c r="IHN115" s="57"/>
      <c r="IHO115" s="57"/>
      <c r="IHP115" s="57"/>
      <c r="IHQ115" s="57"/>
      <c r="IHR115" s="57"/>
      <c r="IHS115" s="57"/>
      <c r="IHT115" s="57"/>
      <c r="IHU115" s="57"/>
      <c r="IHV115" s="57"/>
      <c r="IHW115" s="57"/>
      <c r="IHX115" s="57"/>
      <c r="IHY115" s="57"/>
      <c r="IHZ115" s="57"/>
      <c r="IIA115" s="57"/>
      <c r="IIB115" s="57"/>
      <c r="IIC115" s="57"/>
      <c r="IID115" s="57"/>
      <c r="IIE115" s="57"/>
      <c r="IIF115" s="57"/>
      <c r="IIG115" s="57"/>
      <c r="IIH115" s="57"/>
      <c r="III115" s="57"/>
      <c r="IIJ115" s="57"/>
      <c r="IIK115" s="57"/>
      <c r="IIL115" s="57"/>
      <c r="IIM115" s="57"/>
      <c r="IIN115" s="57"/>
      <c r="IIO115" s="57"/>
      <c r="IIP115" s="57"/>
      <c r="IIQ115" s="57"/>
      <c r="IIR115" s="57"/>
      <c r="IIS115" s="57"/>
      <c r="IIT115" s="57"/>
      <c r="IIU115" s="57"/>
      <c r="IIV115" s="57"/>
      <c r="IIW115" s="57"/>
      <c r="IIX115" s="57"/>
      <c r="IIY115" s="57"/>
      <c r="IIZ115" s="57"/>
      <c r="IJA115" s="57"/>
      <c r="IJB115" s="57"/>
      <c r="IJC115" s="57"/>
      <c r="IJD115" s="57"/>
      <c r="IJE115" s="57"/>
      <c r="IJF115" s="57"/>
      <c r="IJG115" s="57"/>
      <c r="IJH115" s="57"/>
      <c r="IJI115" s="57"/>
      <c r="IJJ115" s="57"/>
      <c r="IJK115" s="57"/>
      <c r="IJL115" s="57"/>
      <c r="IJM115" s="57"/>
      <c r="IJN115" s="57"/>
      <c r="IJO115" s="57"/>
      <c r="IJP115" s="57"/>
      <c r="IJQ115" s="57"/>
      <c r="IJR115" s="57"/>
      <c r="IJS115" s="57"/>
      <c r="IJT115" s="57"/>
      <c r="IJU115" s="57"/>
      <c r="IJV115" s="57"/>
      <c r="IJW115" s="57"/>
      <c r="IJX115" s="57"/>
      <c r="IJY115" s="57"/>
      <c r="IJZ115" s="57"/>
      <c r="IKA115" s="57"/>
      <c r="IKB115" s="57"/>
      <c r="IKC115" s="57"/>
      <c r="IKD115" s="57"/>
      <c r="IKE115" s="57"/>
      <c r="IKF115" s="57"/>
      <c r="IKG115" s="57"/>
      <c r="IKH115" s="57"/>
      <c r="IKI115" s="57"/>
      <c r="IKJ115" s="57"/>
      <c r="IKK115" s="57"/>
      <c r="IKL115" s="57"/>
      <c r="IKM115" s="57"/>
      <c r="IKN115" s="57"/>
      <c r="IKO115" s="57"/>
      <c r="IKP115" s="57"/>
      <c r="IKQ115" s="57"/>
      <c r="IKR115" s="57"/>
      <c r="IKS115" s="57"/>
      <c r="IKT115" s="57"/>
      <c r="IKU115" s="57"/>
      <c r="IKV115" s="57"/>
      <c r="IKW115" s="57"/>
      <c r="IKX115" s="57"/>
      <c r="IKY115" s="57"/>
      <c r="IKZ115" s="57"/>
      <c r="ILA115" s="57"/>
      <c r="ILB115" s="57"/>
      <c r="ILC115" s="57"/>
      <c r="ILD115" s="57"/>
      <c r="ILE115" s="57"/>
      <c r="ILF115" s="57"/>
      <c r="ILG115" s="57"/>
      <c r="ILH115" s="57"/>
      <c r="ILI115" s="57"/>
      <c r="ILJ115" s="57"/>
      <c r="ILK115" s="57"/>
      <c r="ILL115" s="57"/>
      <c r="ILM115" s="57"/>
      <c r="ILN115" s="57"/>
      <c r="ILO115" s="57"/>
      <c r="ILP115" s="57"/>
      <c r="ILQ115" s="57"/>
      <c r="ILR115" s="57"/>
      <c r="ILS115" s="57"/>
      <c r="ILT115" s="57"/>
      <c r="ILU115" s="57"/>
      <c r="ILV115" s="57"/>
      <c r="ILW115" s="57"/>
      <c r="ILX115" s="57"/>
      <c r="ILY115" s="57"/>
      <c r="ILZ115" s="57"/>
      <c r="IMA115" s="57"/>
      <c r="IMB115" s="57"/>
      <c r="IMC115" s="57"/>
      <c r="IMD115" s="57"/>
      <c r="IME115" s="57"/>
      <c r="IMF115" s="57"/>
      <c r="IMG115" s="57"/>
      <c r="IMH115" s="57"/>
      <c r="IMI115" s="57"/>
      <c r="IMJ115" s="57"/>
      <c r="IMK115" s="57"/>
      <c r="IML115" s="57"/>
      <c r="IMM115" s="57"/>
      <c r="IMN115" s="57"/>
      <c r="IMO115" s="57"/>
      <c r="IMP115" s="57"/>
      <c r="IMQ115" s="57"/>
      <c r="IMR115" s="57"/>
      <c r="IMS115" s="57"/>
      <c r="IMT115" s="57"/>
      <c r="IMU115" s="57"/>
      <c r="IMV115" s="57"/>
      <c r="IMW115" s="57"/>
      <c r="IMX115" s="57"/>
      <c r="IMY115" s="57"/>
      <c r="IMZ115" s="57"/>
      <c r="INA115" s="57"/>
      <c r="INB115" s="57"/>
      <c r="INC115" s="57"/>
      <c r="IND115" s="57"/>
      <c r="INE115" s="57"/>
      <c r="INF115" s="57"/>
      <c r="ING115" s="57"/>
      <c r="INH115" s="57"/>
      <c r="INI115" s="57"/>
      <c r="INJ115" s="57"/>
      <c r="INK115" s="57"/>
      <c r="INL115" s="57"/>
      <c r="INM115" s="57"/>
      <c r="INN115" s="57"/>
      <c r="INO115" s="57"/>
      <c r="INP115" s="57"/>
      <c r="INQ115" s="57"/>
      <c r="INR115" s="57"/>
      <c r="INS115" s="57"/>
      <c r="INT115" s="57"/>
      <c r="INU115" s="57"/>
      <c r="INV115" s="57"/>
      <c r="INW115" s="57"/>
      <c r="INX115" s="57"/>
      <c r="INY115" s="57"/>
      <c r="INZ115" s="57"/>
      <c r="IOA115" s="57"/>
      <c r="IOB115" s="57"/>
      <c r="IOC115" s="57"/>
      <c r="IOD115" s="57"/>
      <c r="IOE115" s="57"/>
      <c r="IOF115" s="57"/>
      <c r="IOG115" s="57"/>
      <c r="IOH115" s="57"/>
      <c r="IOI115" s="57"/>
      <c r="IOJ115" s="57"/>
      <c r="IOK115" s="57"/>
      <c r="IOL115" s="57"/>
      <c r="IOM115" s="57"/>
      <c r="ION115" s="57"/>
      <c r="IOO115" s="57"/>
      <c r="IOP115" s="57"/>
      <c r="IOQ115" s="57"/>
      <c r="IOR115" s="57"/>
      <c r="IOS115" s="57"/>
      <c r="IOT115" s="57"/>
      <c r="IOU115" s="57"/>
      <c r="IOV115" s="57"/>
      <c r="IOW115" s="57"/>
      <c r="IOX115" s="57"/>
      <c r="IOY115" s="57"/>
      <c r="IOZ115" s="57"/>
      <c r="IPA115" s="57"/>
      <c r="IPB115" s="57"/>
      <c r="IPC115" s="57"/>
      <c r="IPD115" s="57"/>
      <c r="IPE115" s="57"/>
      <c r="IPF115" s="57"/>
      <c r="IPG115" s="57"/>
      <c r="IPH115" s="57"/>
      <c r="IPI115" s="57"/>
      <c r="IPJ115" s="57"/>
      <c r="IPK115" s="57"/>
      <c r="IPL115" s="57"/>
      <c r="IPM115" s="57"/>
      <c r="IPN115" s="57"/>
      <c r="IPO115" s="57"/>
      <c r="IPP115" s="57"/>
      <c r="IPQ115" s="57"/>
      <c r="IPR115" s="57"/>
      <c r="IPS115" s="57"/>
      <c r="IPT115" s="57"/>
      <c r="IPU115" s="57"/>
      <c r="IPV115" s="57"/>
      <c r="IPW115" s="57"/>
      <c r="IPX115" s="57"/>
      <c r="IPY115" s="57"/>
      <c r="IPZ115" s="57"/>
      <c r="IQA115" s="57"/>
      <c r="IQB115" s="57"/>
      <c r="IQC115" s="57"/>
      <c r="IQD115" s="57"/>
      <c r="IQE115" s="57"/>
      <c r="IQF115" s="57"/>
      <c r="IQG115" s="57"/>
      <c r="IQH115" s="57"/>
      <c r="IQI115" s="57"/>
      <c r="IQJ115" s="57"/>
      <c r="IQK115" s="57"/>
      <c r="IQL115" s="57"/>
      <c r="IQM115" s="57"/>
      <c r="IQN115" s="57"/>
      <c r="IQO115" s="57"/>
      <c r="IQP115" s="57"/>
      <c r="IQQ115" s="57"/>
      <c r="IQR115" s="57"/>
      <c r="IQS115" s="57"/>
      <c r="IQT115" s="57"/>
      <c r="IQU115" s="57"/>
      <c r="IQV115" s="57"/>
      <c r="IQW115" s="57"/>
      <c r="IQX115" s="57"/>
      <c r="IQY115" s="57"/>
      <c r="IQZ115" s="57"/>
      <c r="IRA115" s="57"/>
      <c r="IRB115" s="57"/>
      <c r="IRC115" s="57"/>
      <c r="IRD115" s="57"/>
      <c r="IRE115" s="57"/>
      <c r="IRF115" s="57"/>
      <c r="IRG115" s="57"/>
      <c r="IRH115" s="57"/>
      <c r="IRI115" s="57"/>
      <c r="IRJ115" s="57"/>
      <c r="IRK115" s="57"/>
      <c r="IRL115" s="57"/>
      <c r="IRM115" s="57"/>
      <c r="IRN115" s="57"/>
      <c r="IRO115" s="57"/>
      <c r="IRP115" s="57"/>
      <c r="IRQ115" s="57"/>
      <c r="IRR115" s="57"/>
      <c r="IRS115" s="57"/>
      <c r="IRT115" s="57"/>
      <c r="IRU115" s="57"/>
      <c r="IRV115" s="57"/>
      <c r="IRW115" s="57"/>
      <c r="IRX115" s="57"/>
      <c r="IRY115" s="57"/>
      <c r="IRZ115" s="57"/>
      <c r="ISA115" s="57"/>
      <c r="ISB115" s="57"/>
      <c r="ISC115" s="57"/>
      <c r="ISD115" s="57"/>
      <c r="ISE115" s="57"/>
      <c r="ISF115" s="57"/>
      <c r="ISG115" s="57"/>
      <c r="ISH115" s="57"/>
      <c r="ISI115" s="57"/>
      <c r="ISJ115" s="57"/>
      <c r="ISK115" s="57"/>
      <c r="ISL115" s="57"/>
      <c r="ISM115" s="57"/>
      <c r="ISN115" s="57"/>
      <c r="ISO115" s="57"/>
      <c r="ISP115" s="57"/>
      <c r="ISQ115" s="57"/>
      <c r="ISR115" s="57"/>
      <c r="ISS115" s="57"/>
      <c r="IST115" s="57"/>
      <c r="ISU115" s="57"/>
      <c r="ISV115" s="57"/>
      <c r="ISW115" s="57"/>
      <c r="ISX115" s="57"/>
      <c r="ISY115" s="57"/>
      <c r="ISZ115" s="57"/>
      <c r="ITA115" s="57"/>
      <c r="ITB115" s="57"/>
      <c r="ITC115" s="57"/>
      <c r="ITD115" s="57"/>
      <c r="ITE115" s="57"/>
      <c r="ITF115" s="57"/>
      <c r="ITG115" s="57"/>
      <c r="ITH115" s="57"/>
      <c r="ITI115" s="57"/>
      <c r="ITJ115" s="57"/>
      <c r="ITK115" s="57"/>
      <c r="ITL115" s="57"/>
      <c r="ITM115" s="57"/>
      <c r="ITN115" s="57"/>
      <c r="ITO115" s="57"/>
      <c r="ITP115" s="57"/>
      <c r="ITQ115" s="57"/>
      <c r="ITR115" s="57"/>
      <c r="ITS115" s="57"/>
      <c r="ITT115" s="57"/>
      <c r="ITU115" s="57"/>
      <c r="ITV115" s="57"/>
      <c r="ITW115" s="57"/>
      <c r="ITX115" s="57"/>
      <c r="ITY115" s="57"/>
      <c r="ITZ115" s="57"/>
      <c r="IUA115" s="57"/>
      <c r="IUB115" s="57"/>
      <c r="IUC115" s="57"/>
      <c r="IUD115" s="57"/>
      <c r="IUE115" s="57"/>
      <c r="IUF115" s="57"/>
      <c r="IUG115" s="57"/>
      <c r="IUH115" s="57"/>
      <c r="IUI115" s="57"/>
      <c r="IUJ115" s="57"/>
      <c r="IUK115" s="57"/>
      <c r="IUL115" s="57"/>
      <c r="IUM115" s="57"/>
      <c r="IUN115" s="57"/>
      <c r="IUO115" s="57"/>
      <c r="IUP115" s="57"/>
      <c r="IUQ115" s="57"/>
      <c r="IUR115" s="57"/>
      <c r="IUS115" s="57"/>
      <c r="IUT115" s="57"/>
      <c r="IUU115" s="57"/>
      <c r="IUV115" s="57"/>
      <c r="IUW115" s="57"/>
      <c r="IUX115" s="57"/>
      <c r="IUY115" s="57"/>
      <c r="IUZ115" s="57"/>
      <c r="IVA115" s="57"/>
      <c r="IVB115" s="57"/>
      <c r="IVC115" s="57"/>
      <c r="IVD115" s="57"/>
      <c r="IVE115" s="57"/>
      <c r="IVF115" s="57"/>
      <c r="IVG115" s="57"/>
      <c r="IVH115" s="57"/>
      <c r="IVI115" s="57"/>
      <c r="IVJ115" s="57"/>
      <c r="IVK115" s="57"/>
      <c r="IVL115" s="57"/>
      <c r="IVM115" s="57"/>
      <c r="IVN115" s="57"/>
      <c r="IVO115" s="57"/>
      <c r="IVP115" s="57"/>
      <c r="IVQ115" s="57"/>
      <c r="IVR115" s="57"/>
      <c r="IVS115" s="57"/>
      <c r="IVT115" s="57"/>
      <c r="IVU115" s="57"/>
      <c r="IVV115" s="57"/>
      <c r="IVW115" s="57"/>
      <c r="IVX115" s="57"/>
      <c r="IVY115" s="57"/>
      <c r="IVZ115" s="57"/>
      <c r="IWA115" s="57"/>
      <c r="IWB115" s="57"/>
      <c r="IWC115" s="57"/>
      <c r="IWD115" s="57"/>
      <c r="IWE115" s="57"/>
      <c r="IWF115" s="57"/>
      <c r="IWG115" s="57"/>
      <c r="IWH115" s="57"/>
      <c r="IWI115" s="57"/>
      <c r="IWJ115" s="57"/>
      <c r="IWK115" s="57"/>
      <c r="IWL115" s="57"/>
      <c r="IWM115" s="57"/>
      <c r="IWN115" s="57"/>
      <c r="IWO115" s="57"/>
      <c r="IWP115" s="57"/>
      <c r="IWQ115" s="57"/>
      <c r="IWR115" s="57"/>
      <c r="IWS115" s="57"/>
      <c r="IWT115" s="57"/>
      <c r="IWU115" s="57"/>
      <c r="IWV115" s="57"/>
      <c r="IWW115" s="57"/>
      <c r="IWX115" s="57"/>
      <c r="IWY115" s="57"/>
      <c r="IWZ115" s="57"/>
      <c r="IXA115" s="57"/>
      <c r="IXB115" s="57"/>
      <c r="IXC115" s="57"/>
      <c r="IXD115" s="57"/>
      <c r="IXE115" s="57"/>
      <c r="IXF115" s="57"/>
      <c r="IXG115" s="57"/>
      <c r="IXH115" s="57"/>
      <c r="IXI115" s="57"/>
      <c r="IXJ115" s="57"/>
      <c r="IXK115" s="57"/>
      <c r="IXL115" s="57"/>
      <c r="IXM115" s="57"/>
      <c r="IXN115" s="57"/>
      <c r="IXO115" s="57"/>
      <c r="IXP115" s="57"/>
      <c r="IXQ115" s="57"/>
      <c r="IXR115" s="57"/>
      <c r="IXS115" s="57"/>
      <c r="IXT115" s="57"/>
      <c r="IXU115" s="57"/>
      <c r="IXV115" s="57"/>
      <c r="IXW115" s="57"/>
      <c r="IXX115" s="57"/>
      <c r="IXY115" s="57"/>
      <c r="IXZ115" s="57"/>
      <c r="IYA115" s="57"/>
      <c r="IYB115" s="57"/>
      <c r="IYC115" s="57"/>
      <c r="IYD115" s="57"/>
      <c r="IYE115" s="57"/>
      <c r="IYF115" s="57"/>
      <c r="IYG115" s="57"/>
      <c r="IYH115" s="57"/>
      <c r="IYI115" s="57"/>
      <c r="IYJ115" s="57"/>
      <c r="IYK115" s="57"/>
      <c r="IYL115" s="57"/>
      <c r="IYM115" s="57"/>
      <c r="IYN115" s="57"/>
      <c r="IYO115" s="57"/>
      <c r="IYP115" s="57"/>
      <c r="IYQ115" s="57"/>
      <c r="IYR115" s="57"/>
      <c r="IYS115" s="57"/>
      <c r="IYT115" s="57"/>
      <c r="IYU115" s="57"/>
      <c r="IYV115" s="57"/>
      <c r="IYW115" s="57"/>
      <c r="IYX115" s="57"/>
      <c r="IYY115" s="57"/>
      <c r="IYZ115" s="57"/>
      <c r="IZA115" s="57"/>
      <c r="IZB115" s="57"/>
      <c r="IZC115" s="57"/>
      <c r="IZD115" s="57"/>
      <c r="IZE115" s="57"/>
      <c r="IZF115" s="57"/>
      <c r="IZG115" s="57"/>
      <c r="IZH115" s="57"/>
      <c r="IZI115" s="57"/>
      <c r="IZJ115" s="57"/>
      <c r="IZK115" s="57"/>
      <c r="IZL115" s="57"/>
      <c r="IZM115" s="57"/>
      <c r="IZN115" s="57"/>
      <c r="IZO115" s="57"/>
      <c r="IZP115" s="57"/>
      <c r="IZQ115" s="57"/>
      <c r="IZR115" s="57"/>
      <c r="IZS115" s="57"/>
      <c r="IZT115" s="57"/>
      <c r="IZU115" s="57"/>
      <c r="IZV115" s="57"/>
      <c r="IZW115" s="57"/>
      <c r="IZX115" s="57"/>
      <c r="IZY115" s="57"/>
      <c r="IZZ115" s="57"/>
      <c r="JAA115" s="57"/>
      <c r="JAB115" s="57"/>
      <c r="JAC115" s="57"/>
      <c r="JAD115" s="57"/>
      <c r="JAE115" s="57"/>
      <c r="JAF115" s="57"/>
      <c r="JAG115" s="57"/>
      <c r="JAH115" s="57"/>
      <c r="JAI115" s="57"/>
      <c r="JAJ115" s="57"/>
      <c r="JAK115" s="57"/>
      <c r="JAL115" s="57"/>
      <c r="JAM115" s="57"/>
      <c r="JAN115" s="57"/>
      <c r="JAO115" s="57"/>
      <c r="JAP115" s="57"/>
      <c r="JAQ115" s="57"/>
      <c r="JAR115" s="57"/>
      <c r="JAS115" s="57"/>
      <c r="JAT115" s="57"/>
      <c r="JAU115" s="57"/>
      <c r="JAV115" s="57"/>
      <c r="JAW115" s="57"/>
      <c r="JAX115" s="57"/>
      <c r="JAY115" s="57"/>
      <c r="JAZ115" s="57"/>
      <c r="JBA115" s="57"/>
      <c r="JBB115" s="57"/>
      <c r="JBC115" s="57"/>
      <c r="JBD115" s="57"/>
      <c r="JBE115" s="57"/>
      <c r="JBF115" s="57"/>
      <c r="JBG115" s="57"/>
      <c r="JBH115" s="57"/>
      <c r="JBI115" s="57"/>
      <c r="JBJ115" s="57"/>
      <c r="JBK115" s="57"/>
      <c r="JBL115" s="57"/>
      <c r="JBM115" s="57"/>
      <c r="JBN115" s="57"/>
      <c r="JBO115" s="57"/>
      <c r="JBP115" s="57"/>
      <c r="JBQ115" s="57"/>
      <c r="JBR115" s="57"/>
      <c r="JBS115" s="57"/>
      <c r="JBT115" s="57"/>
      <c r="JBU115" s="57"/>
      <c r="JBV115" s="57"/>
      <c r="JBW115" s="57"/>
      <c r="JBX115" s="57"/>
      <c r="JBY115" s="57"/>
      <c r="JBZ115" s="57"/>
      <c r="JCA115" s="57"/>
      <c r="JCB115" s="57"/>
      <c r="JCC115" s="57"/>
      <c r="JCD115" s="57"/>
      <c r="JCE115" s="57"/>
      <c r="JCF115" s="57"/>
      <c r="JCG115" s="57"/>
      <c r="JCH115" s="57"/>
      <c r="JCI115" s="57"/>
      <c r="JCJ115" s="57"/>
      <c r="JCK115" s="57"/>
      <c r="JCL115" s="57"/>
      <c r="JCM115" s="57"/>
      <c r="JCN115" s="57"/>
      <c r="JCO115" s="57"/>
      <c r="JCP115" s="57"/>
      <c r="JCQ115" s="57"/>
      <c r="JCR115" s="57"/>
      <c r="JCS115" s="57"/>
      <c r="JCT115" s="57"/>
      <c r="JCU115" s="57"/>
      <c r="JCV115" s="57"/>
      <c r="JCW115" s="57"/>
      <c r="JCX115" s="57"/>
      <c r="JCY115" s="57"/>
      <c r="JCZ115" s="57"/>
      <c r="JDA115" s="57"/>
      <c r="JDB115" s="57"/>
      <c r="JDC115" s="57"/>
      <c r="JDD115" s="57"/>
      <c r="JDE115" s="57"/>
      <c r="JDF115" s="57"/>
      <c r="JDG115" s="57"/>
      <c r="JDH115" s="57"/>
      <c r="JDI115" s="57"/>
      <c r="JDJ115" s="57"/>
      <c r="JDK115" s="57"/>
      <c r="JDL115" s="57"/>
      <c r="JDM115" s="57"/>
      <c r="JDN115" s="57"/>
      <c r="JDO115" s="57"/>
      <c r="JDP115" s="57"/>
      <c r="JDQ115" s="57"/>
      <c r="JDR115" s="57"/>
      <c r="JDS115" s="57"/>
      <c r="JDT115" s="57"/>
      <c r="JDU115" s="57"/>
      <c r="JDV115" s="57"/>
      <c r="JDW115" s="57"/>
      <c r="JDX115" s="57"/>
      <c r="JDY115" s="57"/>
      <c r="JDZ115" s="57"/>
      <c r="JEA115" s="57"/>
      <c r="JEB115" s="57"/>
      <c r="JEC115" s="57"/>
      <c r="JED115" s="57"/>
      <c r="JEE115" s="57"/>
      <c r="JEF115" s="57"/>
      <c r="JEG115" s="57"/>
      <c r="JEH115" s="57"/>
      <c r="JEI115" s="57"/>
      <c r="JEJ115" s="57"/>
      <c r="JEK115" s="57"/>
      <c r="JEL115" s="57"/>
      <c r="JEM115" s="57"/>
      <c r="JEN115" s="57"/>
      <c r="JEO115" s="57"/>
      <c r="JEP115" s="57"/>
      <c r="JEQ115" s="57"/>
      <c r="JER115" s="57"/>
      <c r="JES115" s="57"/>
      <c r="JET115" s="57"/>
      <c r="JEU115" s="57"/>
      <c r="JEV115" s="57"/>
      <c r="JEW115" s="57"/>
      <c r="JEX115" s="57"/>
      <c r="JEY115" s="57"/>
      <c r="JEZ115" s="57"/>
      <c r="JFA115" s="57"/>
      <c r="JFB115" s="57"/>
      <c r="JFC115" s="57"/>
      <c r="JFD115" s="57"/>
      <c r="JFE115" s="57"/>
      <c r="JFF115" s="57"/>
      <c r="JFG115" s="57"/>
      <c r="JFH115" s="57"/>
      <c r="JFI115" s="57"/>
      <c r="JFJ115" s="57"/>
      <c r="JFK115" s="57"/>
      <c r="JFL115" s="57"/>
      <c r="JFM115" s="57"/>
      <c r="JFN115" s="57"/>
      <c r="JFO115" s="57"/>
      <c r="JFP115" s="57"/>
      <c r="JFQ115" s="57"/>
      <c r="JFR115" s="57"/>
      <c r="JFS115" s="57"/>
      <c r="JFT115" s="57"/>
      <c r="JFU115" s="57"/>
      <c r="JFV115" s="57"/>
      <c r="JFW115" s="57"/>
      <c r="JFX115" s="57"/>
      <c r="JFY115" s="57"/>
      <c r="JFZ115" s="57"/>
      <c r="JGA115" s="57"/>
      <c r="JGB115" s="57"/>
      <c r="JGC115" s="57"/>
      <c r="JGD115" s="57"/>
      <c r="JGE115" s="57"/>
      <c r="JGF115" s="57"/>
      <c r="JGG115" s="57"/>
      <c r="JGH115" s="57"/>
      <c r="JGI115" s="57"/>
      <c r="JGJ115" s="57"/>
      <c r="JGK115" s="57"/>
      <c r="JGL115" s="57"/>
      <c r="JGM115" s="57"/>
      <c r="JGN115" s="57"/>
      <c r="JGO115" s="57"/>
      <c r="JGP115" s="57"/>
      <c r="JGQ115" s="57"/>
      <c r="JGR115" s="57"/>
      <c r="JGS115" s="57"/>
      <c r="JGT115" s="57"/>
      <c r="JGU115" s="57"/>
      <c r="JGV115" s="57"/>
      <c r="JGW115" s="57"/>
      <c r="JGX115" s="57"/>
      <c r="JGY115" s="57"/>
      <c r="JGZ115" s="57"/>
      <c r="JHA115" s="57"/>
      <c r="JHB115" s="57"/>
      <c r="JHC115" s="57"/>
      <c r="JHD115" s="57"/>
      <c r="JHE115" s="57"/>
      <c r="JHF115" s="57"/>
      <c r="JHG115" s="57"/>
      <c r="JHH115" s="57"/>
      <c r="JHI115" s="57"/>
      <c r="JHJ115" s="57"/>
      <c r="JHK115" s="57"/>
      <c r="JHL115" s="57"/>
      <c r="JHM115" s="57"/>
      <c r="JHN115" s="57"/>
      <c r="JHO115" s="57"/>
      <c r="JHP115" s="57"/>
      <c r="JHQ115" s="57"/>
      <c r="JHR115" s="57"/>
      <c r="JHS115" s="57"/>
      <c r="JHT115" s="57"/>
      <c r="JHU115" s="57"/>
      <c r="JHV115" s="57"/>
      <c r="JHW115" s="57"/>
      <c r="JHX115" s="57"/>
      <c r="JHY115" s="57"/>
      <c r="JHZ115" s="57"/>
      <c r="JIA115" s="57"/>
      <c r="JIB115" s="57"/>
      <c r="JIC115" s="57"/>
      <c r="JID115" s="57"/>
      <c r="JIE115" s="57"/>
      <c r="JIF115" s="57"/>
      <c r="JIG115" s="57"/>
      <c r="JIH115" s="57"/>
      <c r="JII115" s="57"/>
      <c r="JIJ115" s="57"/>
      <c r="JIK115" s="57"/>
      <c r="JIL115" s="57"/>
      <c r="JIM115" s="57"/>
      <c r="JIN115" s="57"/>
      <c r="JIO115" s="57"/>
      <c r="JIP115" s="57"/>
      <c r="JIQ115" s="57"/>
      <c r="JIR115" s="57"/>
      <c r="JIS115" s="57"/>
      <c r="JIT115" s="57"/>
      <c r="JIU115" s="57"/>
      <c r="JIV115" s="57"/>
      <c r="JIW115" s="57"/>
      <c r="JIX115" s="57"/>
      <c r="JIY115" s="57"/>
      <c r="JIZ115" s="57"/>
      <c r="JJA115" s="57"/>
      <c r="JJB115" s="57"/>
      <c r="JJC115" s="57"/>
      <c r="JJD115" s="57"/>
      <c r="JJE115" s="57"/>
      <c r="JJF115" s="57"/>
      <c r="JJG115" s="57"/>
      <c r="JJH115" s="57"/>
      <c r="JJI115" s="57"/>
      <c r="JJJ115" s="57"/>
      <c r="JJK115" s="57"/>
      <c r="JJL115" s="57"/>
      <c r="JJM115" s="57"/>
      <c r="JJN115" s="57"/>
      <c r="JJO115" s="57"/>
      <c r="JJP115" s="57"/>
      <c r="JJQ115" s="57"/>
      <c r="JJR115" s="57"/>
      <c r="JJS115" s="57"/>
      <c r="JJT115" s="57"/>
      <c r="JJU115" s="57"/>
      <c r="JJV115" s="57"/>
      <c r="JJW115" s="57"/>
      <c r="JJX115" s="57"/>
      <c r="JJY115" s="57"/>
      <c r="JJZ115" s="57"/>
      <c r="JKA115" s="57"/>
      <c r="JKB115" s="57"/>
      <c r="JKC115" s="57"/>
      <c r="JKD115" s="57"/>
      <c r="JKE115" s="57"/>
      <c r="JKF115" s="57"/>
      <c r="JKG115" s="57"/>
      <c r="JKH115" s="57"/>
      <c r="JKI115" s="57"/>
      <c r="JKJ115" s="57"/>
      <c r="JKK115" s="57"/>
      <c r="JKL115" s="57"/>
      <c r="JKM115" s="57"/>
      <c r="JKN115" s="57"/>
      <c r="JKO115" s="57"/>
      <c r="JKP115" s="57"/>
      <c r="JKQ115" s="57"/>
      <c r="JKR115" s="57"/>
      <c r="JKS115" s="57"/>
      <c r="JKT115" s="57"/>
      <c r="JKU115" s="57"/>
      <c r="JKV115" s="57"/>
      <c r="JKW115" s="57"/>
      <c r="JKX115" s="57"/>
      <c r="JKY115" s="57"/>
      <c r="JKZ115" s="57"/>
      <c r="JLA115" s="57"/>
      <c r="JLB115" s="57"/>
      <c r="JLC115" s="57"/>
      <c r="JLD115" s="57"/>
      <c r="JLE115" s="57"/>
      <c r="JLF115" s="57"/>
      <c r="JLG115" s="57"/>
      <c r="JLH115" s="57"/>
      <c r="JLI115" s="57"/>
      <c r="JLJ115" s="57"/>
      <c r="JLK115" s="57"/>
      <c r="JLL115" s="57"/>
      <c r="JLM115" s="57"/>
      <c r="JLN115" s="57"/>
      <c r="JLO115" s="57"/>
      <c r="JLP115" s="57"/>
      <c r="JLQ115" s="57"/>
      <c r="JLR115" s="57"/>
      <c r="JLS115" s="57"/>
      <c r="JLT115" s="57"/>
      <c r="JLU115" s="57"/>
      <c r="JLV115" s="57"/>
      <c r="JLW115" s="57"/>
      <c r="JLX115" s="57"/>
      <c r="JLY115" s="57"/>
      <c r="JLZ115" s="57"/>
      <c r="JMA115" s="57"/>
      <c r="JMB115" s="57"/>
      <c r="JMC115" s="57"/>
      <c r="JMD115" s="57"/>
      <c r="JME115" s="57"/>
      <c r="JMF115" s="57"/>
      <c r="JMG115" s="57"/>
      <c r="JMH115" s="57"/>
      <c r="JMI115" s="57"/>
      <c r="JMJ115" s="57"/>
      <c r="JMK115" s="57"/>
      <c r="JML115" s="57"/>
      <c r="JMM115" s="57"/>
      <c r="JMN115" s="57"/>
      <c r="JMO115" s="57"/>
      <c r="JMP115" s="57"/>
      <c r="JMQ115" s="57"/>
      <c r="JMR115" s="57"/>
      <c r="JMS115" s="57"/>
      <c r="JMT115" s="57"/>
      <c r="JMU115" s="57"/>
      <c r="JMV115" s="57"/>
      <c r="JMW115" s="57"/>
      <c r="JMX115" s="57"/>
      <c r="JMY115" s="57"/>
      <c r="JMZ115" s="57"/>
      <c r="JNA115" s="57"/>
      <c r="JNB115" s="57"/>
      <c r="JNC115" s="57"/>
      <c r="JND115" s="57"/>
      <c r="JNE115" s="57"/>
      <c r="JNF115" s="57"/>
      <c r="JNG115" s="57"/>
      <c r="JNH115" s="57"/>
      <c r="JNI115" s="57"/>
      <c r="JNJ115" s="57"/>
      <c r="JNK115" s="57"/>
      <c r="JNL115" s="57"/>
      <c r="JNM115" s="57"/>
      <c r="JNN115" s="57"/>
      <c r="JNO115" s="57"/>
      <c r="JNP115" s="57"/>
      <c r="JNQ115" s="57"/>
      <c r="JNR115" s="57"/>
      <c r="JNS115" s="57"/>
      <c r="JNT115" s="57"/>
      <c r="JNU115" s="57"/>
      <c r="JNV115" s="57"/>
      <c r="JNW115" s="57"/>
      <c r="JNX115" s="57"/>
      <c r="JNY115" s="57"/>
      <c r="JNZ115" s="57"/>
      <c r="JOA115" s="57"/>
      <c r="JOB115" s="57"/>
      <c r="JOC115" s="57"/>
      <c r="JOD115" s="57"/>
      <c r="JOE115" s="57"/>
      <c r="JOF115" s="57"/>
      <c r="JOG115" s="57"/>
      <c r="JOH115" s="57"/>
      <c r="JOI115" s="57"/>
      <c r="JOJ115" s="57"/>
      <c r="JOK115" s="57"/>
      <c r="JOL115" s="57"/>
      <c r="JOM115" s="57"/>
      <c r="JON115" s="57"/>
      <c r="JOO115" s="57"/>
      <c r="JOP115" s="57"/>
      <c r="JOQ115" s="57"/>
      <c r="JOR115" s="57"/>
      <c r="JOS115" s="57"/>
      <c r="JOT115" s="57"/>
      <c r="JOU115" s="57"/>
      <c r="JOV115" s="57"/>
      <c r="JOW115" s="57"/>
      <c r="JOX115" s="57"/>
      <c r="JOY115" s="57"/>
      <c r="JOZ115" s="57"/>
      <c r="JPA115" s="57"/>
      <c r="JPB115" s="57"/>
      <c r="JPC115" s="57"/>
      <c r="JPD115" s="57"/>
      <c r="JPE115" s="57"/>
      <c r="JPF115" s="57"/>
      <c r="JPG115" s="57"/>
      <c r="JPH115" s="57"/>
      <c r="JPI115" s="57"/>
      <c r="JPJ115" s="57"/>
      <c r="JPK115" s="57"/>
      <c r="JPL115" s="57"/>
      <c r="JPM115" s="57"/>
      <c r="JPN115" s="57"/>
      <c r="JPO115" s="57"/>
      <c r="JPP115" s="57"/>
      <c r="JPQ115" s="57"/>
      <c r="JPR115" s="57"/>
      <c r="JPS115" s="57"/>
      <c r="JPT115" s="57"/>
      <c r="JPU115" s="57"/>
      <c r="JPV115" s="57"/>
      <c r="JPW115" s="57"/>
      <c r="JPX115" s="57"/>
      <c r="JPY115" s="57"/>
      <c r="JPZ115" s="57"/>
      <c r="JQA115" s="57"/>
      <c r="JQB115" s="57"/>
      <c r="JQC115" s="57"/>
      <c r="JQD115" s="57"/>
      <c r="JQE115" s="57"/>
      <c r="JQF115" s="57"/>
      <c r="JQG115" s="57"/>
      <c r="JQH115" s="57"/>
      <c r="JQI115" s="57"/>
      <c r="JQJ115" s="57"/>
      <c r="JQK115" s="57"/>
      <c r="JQL115" s="57"/>
      <c r="JQM115" s="57"/>
      <c r="JQN115" s="57"/>
      <c r="JQO115" s="57"/>
      <c r="JQP115" s="57"/>
      <c r="JQQ115" s="57"/>
      <c r="JQR115" s="57"/>
      <c r="JQS115" s="57"/>
      <c r="JQT115" s="57"/>
      <c r="JQU115" s="57"/>
      <c r="JQV115" s="57"/>
      <c r="JQW115" s="57"/>
      <c r="JQX115" s="57"/>
      <c r="JQY115" s="57"/>
      <c r="JQZ115" s="57"/>
      <c r="JRA115" s="57"/>
      <c r="JRB115" s="57"/>
      <c r="JRC115" s="57"/>
      <c r="JRD115" s="57"/>
      <c r="JRE115" s="57"/>
      <c r="JRF115" s="57"/>
      <c r="JRG115" s="57"/>
      <c r="JRH115" s="57"/>
      <c r="JRI115" s="57"/>
      <c r="JRJ115" s="57"/>
      <c r="JRK115" s="57"/>
      <c r="JRL115" s="57"/>
      <c r="JRM115" s="57"/>
      <c r="JRN115" s="57"/>
      <c r="JRO115" s="57"/>
      <c r="JRP115" s="57"/>
      <c r="JRQ115" s="57"/>
      <c r="JRR115" s="57"/>
      <c r="JRS115" s="57"/>
      <c r="JRT115" s="57"/>
      <c r="JRU115" s="57"/>
      <c r="JRV115" s="57"/>
      <c r="JRW115" s="57"/>
      <c r="JRX115" s="57"/>
      <c r="JRY115" s="57"/>
      <c r="JRZ115" s="57"/>
      <c r="JSA115" s="57"/>
      <c r="JSB115" s="57"/>
      <c r="JSC115" s="57"/>
      <c r="JSD115" s="57"/>
      <c r="JSE115" s="57"/>
      <c r="JSF115" s="57"/>
      <c r="JSG115" s="57"/>
      <c r="JSH115" s="57"/>
      <c r="JSI115" s="57"/>
      <c r="JSJ115" s="57"/>
      <c r="JSK115" s="57"/>
      <c r="JSL115" s="57"/>
      <c r="JSM115" s="57"/>
      <c r="JSN115" s="57"/>
      <c r="JSO115" s="57"/>
      <c r="JSP115" s="57"/>
      <c r="JSQ115" s="57"/>
      <c r="JSR115" s="57"/>
      <c r="JSS115" s="57"/>
      <c r="JST115" s="57"/>
      <c r="JSU115" s="57"/>
      <c r="JSV115" s="57"/>
      <c r="JSW115" s="57"/>
      <c r="JSX115" s="57"/>
      <c r="JSY115" s="57"/>
      <c r="JSZ115" s="57"/>
      <c r="JTA115" s="57"/>
      <c r="JTB115" s="57"/>
      <c r="JTC115" s="57"/>
      <c r="JTD115" s="57"/>
      <c r="JTE115" s="57"/>
      <c r="JTF115" s="57"/>
      <c r="JTG115" s="57"/>
      <c r="JTH115" s="57"/>
      <c r="JTI115" s="57"/>
      <c r="JTJ115" s="57"/>
      <c r="JTK115" s="57"/>
      <c r="JTL115" s="57"/>
      <c r="JTM115" s="57"/>
      <c r="JTN115" s="57"/>
      <c r="JTO115" s="57"/>
      <c r="JTP115" s="57"/>
      <c r="JTQ115" s="57"/>
      <c r="JTR115" s="57"/>
      <c r="JTS115" s="57"/>
      <c r="JTT115" s="57"/>
      <c r="JTU115" s="57"/>
      <c r="JTV115" s="57"/>
      <c r="JTW115" s="57"/>
      <c r="JTX115" s="57"/>
      <c r="JTY115" s="57"/>
      <c r="JTZ115" s="57"/>
      <c r="JUA115" s="57"/>
      <c r="JUB115" s="57"/>
      <c r="JUC115" s="57"/>
      <c r="JUD115" s="57"/>
      <c r="JUE115" s="57"/>
      <c r="JUF115" s="57"/>
      <c r="JUG115" s="57"/>
      <c r="JUH115" s="57"/>
      <c r="JUI115" s="57"/>
      <c r="JUJ115" s="57"/>
      <c r="JUK115" s="57"/>
      <c r="JUL115" s="57"/>
      <c r="JUM115" s="57"/>
      <c r="JUN115" s="57"/>
      <c r="JUO115" s="57"/>
      <c r="JUP115" s="57"/>
      <c r="JUQ115" s="57"/>
      <c r="JUR115" s="57"/>
      <c r="JUS115" s="57"/>
      <c r="JUT115" s="57"/>
      <c r="JUU115" s="57"/>
      <c r="JUV115" s="57"/>
      <c r="JUW115" s="57"/>
      <c r="JUX115" s="57"/>
      <c r="JUY115" s="57"/>
      <c r="JUZ115" s="57"/>
      <c r="JVA115" s="57"/>
      <c r="JVB115" s="57"/>
      <c r="JVC115" s="57"/>
      <c r="JVD115" s="57"/>
      <c r="JVE115" s="57"/>
      <c r="JVF115" s="57"/>
      <c r="JVG115" s="57"/>
      <c r="JVH115" s="57"/>
      <c r="JVI115" s="57"/>
      <c r="JVJ115" s="57"/>
      <c r="JVK115" s="57"/>
      <c r="JVL115" s="57"/>
      <c r="JVM115" s="57"/>
      <c r="JVN115" s="57"/>
      <c r="JVO115" s="57"/>
      <c r="JVP115" s="57"/>
      <c r="JVQ115" s="57"/>
      <c r="JVR115" s="57"/>
      <c r="JVS115" s="57"/>
      <c r="JVT115" s="57"/>
      <c r="JVU115" s="57"/>
      <c r="JVV115" s="57"/>
      <c r="JVW115" s="57"/>
      <c r="JVX115" s="57"/>
      <c r="JVY115" s="57"/>
      <c r="JVZ115" s="57"/>
      <c r="JWA115" s="57"/>
      <c r="JWB115" s="57"/>
      <c r="JWC115" s="57"/>
      <c r="JWD115" s="57"/>
      <c r="JWE115" s="57"/>
      <c r="JWF115" s="57"/>
      <c r="JWG115" s="57"/>
      <c r="JWH115" s="57"/>
      <c r="JWI115" s="57"/>
      <c r="JWJ115" s="57"/>
      <c r="JWK115" s="57"/>
      <c r="JWL115" s="57"/>
      <c r="JWM115" s="57"/>
      <c r="JWN115" s="57"/>
      <c r="JWO115" s="57"/>
      <c r="JWP115" s="57"/>
      <c r="JWQ115" s="57"/>
      <c r="JWR115" s="57"/>
      <c r="JWS115" s="57"/>
      <c r="JWT115" s="57"/>
      <c r="JWU115" s="57"/>
      <c r="JWV115" s="57"/>
      <c r="JWW115" s="57"/>
      <c r="JWX115" s="57"/>
      <c r="JWY115" s="57"/>
      <c r="JWZ115" s="57"/>
      <c r="JXA115" s="57"/>
      <c r="JXB115" s="57"/>
      <c r="JXC115" s="57"/>
      <c r="JXD115" s="57"/>
      <c r="JXE115" s="57"/>
      <c r="JXF115" s="57"/>
      <c r="JXG115" s="57"/>
      <c r="JXH115" s="57"/>
      <c r="JXI115" s="57"/>
      <c r="JXJ115" s="57"/>
      <c r="JXK115" s="57"/>
      <c r="JXL115" s="57"/>
      <c r="JXM115" s="57"/>
      <c r="JXN115" s="57"/>
      <c r="JXO115" s="57"/>
      <c r="JXP115" s="57"/>
      <c r="JXQ115" s="57"/>
      <c r="JXR115" s="57"/>
      <c r="JXS115" s="57"/>
      <c r="JXT115" s="57"/>
      <c r="JXU115" s="57"/>
      <c r="JXV115" s="57"/>
      <c r="JXW115" s="57"/>
      <c r="JXX115" s="57"/>
      <c r="JXY115" s="57"/>
      <c r="JXZ115" s="57"/>
      <c r="JYA115" s="57"/>
      <c r="JYB115" s="57"/>
      <c r="JYC115" s="57"/>
      <c r="JYD115" s="57"/>
      <c r="JYE115" s="57"/>
      <c r="JYF115" s="57"/>
      <c r="JYG115" s="57"/>
      <c r="JYH115" s="57"/>
      <c r="JYI115" s="57"/>
      <c r="JYJ115" s="57"/>
      <c r="JYK115" s="57"/>
      <c r="JYL115" s="57"/>
      <c r="JYM115" s="57"/>
      <c r="JYN115" s="57"/>
      <c r="JYO115" s="57"/>
      <c r="JYP115" s="57"/>
      <c r="JYQ115" s="57"/>
      <c r="JYR115" s="57"/>
      <c r="JYS115" s="57"/>
      <c r="JYT115" s="57"/>
      <c r="JYU115" s="57"/>
      <c r="JYV115" s="57"/>
      <c r="JYW115" s="57"/>
      <c r="JYX115" s="57"/>
      <c r="JYY115" s="57"/>
      <c r="JYZ115" s="57"/>
      <c r="JZA115" s="57"/>
      <c r="JZB115" s="57"/>
      <c r="JZC115" s="57"/>
      <c r="JZD115" s="57"/>
      <c r="JZE115" s="57"/>
      <c r="JZF115" s="57"/>
      <c r="JZG115" s="57"/>
      <c r="JZH115" s="57"/>
      <c r="JZI115" s="57"/>
      <c r="JZJ115" s="57"/>
      <c r="JZK115" s="57"/>
      <c r="JZL115" s="57"/>
      <c r="JZM115" s="57"/>
      <c r="JZN115" s="57"/>
      <c r="JZO115" s="57"/>
      <c r="JZP115" s="57"/>
      <c r="JZQ115" s="57"/>
      <c r="JZR115" s="57"/>
      <c r="JZS115" s="57"/>
      <c r="JZT115" s="57"/>
      <c r="JZU115" s="57"/>
      <c r="JZV115" s="57"/>
      <c r="JZW115" s="57"/>
      <c r="JZX115" s="57"/>
      <c r="JZY115" s="57"/>
      <c r="JZZ115" s="57"/>
      <c r="KAA115" s="57"/>
      <c r="KAB115" s="57"/>
      <c r="KAC115" s="57"/>
      <c r="KAD115" s="57"/>
      <c r="KAE115" s="57"/>
      <c r="KAF115" s="57"/>
      <c r="KAG115" s="57"/>
      <c r="KAH115" s="57"/>
      <c r="KAI115" s="57"/>
      <c r="KAJ115" s="57"/>
      <c r="KAK115" s="57"/>
      <c r="KAL115" s="57"/>
      <c r="KAM115" s="57"/>
      <c r="KAN115" s="57"/>
      <c r="KAO115" s="57"/>
      <c r="KAP115" s="57"/>
      <c r="KAQ115" s="57"/>
      <c r="KAR115" s="57"/>
      <c r="KAS115" s="57"/>
      <c r="KAT115" s="57"/>
      <c r="KAU115" s="57"/>
      <c r="KAV115" s="57"/>
      <c r="KAW115" s="57"/>
      <c r="KAX115" s="57"/>
      <c r="KAY115" s="57"/>
      <c r="KAZ115" s="57"/>
      <c r="KBA115" s="57"/>
      <c r="KBB115" s="57"/>
      <c r="KBC115" s="57"/>
      <c r="KBD115" s="57"/>
      <c r="KBE115" s="57"/>
      <c r="KBF115" s="57"/>
      <c r="KBG115" s="57"/>
      <c r="KBH115" s="57"/>
      <c r="KBI115" s="57"/>
      <c r="KBJ115" s="57"/>
      <c r="KBK115" s="57"/>
      <c r="KBL115" s="57"/>
      <c r="KBM115" s="57"/>
      <c r="KBN115" s="57"/>
      <c r="KBO115" s="57"/>
      <c r="KBP115" s="57"/>
      <c r="KBQ115" s="57"/>
      <c r="KBR115" s="57"/>
      <c r="KBS115" s="57"/>
      <c r="KBT115" s="57"/>
      <c r="KBU115" s="57"/>
      <c r="KBV115" s="57"/>
      <c r="KBW115" s="57"/>
      <c r="KBX115" s="57"/>
      <c r="KBY115" s="57"/>
      <c r="KBZ115" s="57"/>
      <c r="KCA115" s="57"/>
      <c r="KCB115" s="57"/>
      <c r="KCC115" s="57"/>
      <c r="KCD115" s="57"/>
      <c r="KCE115" s="57"/>
      <c r="KCF115" s="57"/>
      <c r="KCG115" s="57"/>
      <c r="KCH115" s="57"/>
      <c r="KCI115" s="57"/>
      <c r="KCJ115" s="57"/>
      <c r="KCK115" s="57"/>
      <c r="KCL115" s="57"/>
      <c r="KCM115" s="57"/>
      <c r="KCN115" s="57"/>
      <c r="KCO115" s="57"/>
      <c r="KCP115" s="57"/>
      <c r="KCQ115" s="57"/>
      <c r="KCR115" s="57"/>
      <c r="KCS115" s="57"/>
      <c r="KCT115" s="57"/>
      <c r="KCU115" s="57"/>
      <c r="KCV115" s="57"/>
      <c r="KCW115" s="57"/>
      <c r="KCX115" s="57"/>
      <c r="KCY115" s="57"/>
      <c r="KCZ115" s="57"/>
      <c r="KDA115" s="57"/>
      <c r="KDB115" s="57"/>
      <c r="KDC115" s="57"/>
      <c r="KDD115" s="57"/>
      <c r="KDE115" s="57"/>
      <c r="KDF115" s="57"/>
      <c r="KDG115" s="57"/>
      <c r="KDH115" s="57"/>
      <c r="KDI115" s="57"/>
      <c r="KDJ115" s="57"/>
      <c r="KDK115" s="57"/>
      <c r="KDL115" s="57"/>
      <c r="KDM115" s="57"/>
      <c r="KDN115" s="57"/>
      <c r="KDO115" s="57"/>
      <c r="KDP115" s="57"/>
      <c r="KDQ115" s="57"/>
      <c r="KDR115" s="57"/>
      <c r="KDS115" s="57"/>
      <c r="KDT115" s="57"/>
      <c r="KDU115" s="57"/>
      <c r="KDV115" s="57"/>
      <c r="KDW115" s="57"/>
      <c r="KDX115" s="57"/>
      <c r="KDY115" s="57"/>
      <c r="KDZ115" s="57"/>
      <c r="KEA115" s="57"/>
      <c r="KEB115" s="57"/>
      <c r="KEC115" s="57"/>
      <c r="KED115" s="57"/>
      <c r="KEE115" s="57"/>
      <c r="KEF115" s="57"/>
      <c r="KEG115" s="57"/>
      <c r="KEH115" s="57"/>
      <c r="KEI115" s="57"/>
      <c r="KEJ115" s="57"/>
      <c r="KEK115" s="57"/>
      <c r="KEL115" s="57"/>
      <c r="KEM115" s="57"/>
      <c r="KEN115" s="57"/>
      <c r="KEO115" s="57"/>
      <c r="KEP115" s="57"/>
      <c r="KEQ115" s="57"/>
      <c r="KER115" s="57"/>
      <c r="KES115" s="57"/>
      <c r="KET115" s="57"/>
      <c r="KEU115" s="57"/>
      <c r="KEV115" s="57"/>
      <c r="KEW115" s="57"/>
      <c r="KEX115" s="57"/>
      <c r="KEY115" s="57"/>
      <c r="KEZ115" s="57"/>
      <c r="KFA115" s="57"/>
      <c r="KFB115" s="57"/>
      <c r="KFC115" s="57"/>
      <c r="KFD115" s="57"/>
      <c r="KFE115" s="57"/>
      <c r="KFF115" s="57"/>
      <c r="KFG115" s="57"/>
      <c r="KFH115" s="57"/>
      <c r="KFI115" s="57"/>
      <c r="KFJ115" s="57"/>
      <c r="KFK115" s="57"/>
      <c r="KFL115" s="57"/>
      <c r="KFM115" s="57"/>
      <c r="KFN115" s="57"/>
      <c r="KFO115" s="57"/>
      <c r="KFP115" s="57"/>
      <c r="KFQ115" s="57"/>
      <c r="KFR115" s="57"/>
      <c r="KFS115" s="57"/>
      <c r="KFT115" s="57"/>
      <c r="KFU115" s="57"/>
      <c r="KFV115" s="57"/>
      <c r="KFW115" s="57"/>
      <c r="KFX115" s="57"/>
      <c r="KFY115" s="57"/>
      <c r="KFZ115" s="57"/>
      <c r="KGA115" s="57"/>
      <c r="KGB115" s="57"/>
      <c r="KGC115" s="57"/>
      <c r="KGD115" s="57"/>
      <c r="KGE115" s="57"/>
      <c r="KGF115" s="57"/>
      <c r="KGG115" s="57"/>
      <c r="KGH115" s="57"/>
      <c r="KGI115" s="57"/>
      <c r="KGJ115" s="57"/>
      <c r="KGK115" s="57"/>
      <c r="KGL115" s="57"/>
      <c r="KGM115" s="57"/>
      <c r="KGN115" s="57"/>
      <c r="KGO115" s="57"/>
      <c r="KGP115" s="57"/>
      <c r="KGQ115" s="57"/>
      <c r="KGR115" s="57"/>
      <c r="KGS115" s="57"/>
      <c r="KGT115" s="57"/>
      <c r="KGU115" s="57"/>
      <c r="KGV115" s="57"/>
      <c r="KGW115" s="57"/>
      <c r="KGX115" s="57"/>
      <c r="KGY115" s="57"/>
      <c r="KGZ115" s="57"/>
      <c r="KHA115" s="57"/>
      <c r="KHB115" s="57"/>
      <c r="KHC115" s="57"/>
      <c r="KHD115" s="57"/>
      <c r="KHE115" s="57"/>
      <c r="KHF115" s="57"/>
      <c r="KHG115" s="57"/>
      <c r="KHH115" s="57"/>
      <c r="KHI115" s="57"/>
      <c r="KHJ115" s="57"/>
      <c r="KHK115" s="57"/>
      <c r="KHL115" s="57"/>
      <c r="KHM115" s="57"/>
      <c r="KHN115" s="57"/>
      <c r="KHO115" s="57"/>
      <c r="KHP115" s="57"/>
      <c r="KHQ115" s="57"/>
      <c r="KHR115" s="57"/>
      <c r="KHS115" s="57"/>
      <c r="KHT115" s="57"/>
      <c r="KHU115" s="57"/>
      <c r="KHV115" s="57"/>
      <c r="KHW115" s="57"/>
      <c r="KHX115" s="57"/>
      <c r="KHY115" s="57"/>
      <c r="KHZ115" s="57"/>
      <c r="KIA115" s="57"/>
      <c r="KIB115" s="57"/>
      <c r="KIC115" s="57"/>
      <c r="KID115" s="57"/>
      <c r="KIE115" s="57"/>
      <c r="KIF115" s="57"/>
      <c r="KIG115" s="57"/>
      <c r="KIH115" s="57"/>
      <c r="KII115" s="57"/>
      <c r="KIJ115" s="57"/>
      <c r="KIK115" s="57"/>
      <c r="KIL115" s="57"/>
      <c r="KIM115" s="57"/>
      <c r="KIN115" s="57"/>
      <c r="KIO115" s="57"/>
      <c r="KIP115" s="57"/>
      <c r="KIQ115" s="57"/>
      <c r="KIR115" s="57"/>
      <c r="KIS115" s="57"/>
      <c r="KIT115" s="57"/>
      <c r="KIU115" s="57"/>
      <c r="KIV115" s="57"/>
      <c r="KIW115" s="57"/>
      <c r="KIX115" s="57"/>
      <c r="KIY115" s="57"/>
      <c r="KIZ115" s="57"/>
      <c r="KJA115" s="57"/>
      <c r="KJB115" s="57"/>
      <c r="KJC115" s="57"/>
      <c r="KJD115" s="57"/>
      <c r="KJE115" s="57"/>
      <c r="KJF115" s="57"/>
      <c r="KJG115" s="57"/>
      <c r="KJH115" s="57"/>
      <c r="KJI115" s="57"/>
      <c r="KJJ115" s="57"/>
      <c r="KJK115" s="57"/>
      <c r="KJL115" s="57"/>
      <c r="KJM115" s="57"/>
      <c r="KJN115" s="57"/>
      <c r="KJO115" s="57"/>
      <c r="KJP115" s="57"/>
      <c r="KJQ115" s="57"/>
      <c r="KJR115" s="57"/>
      <c r="KJS115" s="57"/>
      <c r="KJT115" s="57"/>
      <c r="KJU115" s="57"/>
      <c r="KJV115" s="57"/>
      <c r="KJW115" s="57"/>
      <c r="KJX115" s="57"/>
      <c r="KJY115" s="57"/>
      <c r="KJZ115" s="57"/>
      <c r="KKA115" s="57"/>
      <c r="KKB115" s="57"/>
      <c r="KKC115" s="57"/>
      <c r="KKD115" s="57"/>
      <c r="KKE115" s="57"/>
      <c r="KKF115" s="57"/>
      <c r="KKG115" s="57"/>
      <c r="KKH115" s="57"/>
      <c r="KKI115" s="57"/>
      <c r="KKJ115" s="57"/>
      <c r="KKK115" s="57"/>
      <c r="KKL115" s="57"/>
      <c r="KKM115" s="57"/>
      <c r="KKN115" s="57"/>
      <c r="KKO115" s="57"/>
      <c r="KKP115" s="57"/>
      <c r="KKQ115" s="57"/>
      <c r="KKR115" s="57"/>
      <c r="KKS115" s="57"/>
      <c r="KKT115" s="57"/>
      <c r="KKU115" s="57"/>
      <c r="KKV115" s="57"/>
      <c r="KKW115" s="57"/>
      <c r="KKX115" s="57"/>
      <c r="KKY115" s="57"/>
      <c r="KKZ115" s="57"/>
      <c r="KLA115" s="57"/>
      <c r="KLB115" s="57"/>
      <c r="KLC115" s="57"/>
      <c r="KLD115" s="57"/>
      <c r="KLE115" s="57"/>
      <c r="KLF115" s="57"/>
      <c r="KLG115" s="57"/>
      <c r="KLH115" s="57"/>
      <c r="KLI115" s="57"/>
      <c r="KLJ115" s="57"/>
      <c r="KLK115" s="57"/>
      <c r="KLL115" s="57"/>
      <c r="KLM115" s="57"/>
      <c r="KLN115" s="57"/>
      <c r="KLO115" s="57"/>
      <c r="KLP115" s="57"/>
      <c r="KLQ115" s="57"/>
      <c r="KLR115" s="57"/>
      <c r="KLS115" s="57"/>
      <c r="KLT115" s="57"/>
      <c r="KLU115" s="57"/>
      <c r="KLV115" s="57"/>
      <c r="KLW115" s="57"/>
      <c r="KLX115" s="57"/>
      <c r="KLY115" s="57"/>
      <c r="KLZ115" s="57"/>
      <c r="KMA115" s="57"/>
      <c r="KMB115" s="57"/>
      <c r="KMC115" s="57"/>
      <c r="KMD115" s="57"/>
      <c r="KME115" s="57"/>
      <c r="KMF115" s="57"/>
      <c r="KMG115" s="57"/>
      <c r="KMH115" s="57"/>
      <c r="KMI115" s="57"/>
      <c r="KMJ115" s="57"/>
      <c r="KMK115" s="57"/>
      <c r="KML115" s="57"/>
      <c r="KMM115" s="57"/>
      <c r="KMN115" s="57"/>
      <c r="KMO115" s="57"/>
      <c r="KMP115" s="57"/>
      <c r="KMQ115" s="57"/>
      <c r="KMR115" s="57"/>
      <c r="KMS115" s="57"/>
      <c r="KMT115" s="57"/>
      <c r="KMU115" s="57"/>
      <c r="KMV115" s="57"/>
      <c r="KMW115" s="57"/>
      <c r="KMX115" s="57"/>
      <c r="KMY115" s="57"/>
      <c r="KMZ115" s="57"/>
      <c r="KNA115" s="57"/>
      <c r="KNB115" s="57"/>
      <c r="KNC115" s="57"/>
      <c r="KND115" s="57"/>
      <c r="KNE115" s="57"/>
      <c r="KNF115" s="57"/>
      <c r="KNG115" s="57"/>
      <c r="KNH115" s="57"/>
      <c r="KNI115" s="57"/>
      <c r="KNJ115" s="57"/>
      <c r="KNK115" s="57"/>
      <c r="KNL115" s="57"/>
      <c r="KNM115" s="57"/>
      <c r="KNN115" s="57"/>
      <c r="KNO115" s="57"/>
      <c r="KNP115" s="57"/>
      <c r="KNQ115" s="57"/>
      <c r="KNR115" s="57"/>
      <c r="KNS115" s="57"/>
      <c r="KNT115" s="57"/>
      <c r="KNU115" s="57"/>
      <c r="KNV115" s="57"/>
      <c r="KNW115" s="57"/>
      <c r="KNX115" s="57"/>
      <c r="KNY115" s="57"/>
      <c r="KNZ115" s="57"/>
      <c r="KOA115" s="57"/>
      <c r="KOB115" s="57"/>
      <c r="KOC115" s="57"/>
      <c r="KOD115" s="57"/>
      <c r="KOE115" s="57"/>
      <c r="KOF115" s="57"/>
      <c r="KOG115" s="57"/>
      <c r="KOH115" s="57"/>
      <c r="KOI115" s="57"/>
      <c r="KOJ115" s="57"/>
      <c r="KOK115" s="57"/>
      <c r="KOL115" s="57"/>
      <c r="KOM115" s="57"/>
      <c r="KON115" s="57"/>
      <c r="KOO115" s="57"/>
      <c r="KOP115" s="57"/>
      <c r="KOQ115" s="57"/>
      <c r="KOR115" s="57"/>
      <c r="KOS115" s="57"/>
      <c r="KOT115" s="57"/>
      <c r="KOU115" s="57"/>
      <c r="KOV115" s="57"/>
      <c r="KOW115" s="57"/>
      <c r="KOX115" s="57"/>
      <c r="KOY115" s="57"/>
      <c r="KOZ115" s="57"/>
      <c r="KPA115" s="57"/>
      <c r="KPB115" s="57"/>
      <c r="KPC115" s="57"/>
      <c r="KPD115" s="57"/>
      <c r="KPE115" s="57"/>
      <c r="KPF115" s="57"/>
      <c r="KPG115" s="57"/>
      <c r="KPH115" s="57"/>
      <c r="KPI115" s="57"/>
      <c r="KPJ115" s="57"/>
      <c r="KPK115" s="57"/>
      <c r="KPL115" s="57"/>
      <c r="KPM115" s="57"/>
      <c r="KPN115" s="57"/>
      <c r="KPO115" s="57"/>
      <c r="KPP115" s="57"/>
      <c r="KPQ115" s="57"/>
      <c r="KPR115" s="57"/>
      <c r="KPS115" s="57"/>
      <c r="KPT115" s="57"/>
      <c r="KPU115" s="57"/>
      <c r="KPV115" s="57"/>
      <c r="KPW115" s="57"/>
      <c r="KPX115" s="57"/>
      <c r="KPY115" s="57"/>
      <c r="KPZ115" s="57"/>
      <c r="KQA115" s="57"/>
      <c r="KQB115" s="57"/>
      <c r="KQC115" s="57"/>
      <c r="KQD115" s="57"/>
      <c r="KQE115" s="57"/>
      <c r="KQF115" s="57"/>
      <c r="KQG115" s="57"/>
      <c r="KQH115" s="57"/>
      <c r="KQI115" s="57"/>
      <c r="KQJ115" s="57"/>
      <c r="KQK115" s="57"/>
      <c r="KQL115" s="57"/>
      <c r="KQM115" s="57"/>
      <c r="KQN115" s="57"/>
      <c r="KQO115" s="57"/>
      <c r="KQP115" s="57"/>
      <c r="KQQ115" s="57"/>
      <c r="KQR115" s="57"/>
      <c r="KQS115" s="57"/>
      <c r="KQT115" s="57"/>
      <c r="KQU115" s="57"/>
      <c r="KQV115" s="57"/>
      <c r="KQW115" s="57"/>
      <c r="KQX115" s="57"/>
      <c r="KQY115" s="57"/>
      <c r="KQZ115" s="57"/>
      <c r="KRA115" s="57"/>
      <c r="KRB115" s="57"/>
      <c r="KRC115" s="57"/>
      <c r="KRD115" s="57"/>
      <c r="KRE115" s="57"/>
      <c r="KRF115" s="57"/>
      <c r="KRG115" s="57"/>
      <c r="KRH115" s="57"/>
      <c r="KRI115" s="57"/>
      <c r="KRJ115" s="57"/>
      <c r="KRK115" s="57"/>
      <c r="KRL115" s="57"/>
      <c r="KRM115" s="57"/>
      <c r="KRN115" s="57"/>
      <c r="KRO115" s="57"/>
      <c r="KRP115" s="57"/>
      <c r="KRQ115" s="57"/>
      <c r="KRR115" s="57"/>
      <c r="KRS115" s="57"/>
      <c r="KRT115" s="57"/>
      <c r="KRU115" s="57"/>
      <c r="KRV115" s="57"/>
      <c r="KRW115" s="57"/>
      <c r="KRX115" s="57"/>
      <c r="KRY115" s="57"/>
      <c r="KRZ115" s="57"/>
      <c r="KSA115" s="57"/>
      <c r="KSB115" s="57"/>
      <c r="KSC115" s="57"/>
      <c r="KSD115" s="57"/>
      <c r="KSE115" s="57"/>
      <c r="KSF115" s="57"/>
      <c r="KSG115" s="57"/>
      <c r="KSH115" s="57"/>
      <c r="KSI115" s="57"/>
      <c r="KSJ115" s="57"/>
      <c r="KSK115" s="57"/>
      <c r="KSL115" s="57"/>
      <c r="KSM115" s="57"/>
      <c r="KSN115" s="57"/>
      <c r="KSO115" s="57"/>
      <c r="KSP115" s="57"/>
      <c r="KSQ115" s="57"/>
      <c r="KSR115" s="57"/>
      <c r="KSS115" s="57"/>
      <c r="KST115" s="57"/>
      <c r="KSU115" s="57"/>
      <c r="KSV115" s="57"/>
      <c r="KSW115" s="57"/>
      <c r="KSX115" s="57"/>
      <c r="KSY115" s="57"/>
      <c r="KSZ115" s="57"/>
      <c r="KTA115" s="57"/>
      <c r="KTB115" s="57"/>
      <c r="KTC115" s="57"/>
      <c r="KTD115" s="57"/>
      <c r="KTE115" s="57"/>
      <c r="KTF115" s="57"/>
      <c r="KTG115" s="57"/>
      <c r="KTH115" s="57"/>
      <c r="KTI115" s="57"/>
      <c r="KTJ115" s="57"/>
      <c r="KTK115" s="57"/>
      <c r="KTL115" s="57"/>
      <c r="KTM115" s="57"/>
      <c r="KTN115" s="57"/>
      <c r="KTO115" s="57"/>
      <c r="KTP115" s="57"/>
      <c r="KTQ115" s="57"/>
      <c r="KTR115" s="57"/>
      <c r="KTS115" s="57"/>
      <c r="KTT115" s="57"/>
      <c r="KTU115" s="57"/>
      <c r="KTV115" s="57"/>
      <c r="KTW115" s="57"/>
      <c r="KTX115" s="57"/>
      <c r="KTY115" s="57"/>
      <c r="KTZ115" s="57"/>
      <c r="KUA115" s="57"/>
      <c r="KUB115" s="57"/>
      <c r="KUC115" s="57"/>
      <c r="KUD115" s="57"/>
      <c r="KUE115" s="57"/>
      <c r="KUF115" s="57"/>
      <c r="KUG115" s="57"/>
      <c r="KUH115" s="57"/>
      <c r="KUI115" s="57"/>
      <c r="KUJ115" s="57"/>
      <c r="KUK115" s="57"/>
      <c r="KUL115" s="57"/>
      <c r="KUM115" s="57"/>
      <c r="KUN115" s="57"/>
      <c r="KUO115" s="57"/>
      <c r="KUP115" s="57"/>
      <c r="KUQ115" s="57"/>
      <c r="KUR115" s="57"/>
      <c r="KUS115" s="57"/>
      <c r="KUT115" s="57"/>
      <c r="KUU115" s="57"/>
      <c r="KUV115" s="57"/>
      <c r="KUW115" s="57"/>
      <c r="KUX115" s="57"/>
      <c r="KUY115" s="57"/>
      <c r="KUZ115" s="57"/>
      <c r="KVA115" s="57"/>
      <c r="KVB115" s="57"/>
      <c r="KVC115" s="57"/>
      <c r="KVD115" s="57"/>
      <c r="KVE115" s="57"/>
      <c r="KVF115" s="57"/>
      <c r="KVG115" s="57"/>
      <c r="KVH115" s="57"/>
      <c r="KVI115" s="57"/>
      <c r="KVJ115" s="57"/>
      <c r="KVK115" s="57"/>
      <c r="KVL115" s="57"/>
      <c r="KVM115" s="57"/>
      <c r="KVN115" s="57"/>
      <c r="KVO115" s="57"/>
      <c r="KVP115" s="57"/>
      <c r="KVQ115" s="57"/>
      <c r="KVR115" s="57"/>
      <c r="KVS115" s="57"/>
      <c r="KVT115" s="57"/>
      <c r="KVU115" s="57"/>
      <c r="KVV115" s="57"/>
      <c r="KVW115" s="57"/>
      <c r="KVX115" s="57"/>
      <c r="KVY115" s="57"/>
      <c r="KVZ115" s="57"/>
      <c r="KWA115" s="57"/>
      <c r="KWB115" s="57"/>
      <c r="KWC115" s="57"/>
      <c r="KWD115" s="57"/>
      <c r="KWE115" s="57"/>
      <c r="KWF115" s="57"/>
      <c r="KWG115" s="57"/>
      <c r="KWH115" s="57"/>
      <c r="KWI115" s="57"/>
      <c r="KWJ115" s="57"/>
      <c r="KWK115" s="57"/>
      <c r="KWL115" s="57"/>
      <c r="KWM115" s="57"/>
      <c r="KWN115" s="57"/>
      <c r="KWO115" s="57"/>
      <c r="KWP115" s="57"/>
      <c r="KWQ115" s="57"/>
      <c r="KWR115" s="57"/>
      <c r="KWS115" s="57"/>
      <c r="KWT115" s="57"/>
      <c r="KWU115" s="57"/>
      <c r="KWV115" s="57"/>
      <c r="KWW115" s="57"/>
      <c r="KWX115" s="57"/>
      <c r="KWY115" s="57"/>
      <c r="KWZ115" s="57"/>
      <c r="KXA115" s="57"/>
      <c r="KXB115" s="57"/>
      <c r="KXC115" s="57"/>
      <c r="KXD115" s="57"/>
      <c r="KXE115" s="57"/>
      <c r="KXF115" s="57"/>
      <c r="KXG115" s="57"/>
      <c r="KXH115" s="57"/>
      <c r="KXI115" s="57"/>
      <c r="KXJ115" s="57"/>
      <c r="KXK115" s="57"/>
      <c r="KXL115" s="57"/>
      <c r="KXM115" s="57"/>
      <c r="KXN115" s="57"/>
      <c r="KXO115" s="57"/>
      <c r="KXP115" s="57"/>
      <c r="KXQ115" s="57"/>
      <c r="KXR115" s="57"/>
      <c r="KXS115" s="57"/>
      <c r="KXT115" s="57"/>
      <c r="KXU115" s="57"/>
      <c r="KXV115" s="57"/>
      <c r="KXW115" s="57"/>
      <c r="KXX115" s="57"/>
      <c r="KXY115" s="57"/>
      <c r="KXZ115" s="57"/>
      <c r="KYA115" s="57"/>
      <c r="KYB115" s="57"/>
      <c r="KYC115" s="57"/>
      <c r="KYD115" s="57"/>
      <c r="KYE115" s="57"/>
      <c r="KYF115" s="57"/>
      <c r="KYG115" s="57"/>
      <c r="KYH115" s="57"/>
      <c r="KYI115" s="57"/>
      <c r="KYJ115" s="57"/>
      <c r="KYK115" s="57"/>
      <c r="KYL115" s="57"/>
      <c r="KYM115" s="57"/>
      <c r="KYN115" s="57"/>
      <c r="KYO115" s="57"/>
      <c r="KYP115" s="57"/>
      <c r="KYQ115" s="57"/>
      <c r="KYR115" s="57"/>
      <c r="KYS115" s="57"/>
      <c r="KYT115" s="57"/>
      <c r="KYU115" s="57"/>
      <c r="KYV115" s="57"/>
      <c r="KYW115" s="57"/>
      <c r="KYX115" s="57"/>
      <c r="KYY115" s="57"/>
      <c r="KYZ115" s="57"/>
      <c r="KZA115" s="57"/>
      <c r="KZB115" s="57"/>
      <c r="KZC115" s="57"/>
      <c r="KZD115" s="57"/>
      <c r="KZE115" s="57"/>
      <c r="KZF115" s="57"/>
      <c r="KZG115" s="57"/>
      <c r="KZH115" s="57"/>
      <c r="KZI115" s="57"/>
      <c r="KZJ115" s="57"/>
      <c r="KZK115" s="57"/>
      <c r="KZL115" s="57"/>
      <c r="KZM115" s="57"/>
      <c r="KZN115" s="57"/>
      <c r="KZO115" s="57"/>
      <c r="KZP115" s="57"/>
      <c r="KZQ115" s="57"/>
      <c r="KZR115" s="57"/>
      <c r="KZS115" s="57"/>
      <c r="KZT115" s="57"/>
      <c r="KZU115" s="57"/>
      <c r="KZV115" s="57"/>
      <c r="KZW115" s="57"/>
      <c r="KZX115" s="57"/>
      <c r="KZY115" s="57"/>
      <c r="KZZ115" s="57"/>
      <c r="LAA115" s="57"/>
      <c r="LAB115" s="57"/>
      <c r="LAC115" s="57"/>
      <c r="LAD115" s="57"/>
      <c r="LAE115" s="57"/>
      <c r="LAF115" s="57"/>
      <c r="LAG115" s="57"/>
      <c r="LAH115" s="57"/>
      <c r="LAI115" s="57"/>
      <c r="LAJ115" s="57"/>
      <c r="LAK115" s="57"/>
      <c r="LAL115" s="57"/>
      <c r="LAM115" s="57"/>
      <c r="LAN115" s="57"/>
      <c r="LAO115" s="57"/>
      <c r="LAP115" s="57"/>
      <c r="LAQ115" s="57"/>
      <c r="LAR115" s="57"/>
      <c r="LAS115" s="57"/>
      <c r="LAT115" s="57"/>
      <c r="LAU115" s="57"/>
      <c r="LAV115" s="57"/>
      <c r="LAW115" s="57"/>
      <c r="LAX115" s="57"/>
      <c r="LAY115" s="57"/>
      <c r="LAZ115" s="57"/>
      <c r="LBA115" s="57"/>
      <c r="LBB115" s="57"/>
      <c r="LBC115" s="57"/>
      <c r="LBD115" s="57"/>
      <c r="LBE115" s="57"/>
      <c r="LBF115" s="57"/>
      <c r="LBG115" s="57"/>
      <c r="LBH115" s="57"/>
      <c r="LBI115" s="57"/>
      <c r="LBJ115" s="57"/>
      <c r="LBK115" s="57"/>
      <c r="LBL115" s="57"/>
      <c r="LBM115" s="57"/>
      <c r="LBN115" s="57"/>
      <c r="LBO115" s="57"/>
      <c r="LBP115" s="57"/>
      <c r="LBQ115" s="57"/>
      <c r="LBR115" s="57"/>
      <c r="LBS115" s="57"/>
      <c r="LBT115" s="57"/>
      <c r="LBU115" s="57"/>
      <c r="LBV115" s="57"/>
      <c r="LBW115" s="57"/>
      <c r="LBX115" s="57"/>
      <c r="LBY115" s="57"/>
      <c r="LBZ115" s="57"/>
      <c r="LCA115" s="57"/>
      <c r="LCB115" s="57"/>
      <c r="LCC115" s="57"/>
      <c r="LCD115" s="57"/>
      <c r="LCE115" s="57"/>
      <c r="LCF115" s="57"/>
      <c r="LCG115" s="57"/>
      <c r="LCH115" s="57"/>
      <c r="LCI115" s="57"/>
      <c r="LCJ115" s="57"/>
      <c r="LCK115" s="57"/>
      <c r="LCL115" s="57"/>
      <c r="LCM115" s="57"/>
      <c r="LCN115" s="57"/>
      <c r="LCO115" s="57"/>
      <c r="LCP115" s="57"/>
      <c r="LCQ115" s="57"/>
      <c r="LCR115" s="57"/>
      <c r="LCS115" s="57"/>
      <c r="LCT115" s="57"/>
      <c r="LCU115" s="57"/>
      <c r="LCV115" s="57"/>
      <c r="LCW115" s="57"/>
      <c r="LCX115" s="57"/>
      <c r="LCY115" s="57"/>
      <c r="LCZ115" s="57"/>
      <c r="LDA115" s="57"/>
      <c r="LDB115" s="57"/>
      <c r="LDC115" s="57"/>
      <c r="LDD115" s="57"/>
      <c r="LDE115" s="57"/>
      <c r="LDF115" s="57"/>
      <c r="LDG115" s="57"/>
      <c r="LDH115" s="57"/>
      <c r="LDI115" s="57"/>
      <c r="LDJ115" s="57"/>
      <c r="LDK115" s="57"/>
      <c r="LDL115" s="57"/>
      <c r="LDM115" s="57"/>
      <c r="LDN115" s="57"/>
      <c r="LDO115" s="57"/>
      <c r="LDP115" s="57"/>
      <c r="LDQ115" s="57"/>
      <c r="LDR115" s="57"/>
      <c r="LDS115" s="57"/>
      <c r="LDT115" s="57"/>
      <c r="LDU115" s="57"/>
      <c r="LDV115" s="57"/>
      <c r="LDW115" s="57"/>
      <c r="LDX115" s="57"/>
      <c r="LDY115" s="57"/>
      <c r="LDZ115" s="57"/>
      <c r="LEA115" s="57"/>
      <c r="LEB115" s="57"/>
      <c r="LEC115" s="57"/>
      <c r="LED115" s="57"/>
      <c r="LEE115" s="57"/>
      <c r="LEF115" s="57"/>
      <c r="LEG115" s="57"/>
      <c r="LEH115" s="57"/>
      <c r="LEI115" s="57"/>
      <c r="LEJ115" s="57"/>
      <c r="LEK115" s="57"/>
      <c r="LEL115" s="57"/>
      <c r="LEM115" s="57"/>
      <c r="LEN115" s="57"/>
      <c r="LEO115" s="57"/>
      <c r="LEP115" s="57"/>
      <c r="LEQ115" s="57"/>
      <c r="LER115" s="57"/>
      <c r="LES115" s="57"/>
      <c r="LET115" s="57"/>
      <c r="LEU115" s="57"/>
      <c r="LEV115" s="57"/>
      <c r="LEW115" s="57"/>
      <c r="LEX115" s="57"/>
      <c r="LEY115" s="57"/>
      <c r="LEZ115" s="57"/>
      <c r="LFA115" s="57"/>
      <c r="LFB115" s="57"/>
      <c r="LFC115" s="57"/>
      <c r="LFD115" s="57"/>
      <c r="LFE115" s="57"/>
      <c r="LFF115" s="57"/>
      <c r="LFG115" s="57"/>
      <c r="LFH115" s="57"/>
      <c r="LFI115" s="57"/>
      <c r="LFJ115" s="57"/>
      <c r="LFK115" s="57"/>
      <c r="LFL115" s="57"/>
      <c r="LFM115" s="57"/>
      <c r="LFN115" s="57"/>
      <c r="LFO115" s="57"/>
      <c r="LFP115" s="57"/>
      <c r="LFQ115" s="57"/>
      <c r="LFR115" s="57"/>
      <c r="LFS115" s="57"/>
      <c r="LFT115" s="57"/>
      <c r="LFU115" s="57"/>
      <c r="LFV115" s="57"/>
      <c r="LFW115" s="57"/>
      <c r="LFX115" s="57"/>
      <c r="LFY115" s="57"/>
      <c r="LFZ115" s="57"/>
      <c r="LGA115" s="57"/>
      <c r="LGB115" s="57"/>
      <c r="LGC115" s="57"/>
      <c r="LGD115" s="57"/>
      <c r="LGE115" s="57"/>
      <c r="LGF115" s="57"/>
      <c r="LGG115" s="57"/>
      <c r="LGH115" s="57"/>
      <c r="LGI115" s="57"/>
      <c r="LGJ115" s="57"/>
      <c r="LGK115" s="57"/>
      <c r="LGL115" s="57"/>
      <c r="LGM115" s="57"/>
      <c r="LGN115" s="57"/>
      <c r="LGO115" s="57"/>
      <c r="LGP115" s="57"/>
      <c r="LGQ115" s="57"/>
      <c r="LGR115" s="57"/>
      <c r="LGS115" s="57"/>
      <c r="LGT115" s="57"/>
      <c r="LGU115" s="57"/>
      <c r="LGV115" s="57"/>
      <c r="LGW115" s="57"/>
      <c r="LGX115" s="57"/>
      <c r="LGY115" s="57"/>
      <c r="LGZ115" s="57"/>
      <c r="LHA115" s="57"/>
      <c r="LHB115" s="57"/>
      <c r="LHC115" s="57"/>
      <c r="LHD115" s="57"/>
      <c r="LHE115" s="57"/>
      <c r="LHF115" s="57"/>
      <c r="LHG115" s="57"/>
      <c r="LHH115" s="57"/>
      <c r="LHI115" s="57"/>
      <c r="LHJ115" s="57"/>
      <c r="LHK115" s="57"/>
      <c r="LHL115" s="57"/>
      <c r="LHM115" s="57"/>
      <c r="LHN115" s="57"/>
      <c r="LHO115" s="57"/>
      <c r="LHP115" s="57"/>
      <c r="LHQ115" s="57"/>
      <c r="LHR115" s="57"/>
      <c r="LHS115" s="57"/>
      <c r="LHT115" s="57"/>
      <c r="LHU115" s="57"/>
      <c r="LHV115" s="57"/>
      <c r="LHW115" s="57"/>
      <c r="LHX115" s="57"/>
      <c r="LHY115" s="57"/>
      <c r="LHZ115" s="57"/>
      <c r="LIA115" s="57"/>
      <c r="LIB115" s="57"/>
      <c r="LIC115" s="57"/>
      <c r="LID115" s="57"/>
      <c r="LIE115" s="57"/>
      <c r="LIF115" s="57"/>
      <c r="LIG115" s="57"/>
      <c r="LIH115" s="57"/>
      <c r="LII115" s="57"/>
      <c r="LIJ115" s="57"/>
      <c r="LIK115" s="57"/>
      <c r="LIL115" s="57"/>
      <c r="LIM115" s="57"/>
      <c r="LIN115" s="57"/>
      <c r="LIO115" s="57"/>
      <c r="LIP115" s="57"/>
      <c r="LIQ115" s="57"/>
      <c r="LIR115" s="57"/>
      <c r="LIS115" s="57"/>
      <c r="LIT115" s="57"/>
      <c r="LIU115" s="57"/>
      <c r="LIV115" s="57"/>
      <c r="LIW115" s="57"/>
      <c r="LIX115" s="57"/>
      <c r="LIY115" s="57"/>
      <c r="LIZ115" s="57"/>
      <c r="LJA115" s="57"/>
      <c r="LJB115" s="57"/>
      <c r="LJC115" s="57"/>
      <c r="LJD115" s="57"/>
      <c r="LJE115" s="57"/>
      <c r="LJF115" s="57"/>
      <c r="LJG115" s="57"/>
      <c r="LJH115" s="57"/>
      <c r="LJI115" s="57"/>
      <c r="LJJ115" s="57"/>
      <c r="LJK115" s="57"/>
      <c r="LJL115" s="57"/>
      <c r="LJM115" s="57"/>
      <c r="LJN115" s="57"/>
      <c r="LJO115" s="57"/>
      <c r="LJP115" s="57"/>
      <c r="LJQ115" s="57"/>
      <c r="LJR115" s="57"/>
      <c r="LJS115" s="57"/>
      <c r="LJT115" s="57"/>
      <c r="LJU115" s="57"/>
      <c r="LJV115" s="57"/>
      <c r="LJW115" s="57"/>
      <c r="LJX115" s="57"/>
      <c r="LJY115" s="57"/>
      <c r="LJZ115" s="57"/>
      <c r="LKA115" s="57"/>
      <c r="LKB115" s="57"/>
      <c r="LKC115" s="57"/>
      <c r="LKD115" s="57"/>
      <c r="LKE115" s="57"/>
      <c r="LKF115" s="57"/>
      <c r="LKG115" s="57"/>
      <c r="LKH115" s="57"/>
      <c r="LKI115" s="57"/>
      <c r="LKJ115" s="57"/>
      <c r="LKK115" s="57"/>
      <c r="LKL115" s="57"/>
      <c r="LKM115" s="57"/>
      <c r="LKN115" s="57"/>
      <c r="LKO115" s="57"/>
      <c r="LKP115" s="57"/>
      <c r="LKQ115" s="57"/>
      <c r="LKR115" s="57"/>
      <c r="LKS115" s="57"/>
      <c r="LKT115" s="57"/>
      <c r="LKU115" s="57"/>
      <c r="LKV115" s="57"/>
      <c r="LKW115" s="57"/>
      <c r="LKX115" s="57"/>
      <c r="LKY115" s="57"/>
      <c r="LKZ115" s="57"/>
      <c r="LLA115" s="57"/>
      <c r="LLB115" s="57"/>
      <c r="LLC115" s="57"/>
      <c r="LLD115" s="57"/>
      <c r="LLE115" s="57"/>
      <c r="LLF115" s="57"/>
      <c r="LLG115" s="57"/>
      <c r="LLH115" s="57"/>
      <c r="LLI115" s="57"/>
      <c r="LLJ115" s="57"/>
      <c r="LLK115" s="57"/>
      <c r="LLL115" s="57"/>
      <c r="LLM115" s="57"/>
      <c r="LLN115" s="57"/>
      <c r="LLO115" s="57"/>
      <c r="LLP115" s="57"/>
      <c r="LLQ115" s="57"/>
      <c r="LLR115" s="57"/>
      <c r="LLS115" s="57"/>
      <c r="LLT115" s="57"/>
      <c r="LLU115" s="57"/>
      <c r="LLV115" s="57"/>
      <c r="LLW115" s="57"/>
      <c r="LLX115" s="57"/>
      <c r="LLY115" s="57"/>
      <c r="LLZ115" s="57"/>
      <c r="LMA115" s="57"/>
      <c r="LMB115" s="57"/>
      <c r="LMC115" s="57"/>
      <c r="LMD115" s="57"/>
      <c r="LME115" s="57"/>
      <c r="LMF115" s="57"/>
      <c r="LMG115" s="57"/>
      <c r="LMH115" s="57"/>
      <c r="LMI115" s="57"/>
      <c r="LMJ115" s="57"/>
      <c r="LMK115" s="57"/>
      <c r="LML115" s="57"/>
      <c r="LMM115" s="57"/>
      <c r="LMN115" s="57"/>
      <c r="LMO115" s="57"/>
      <c r="LMP115" s="57"/>
      <c r="LMQ115" s="57"/>
      <c r="LMR115" s="57"/>
      <c r="LMS115" s="57"/>
      <c r="LMT115" s="57"/>
      <c r="LMU115" s="57"/>
      <c r="LMV115" s="57"/>
      <c r="LMW115" s="57"/>
      <c r="LMX115" s="57"/>
      <c r="LMY115" s="57"/>
      <c r="LMZ115" s="57"/>
      <c r="LNA115" s="57"/>
      <c r="LNB115" s="57"/>
      <c r="LNC115" s="57"/>
      <c r="LND115" s="57"/>
      <c r="LNE115" s="57"/>
      <c r="LNF115" s="57"/>
      <c r="LNG115" s="57"/>
      <c r="LNH115" s="57"/>
      <c r="LNI115" s="57"/>
      <c r="LNJ115" s="57"/>
      <c r="LNK115" s="57"/>
      <c r="LNL115" s="57"/>
      <c r="LNM115" s="57"/>
      <c r="LNN115" s="57"/>
      <c r="LNO115" s="57"/>
      <c r="LNP115" s="57"/>
      <c r="LNQ115" s="57"/>
      <c r="LNR115" s="57"/>
      <c r="LNS115" s="57"/>
      <c r="LNT115" s="57"/>
      <c r="LNU115" s="57"/>
      <c r="LNV115" s="57"/>
      <c r="LNW115" s="57"/>
      <c r="LNX115" s="57"/>
      <c r="LNY115" s="57"/>
      <c r="LNZ115" s="57"/>
      <c r="LOA115" s="57"/>
      <c r="LOB115" s="57"/>
      <c r="LOC115" s="57"/>
      <c r="LOD115" s="57"/>
      <c r="LOE115" s="57"/>
      <c r="LOF115" s="57"/>
      <c r="LOG115" s="57"/>
      <c r="LOH115" s="57"/>
      <c r="LOI115" s="57"/>
      <c r="LOJ115" s="57"/>
      <c r="LOK115" s="57"/>
      <c r="LOL115" s="57"/>
      <c r="LOM115" s="57"/>
      <c r="LON115" s="57"/>
      <c r="LOO115" s="57"/>
      <c r="LOP115" s="57"/>
      <c r="LOQ115" s="57"/>
      <c r="LOR115" s="57"/>
      <c r="LOS115" s="57"/>
      <c r="LOT115" s="57"/>
      <c r="LOU115" s="57"/>
      <c r="LOV115" s="57"/>
      <c r="LOW115" s="57"/>
      <c r="LOX115" s="57"/>
      <c r="LOY115" s="57"/>
      <c r="LOZ115" s="57"/>
      <c r="LPA115" s="57"/>
      <c r="LPB115" s="57"/>
      <c r="LPC115" s="57"/>
      <c r="LPD115" s="57"/>
      <c r="LPE115" s="57"/>
      <c r="LPF115" s="57"/>
      <c r="LPG115" s="57"/>
      <c r="LPH115" s="57"/>
      <c r="LPI115" s="57"/>
      <c r="LPJ115" s="57"/>
      <c r="LPK115" s="57"/>
      <c r="LPL115" s="57"/>
      <c r="LPM115" s="57"/>
      <c r="LPN115" s="57"/>
      <c r="LPO115" s="57"/>
      <c r="LPP115" s="57"/>
      <c r="LPQ115" s="57"/>
      <c r="LPR115" s="57"/>
      <c r="LPS115" s="57"/>
      <c r="LPT115" s="57"/>
      <c r="LPU115" s="57"/>
      <c r="LPV115" s="57"/>
      <c r="LPW115" s="57"/>
      <c r="LPX115" s="57"/>
      <c r="LPY115" s="57"/>
      <c r="LPZ115" s="57"/>
      <c r="LQA115" s="57"/>
      <c r="LQB115" s="57"/>
      <c r="LQC115" s="57"/>
      <c r="LQD115" s="57"/>
      <c r="LQE115" s="57"/>
      <c r="LQF115" s="57"/>
      <c r="LQG115" s="57"/>
      <c r="LQH115" s="57"/>
      <c r="LQI115" s="57"/>
      <c r="LQJ115" s="57"/>
      <c r="LQK115" s="57"/>
      <c r="LQL115" s="57"/>
      <c r="LQM115" s="57"/>
      <c r="LQN115" s="57"/>
      <c r="LQO115" s="57"/>
      <c r="LQP115" s="57"/>
      <c r="LQQ115" s="57"/>
      <c r="LQR115" s="57"/>
      <c r="LQS115" s="57"/>
      <c r="LQT115" s="57"/>
      <c r="LQU115" s="57"/>
      <c r="LQV115" s="57"/>
      <c r="LQW115" s="57"/>
      <c r="LQX115" s="57"/>
      <c r="LQY115" s="57"/>
      <c r="LQZ115" s="57"/>
      <c r="LRA115" s="57"/>
      <c r="LRB115" s="57"/>
      <c r="LRC115" s="57"/>
      <c r="LRD115" s="57"/>
      <c r="LRE115" s="57"/>
      <c r="LRF115" s="57"/>
      <c r="LRG115" s="57"/>
      <c r="LRH115" s="57"/>
      <c r="LRI115" s="57"/>
      <c r="LRJ115" s="57"/>
      <c r="LRK115" s="57"/>
      <c r="LRL115" s="57"/>
      <c r="LRM115" s="57"/>
      <c r="LRN115" s="57"/>
      <c r="LRO115" s="57"/>
      <c r="LRP115" s="57"/>
      <c r="LRQ115" s="57"/>
      <c r="LRR115" s="57"/>
      <c r="LRS115" s="57"/>
      <c r="LRT115" s="57"/>
      <c r="LRU115" s="57"/>
      <c r="LRV115" s="57"/>
      <c r="LRW115" s="57"/>
      <c r="LRX115" s="57"/>
      <c r="LRY115" s="57"/>
      <c r="LRZ115" s="57"/>
      <c r="LSA115" s="57"/>
      <c r="LSB115" s="57"/>
      <c r="LSC115" s="57"/>
      <c r="LSD115" s="57"/>
      <c r="LSE115" s="57"/>
      <c r="LSF115" s="57"/>
      <c r="LSG115" s="57"/>
      <c r="LSH115" s="57"/>
      <c r="LSI115" s="57"/>
      <c r="LSJ115" s="57"/>
      <c r="LSK115" s="57"/>
      <c r="LSL115" s="57"/>
      <c r="LSM115" s="57"/>
      <c r="LSN115" s="57"/>
      <c r="LSO115" s="57"/>
      <c r="LSP115" s="57"/>
      <c r="LSQ115" s="57"/>
      <c r="LSR115" s="57"/>
      <c r="LSS115" s="57"/>
      <c r="LST115" s="57"/>
      <c r="LSU115" s="57"/>
      <c r="LSV115" s="57"/>
      <c r="LSW115" s="57"/>
      <c r="LSX115" s="57"/>
      <c r="LSY115" s="57"/>
      <c r="LSZ115" s="57"/>
      <c r="LTA115" s="57"/>
      <c r="LTB115" s="57"/>
      <c r="LTC115" s="57"/>
      <c r="LTD115" s="57"/>
      <c r="LTE115" s="57"/>
      <c r="LTF115" s="57"/>
      <c r="LTG115" s="57"/>
      <c r="LTH115" s="57"/>
      <c r="LTI115" s="57"/>
      <c r="LTJ115" s="57"/>
      <c r="LTK115" s="57"/>
      <c r="LTL115" s="57"/>
      <c r="LTM115" s="57"/>
      <c r="LTN115" s="57"/>
      <c r="LTO115" s="57"/>
      <c r="LTP115" s="57"/>
      <c r="LTQ115" s="57"/>
      <c r="LTR115" s="57"/>
      <c r="LTS115" s="57"/>
      <c r="LTT115" s="57"/>
      <c r="LTU115" s="57"/>
      <c r="LTV115" s="57"/>
      <c r="LTW115" s="57"/>
      <c r="LTX115" s="57"/>
      <c r="LTY115" s="57"/>
      <c r="LTZ115" s="57"/>
      <c r="LUA115" s="57"/>
      <c r="LUB115" s="57"/>
      <c r="LUC115" s="57"/>
      <c r="LUD115" s="57"/>
      <c r="LUE115" s="57"/>
      <c r="LUF115" s="57"/>
      <c r="LUG115" s="57"/>
      <c r="LUH115" s="57"/>
      <c r="LUI115" s="57"/>
      <c r="LUJ115" s="57"/>
      <c r="LUK115" s="57"/>
      <c r="LUL115" s="57"/>
      <c r="LUM115" s="57"/>
      <c r="LUN115" s="57"/>
      <c r="LUO115" s="57"/>
      <c r="LUP115" s="57"/>
      <c r="LUQ115" s="57"/>
      <c r="LUR115" s="57"/>
      <c r="LUS115" s="57"/>
      <c r="LUT115" s="57"/>
      <c r="LUU115" s="57"/>
      <c r="LUV115" s="57"/>
      <c r="LUW115" s="57"/>
      <c r="LUX115" s="57"/>
      <c r="LUY115" s="57"/>
      <c r="LUZ115" s="57"/>
      <c r="LVA115" s="57"/>
      <c r="LVB115" s="57"/>
      <c r="LVC115" s="57"/>
      <c r="LVD115" s="57"/>
      <c r="LVE115" s="57"/>
      <c r="LVF115" s="57"/>
      <c r="LVG115" s="57"/>
      <c r="LVH115" s="57"/>
      <c r="LVI115" s="57"/>
      <c r="LVJ115" s="57"/>
      <c r="LVK115" s="57"/>
      <c r="LVL115" s="57"/>
      <c r="LVM115" s="57"/>
      <c r="LVN115" s="57"/>
      <c r="LVO115" s="57"/>
      <c r="LVP115" s="57"/>
      <c r="LVQ115" s="57"/>
      <c r="LVR115" s="57"/>
      <c r="LVS115" s="57"/>
      <c r="LVT115" s="57"/>
      <c r="LVU115" s="57"/>
      <c r="LVV115" s="57"/>
      <c r="LVW115" s="57"/>
      <c r="LVX115" s="57"/>
      <c r="LVY115" s="57"/>
      <c r="LVZ115" s="57"/>
      <c r="LWA115" s="57"/>
      <c r="LWB115" s="57"/>
      <c r="LWC115" s="57"/>
      <c r="LWD115" s="57"/>
      <c r="LWE115" s="57"/>
      <c r="LWF115" s="57"/>
      <c r="LWG115" s="57"/>
      <c r="LWH115" s="57"/>
      <c r="LWI115" s="57"/>
      <c r="LWJ115" s="57"/>
      <c r="LWK115" s="57"/>
      <c r="LWL115" s="57"/>
      <c r="LWM115" s="57"/>
      <c r="LWN115" s="57"/>
      <c r="LWO115" s="57"/>
      <c r="LWP115" s="57"/>
      <c r="LWQ115" s="57"/>
      <c r="LWR115" s="57"/>
      <c r="LWS115" s="57"/>
      <c r="LWT115" s="57"/>
      <c r="LWU115" s="57"/>
      <c r="LWV115" s="57"/>
      <c r="LWW115" s="57"/>
      <c r="LWX115" s="57"/>
      <c r="LWY115" s="57"/>
      <c r="LWZ115" s="57"/>
      <c r="LXA115" s="57"/>
      <c r="LXB115" s="57"/>
      <c r="LXC115" s="57"/>
      <c r="LXD115" s="57"/>
      <c r="LXE115" s="57"/>
      <c r="LXF115" s="57"/>
      <c r="LXG115" s="57"/>
      <c r="LXH115" s="57"/>
      <c r="LXI115" s="57"/>
      <c r="LXJ115" s="57"/>
      <c r="LXK115" s="57"/>
      <c r="LXL115" s="57"/>
      <c r="LXM115" s="57"/>
      <c r="LXN115" s="57"/>
      <c r="LXO115" s="57"/>
      <c r="LXP115" s="57"/>
      <c r="LXQ115" s="57"/>
      <c r="LXR115" s="57"/>
      <c r="LXS115" s="57"/>
      <c r="LXT115" s="57"/>
      <c r="LXU115" s="57"/>
      <c r="LXV115" s="57"/>
      <c r="LXW115" s="57"/>
      <c r="LXX115" s="57"/>
      <c r="LXY115" s="57"/>
      <c r="LXZ115" s="57"/>
      <c r="LYA115" s="57"/>
      <c r="LYB115" s="57"/>
      <c r="LYC115" s="57"/>
      <c r="LYD115" s="57"/>
      <c r="LYE115" s="57"/>
      <c r="LYF115" s="57"/>
      <c r="LYG115" s="57"/>
      <c r="LYH115" s="57"/>
      <c r="LYI115" s="57"/>
      <c r="LYJ115" s="57"/>
      <c r="LYK115" s="57"/>
      <c r="LYL115" s="57"/>
      <c r="LYM115" s="57"/>
      <c r="LYN115" s="57"/>
      <c r="LYO115" s="57"/>
      <c r="LYP115" s="57"/>
      <c r="LYQ115" s="57"/>
      <c r="LYR115" s="57"/>
      <c r="LYS115" s="57"/>
      <c r="LYT115" s="57"/>
      <c r="LYU115" s="57"/>
      <c r="LYV115" s="57"/>
      <c r="LYW115" s="57"/>
      <c r="LYX115" s="57"/>
      <c r="LYY115" s="57"/>
      <c r="LYZ115" s="57"/>
      <c r="LZA115" s="57"/>
      <c r="LZB115" s="57"/>
      <c r="LZC115" s="57"/>
      <c r="LZD115" s="57"/>
      <c r="LZE115" s="57"/>
      <c r="LZF115" s="57"/>
      <c r="LZG115" s="57"/>
      <c r="LZH115" s="57"/>
      <c r="LZI115" s="57"/>
      <c r="LZJ115" s="57"/>
      <c r="LZK115" s="57"/>
      <c r="LZL115" s="57"/>
      <c r="LZM115" s="57"/>
      <c r="LZN115" s="57"/>
      <c r="LZO115" s="57"/>
      <c r="LZP115" s="57"/>
      <c r="LZQ115" s="57"/>
      <c r="LZR115" s="57"/>
      <c r="LZS115" s="57"/>
      <c r="LZT115" s="57"/>
      <c r="LZU115" s="57"/>
      <c r="LZV115" s="57"/>
      <c r="LZW115" s="57"/>
      <c r="LZX115" s="57"/>
      <c r="LZY115" s="57"/>
      <c r="LZZ115" s="57"/>
      <c r="MAA115" s="57"/>
      <c r="MAB115" s="57"/>
      <c r="MAC115" s="57"/>
      <c r="MAD115" s="57"/>
      <c r="MAE115" s="57"/>
      <c r="MAF115" s="57"/>
      <c r="MAG115" s="57"/>
      <c r="MAH115" s="57"/>
      <c r="MAI115" s="57"/>
      <c r="MAJ115" s="57"/>
      <c r="MAK115" s="57"/>
      <c r="MAL115" s="57"/>
      <c r="MAM115" s="57"/>
      <c r="MAN115" s="57"/>
      <c r="MAO115" s="57"/>
      <c r="MAP115" s="57"/>
      <c r="MAQ115" s="57"/>
      <c r="MAR115" s="57"/>
      <c r="MAS115" s="57"/>
      <c r="MAT115" s="57"/>
      <c r="MAU115" s="57"/>
      <c r="MAV115" s="57"/>
      <c r="MAW115" s="57"/>
      <c r="MAX115" s="57"/>
      <c r="MAY115" s="57"/>
      <c r="MAZ115" s="57"/>
      <c r="MBA115" s="57"/>
      <c r="MBB115" s="57"/>
      <c r="MBC115" s="57"/>
      <c r="MBD115" s="57"/>
      <c r="MBE115" s="57"/>
      <c r="MBF115" s="57"/>
      <c r="MBG115" s="57"/>
      <c r="MBH115" s="57"/>
      <c r="MBI115" s="57"/>
      <c r="MBJ115" s="57"/>
      <c r="MBK115" s="57"/>
      <c r="MBL115" s="57"/>
      <c r="MBM115" s="57"/>
      <c r="MBN115" s="57"/>
      <c r="MBO115" s="57"/>
      <c r="MBP115" s="57"/>
      <c r="MBQ115" s="57"/>
      <c r="MBR115" s="57"/>
      <c r="MBS115" s="57"/>
      <c r="MBT115" s="57"/>
      <c r="MBU115" s="57"/>
      <c r="MBV115" s="57"/>
      <c r="MBW115" s="57"/>
      <c r="MBX115" s="57"/>
      <c r="MBY115" s="57"/>
      <c r="MBZ115" s="57"/>
      <c r="MCA115" s="57"/>
      <c r="MCB115" s="57"/>
      <c r="MCC115" s="57"/>
      <c r="MCD115" s="57"/>
      <c r="MCE115" s="57"/>
      <c r="MCF115" s="57"/>
      <c r="MCG115" s="57"/>
      <c r="MCH115" s="57"/>
      <c r="MCI115" s="57"/>
      <c r="MCJ115" s="57"/>
      <c r="MCK115" s="57"/>
      <c r="MCL115" s="57"/>
      <c r="MCM115" s="57"/>
      <c r="MCN115" s="57"/>
      <c r="MCO115" s="57"/>
      <c r="MCP115" s="57"/>
      <c r="MCQ115" s="57"/>
      <c r="MCR115" s="57"/>
      <c r="MCS115" s="57"/>
      <c r="MCT115" s="57"/>
      <c r="MCU115" s="57"/>
      <c r="MCV115" s="57"/>
      <c r="MCW115" s="57"/>
      <c r="MCX115" s="57"/>
      <c r="MCY115" s="57"/>
      <c r="MCZ115" s="57"/>
      <c r="MDA115" s="57"/>
      <c r="MDB115" s="57"/>
      <c r="MDC115" s="57"/>
      <c r="MDD115" s="57"/>
      <c r="MDE115" s="57"/>
      <c r="MDF115" s="57"/>
      <c r="MDG115" s="57"/>
      <c r="MDH115" s="57"/>
      <c r="MDI115" s="57"/>
      <c r="MDJ115" s="57"/>
      <c r="MDK115" s="57"/>
      <c r="MDL115" s="57"/>
      <c r="MDM115" s="57"/>
      <c r="MDN115" s="57"/>
      <c r="MDO115" s="57"/>
      <c r="MDP115" s="57"/>
      <c r="MDQ115" s="57"/>
      <c r="MDR115" s="57"/>
      <c r="MDS115" s="57"/>
      <c r="MDT115" s="57"/>
      <c r="MDU115" s="57"/>
      <c r="MDV115" s="57"/>
      <c r="MDW115" s="57"/>
      <c r="MDX115" s="57"/>
      <c r="MDY115" s="57"/>
      <c r="MDZ115" s="57"/>
      <c r="MEA115" s="57"/>
      <c r="MEB115" s="57"/>
      <c r="MEC115" s="57"/>
      <c r="MED115" s="57"/>
      <c r="MEE115" s="57"/>
      <c r="MEF115" s="57"/>
      <c r="MEG115" s="57"/>
      <c r="MEH115" s="57"/>
      <c r="MEI115" s="57"/>
      <c r="MEJ115" s="57"/>
      <c r="MEK115" s="57"/>
      <c r="MEL115" s="57"/>
      <c r="MEM115" s="57"/>
      <c r="MEN115" s="57"/>
      <c r="MEO115" s="57"/>
      <c r="MEP115" s="57"/>
      <c r="MEQ115" s="57"/>
      <c r="MER115" s="57"/>
      <c r="MES115" s="57"/>
      <c r="MET115" s="57"/>
      <c r="MEU115" s="57"/>
      <c r="MEV115" s="57"/>
      <c r="MEW115" s="57"/>
      <c r="MEX115" s="57"/>
      <c r="MEY115" s="57"/>
      <c r="MEZ115" s="57"/>
      <c r="MFA115" s="57"/>
      <c r="MFB115" s="57"/>
      <c r="MFC115" s="57"/>
      <c r="MFD115" s="57"/>
      <c r="MFE115" s="57"/>
      <c r="MFF115" s="57"/>
      <c r="MFG115" s="57"/>
      <c r="MFH115" s="57"/>
      <c r="MFI115" s="57"/>
      <c r="MFJ115" s="57"/>
      <c r="MFK115" s="57"/>
      <c r="MFL115" s="57"/>
      <c r="MFM115" s="57"/>
      <c r="MFN115" s="57"/>
      <c r="MFO115" s="57"/>
      <c r="MFP115" s="57"/>
      <c r="MFQ115" s="57"/>
      <c r="MFR115" s="57"/>
      <c r="MFS115" s="57"/>
      <c r="MFT115" s="57"/>
      <c r="MFU115" s="57"/>
      <c r="MFV115" s="57"/>
      <c r="MFW115" s="57"/>
      <c r="MFX115" s="57"/>
      <c r="MFY115" s="57"/>
      <c r="MFZ115" s="57"/>
      <c r="MGA115" s="57"/>
      <c r="MGB115" s="57"/>
      <c r="MGC115" s="57"/>
      <c r="MGD115" s="57"/>
      <c r="MGE115" s="57"/>
      <c r="MGF115" s="57"/>
      <c r="MGG115" s="57"/>
      <c r="MGH115" s="57"/>
      <c r="MGI115" s="57"/>
      <c r="MGJ115" s="57"/>
      <c r="MGK115" s="57"/>
      <c r="MGL115" s="57"/>
      <c r="MGM115" s="57"/>
      <c r="MGN115" s="57"/>
      <c r="MGO115" s="57"/>
      <c r="MGP115" s="57"/>
      <c r="MGQ115" s="57"/>
      <c r="MGR115" s="57"/>
      <c r="MGS115" s="57"/>
      <c r="MGT115" s="57"/>
      <c r="MGU115" s="57"/>
      <c r="MGV115" s="57"/>
      <c r="MGW115" s="57"/>
      <c r="MGX115" s="57"/>
      <c r="MGY115" s="57"/>
      <c r="MGZ115" s="57"/>
      <c r="MHA115" s="57"/>
      <c r="MHB115" s="57"/>
      <c r="MHC115" s="57"/>
      <c r="MHD115" s="57"/>
      <c r="MHE115" s="57"/>
      <c r="MHF115" s="57"/>
      <c r="MHG115" s="57"/>
      <c r="MHH115" s="57"/>
      <c r="MHI115" s="57"/>
      <c r="MHJ115" s="57"/>
      <c r="MHK115" s="57"/>
      <c r="MHL115" s="57"/>
      <c r="MHM115" s="57"/>
      <c r="MHN115" s="57"/>
      <c r="MHO115" s="57"/>
      <c r="MHP115" s="57"/>
      <c r="MHQ115" s="57"/>
      <c r="MHR115" s="57"/>
      <c r="MHS115" s="57"/>
      <c r="MHT115" s="57"/>
      <c r="MHU115" s="57"/>
      <c r="MHV115" s="57"/>
      <c r="MHW115" s="57"/>
      <c r="MHX115" s="57"/>
      <c r="MHY115" s="57"/>
      <c r="MHZ115" s="57"/>
      <c r="MIA115" s="57"/>
      <c r="MIB115" s="57"/>
      <c r="MIC115" s="57"/>
      <c r="MID115" s="57"/>
      <c r="MIE115" s="57"/>
      <c r="MIF115" s="57"/>
      <c r="MIG115" s="57"/>
      <c r="MIH115" s="57"/>
      <c r="MII115" s="57"/>
      <c r="MIJ115" s="57"/>
      <c r="MIK115" s="57"/>
      <c r="MIL115" s="57"/>
      <c r="MIM115" s="57"/>
      <c r="MIN115" s="57"/>
      <c r="MIO115" s="57"/>
      <c r="MIP115" s="57"/>
      <c r="MIQ115" s="57"/>
      <c r="MIR115" s="57"/>
      <c r="MIS115" s="57"/>
      <c r="MIT115" s="57"/>
      <c r="MIU115" s="57"/>
      <c r="MIV115" s="57"/>
      <c r="MIW115" s="57"/>
      <c r="MIX115" s="57"/>
      <c r="MIY115" s="57"/>
      <c r="MIZ115" s="57"/>
      <c r="MJA115" s="57"/>
      <c r="MJB115" s="57"/>
      <c r="MJC115" s="57"/>
      <c r="MJD115" s="57"/>
      <c r="MJE115" s="57"/>
      <c r="MJF115" s="57"/>
      <c r="MJG115" s="57"/>
      <c r="MJH115" s="57"/>
      <c r="MJI115" s="57"/>
      <c r="MJJ115" s="57"/>
      <c r="MJK115" s="57"/>
      <c r="MJL115" s="57"/>
      <c r="MJM115" s="57"/>
      <c r="MJN115" s="57"/>
      <c r="MJO115" s="57"/>
      <c r="MJP115" s="57"/>
      <c r="MJQ115" s="57"/>
      <c r="MJR115" s="57"/>
      <c r="MJS115" s="57"/>
      <c r="MJT115" s="57"/>
      <c r="MJU115" s="57"/>
      <c r="MJV115" s="57"/>
      <c r="MJW115" s="57"/>
      <c r="MJX115" s="57"/>
      <c r="MJY115" s="57"/>
      <c r="MJZ115" s="57"/>
      <c r="MKA115" s="57"/>
      <c r="MKB115" s="57"/>
      <c r="MKC115" s="57"/>
      <c r="MKD115" s="57"/>
      <c r="MKE115" s="57"/>
      <c r="MKF115" s="57"/>
      <c r="MKG115" s="57"/>
      <c r="MKH115" s="57"/>
      <c r="MKI115" s="57"/>
      <c r="MKJ115" s="57"/>
      <c r="MKK115" s="57"/>
      <c r="MKL115" s="57"/>
      <c r="MKM115" s="57"/>
      <c r="MKN115" s="57"/>
      <c r="MKO115" s="57"/>
      <c r="MKP115" s="57"/>
      <c r="MKQ115" s="57"/>
      <c r="MKR115" s="57"/>
      <c r="MKS115" s="57"/>
      <c r="MKT115" s="57"/>
      <c r="MKU115" s="57"/>
      <c r="MKV115" s="57"/>
      <c r="MKW115" s="57"/>
      <c r="MKX115" s="57"/>
      <c r="MKY115" s="57"/>
      <c r="MKZ115" s="57"/>
      <c r="MLA115" s="57"/>
      <c r="MLB115" s="57"/>
      <c r="MLC115" s="57"/>
      <c r="MLD115" s="57"/>
      <c r="MLE115" s="57"/>
      <c r="MLF115" s="57"/>
      <c r="MLG115" s="57"/>
      <c r="MLH115" s="57"/>
      <c r="MLI115" s="57"/>
      <c r="MLJ115" s="57"/>
      <c r="MLK115" s="57"/>
      <c r="MLL115" s="57"/>
      <c r="MLM115" s="57"/>
      <c r="MLN115" s="57"/>
      <c r="MLO115" s="57"/>
      <c r="MLP115" s="57"/>
      <c r="MLQ115" s="57"/>
      <c r="MLR115" s="57"/>
      <c r="MLS115" s="57"/>
      <c r="MLT115" s="57"/>
      <c r="MLU115" s="57"/>
      <c r="MLV115" s="57"/>
      <c r="MLW115" s="57"/>
      <c r="MLX115" s="57"/>
      <c r="MLY115" s="57"/>
      <c r="MLZ115" s="57"/>
      <c r="MMA115" s="57"/>
      <c r="MMB115" s="57"/>
      <c r="MMC115" s="57"/>
      <c r="MMD115" s="57"/>
      <c r="MME115" s="57"/>
      <c r="MMF115" s="57"/>
      <c r="MMG115" s="57"/>
      <c r="MMH115" s="57"/>
      <c r="MMI115" s="57"/>
      <c r="MMJ115" s="57"/>
      <c r="MMK115" s="57"/>
      <c r="MML115" s="57"/>
      <c r="MMM115" s="57"/>
      <c r="MMN115" s="57"/>
      <c r="MMO115" s="57"/>
      <c r="MMP115" s="57"/>
      <c r="MMQ115" s="57"/>
      <c r="MMR115" s="57"/>
      <c r="MMS115" s="57"/>
      <c r="MMT115" s="57"/>
      <c r="MMU115" s="57"/>
      <c r="MMV115" s="57"/>
      <c r="MMW115" s="57"/>
      <c r="MMX115" s="57"/>
      <c r="MMY115" s="57"/>
      <c r="MMZ115" s="57"/>
      <c r="MNA115" s="57"/>
      <c r="MNB115" s="57"/>
      <c r="MNC115" s="57"/>
      <c r="MND115" s="57"/>
      <c r="MNE115" s="57"/>
      <c r="MNF115" s="57"/>
      <c r="MNG115" s="57"/>
      <c r="MNH115" s="57"/>
      <c r="MNI115" s="57"/>
      <c r="MNJ115" s="57"/>
      <c r="MNK115" s="57"/>
      <c r="MNL115" s="57"/>
      <c r="MNM115" s="57"/>
      <c r="MNN115" s="57"/>
      <c r="MNO115" s="57"/>
      <c r="MNP115" s="57"/>
      <c r="MNQ115" s="57"/>
      <c r="MNR115" s="57"/>
      <c r="MNS115" s="57"/>
      <c r="MNT115" s="57"/>
      <c r="MNU115" s="57"/>
      <c r="MNV115" s="57"/>
      <c r="MNW115" s="57"/>
      <c r="MNX115" s="57"/>
      <c r="MNY115" s="57"/>
      <c r="MNZ115" s="57"/>
      <c r="MOA115" s="57"/>
      <c r="MOB115" s="57"/>
      <c r="MOC115" s="57"/>
      <c r="MOD115" s="57"/>
      <c r="MOE115" s="57"/>
      <c r="MOF115" s="57"/>
      <c r="MOG115" s="57"/>
      <c r="MOH115" s="57"/>
      <c r="MOI115" s="57"/>
      <c r="MOJ115" s="57"/>
      <c r="MOK115" s="57"/>
      <c r="MOL115" s="57"/>
      <c r="MOM115" s="57"/>
      <c r="MON115" s="57"/>
      <c r="MOO115" s="57"/>
      <c r="MOP115" s="57"/>
      <c r="MOQ115" s="57"/>
      <c r="MOR115" s="57"/>
      <c r="MOS115" s="57"/>
      <c r="MOT115" s="57"/>
      <c r="MOU115" s="57"/>
      <c r="MOV115" s="57"/>
      <c r="MOW115" s="57"/>
      <c r="MOX115" s="57"/>
      <c r="MOY115" s="57"/>
      <c r="MOZ115" s="57"/>
      <c r="MPA115" s="57"/>
      <c r="MPB115" s="57"/>
      <c r="MPC115" s="57"/>
      <c r="MPD115" s="57"/>
      <c r="MPE115" s="57"/>
      <c r="MPF115" s="57"/>
      <c r="MPG115" s="57"/>
      <c r="MPH115" s="57"/>
      <c r="MPI115" s="57"/>
      <c r="MPJ115" s="57"/>
      <c r="MPK115" s="57"/>
      <c r="MPL115" s="57"/>
      <c r="MPM115" s="57"/>
      <c r="MPN115" s="57"/>
      <c r="MPO115" s="57"/>
      <c r="MPP115" s="57"/>
      <c r="MPQ115" s="57"/>
      <c r="MPR115" s="57"/>
      <c r="MPS115" s="57"/>
      <c r="MPT115" s="57"/>
      <c r="MPU115" s="57"/>
      <c r="MPV115" s="57"/>
      <c r="MPW115" s="57"/>
      <c r="MPX115" s="57"/>
      <c r="MPY115" s="57"/>
      <c r="MPZ115" s="57"/>
      <c r="MQA115" s="57"/>
      <c r="MQB115" s="57"/>
      <c r="MQC115" s="57"/>
      <c r="MQD115" s="57"/>
      <c r="MQE115" s="57"/>
      <c r="MQF115" s="57"/>
      <c r="MQG115" s="57"/>
      <c r="MQH115" s="57"/>
      <c r="MQI115" s="57"/>
      <c r="MQJ115" s="57"/>
      <c r="MQK115" s="57"/>
      <c r="MQL115" s="57"/>
      <c r="MQM115" s="57"/>
      <c r="MQN115" s="57"/>
      <c r="MQO115" s="57"/>
      <c r="MQP115" s="57"/>
      <c r="MQQ115" s="57"/>
      <c r="MQR115" s="57"/>
      <c r="MQS115" s="57"/>
      <c r="MQT115" s="57"/>
      <c r="MQU115" s="57"/>
      <c r="MQV115" s="57"/>
      <c r="MQW115" s="57"/>
      <c r="MQX115" s="57"/>
      <c r="MQY115" s="57"/>
      <c r="MQZ115" s="57"/>
      <c r="MRA115" s="57"/>
      <c r="MRB115" s="57"/>
      <c r="MRC115" s="57"/>
      <c r="MRD115" s="57"/>
      <c r="MRE115" s="57"/>
      <c r="MRF115" s="57"/>
      <c r="MRG115" s="57"/>
      <c r="MRH115" s="57"/>
      <c r="MRI115" s="57"/>
      <c r="MRJ115" s="57"/>
      <c r="MRK115" s="57"/>
      <c r="MRL115" s="57"/>
      <c r="MRM115" s="57"/>
      <c r="MRN115" s="57"/>
      <c r="MRO115" s="57"/>
      <c r="MRP115" s="57"/>
      <c r="MRQ115" s="57"/>
      <c r="MRR115" s="57"/>
      <c r="MRS115" s="57"/>
      <c r="MRT115" s="57"/>
      <c r="MRU115" s="57"/>
      <c r="MRV115" s="57"/>
      <c r="MRW115" s="57"/>
      <c r="MRX115" s="57"/>
      <c r="MRY115" s="57"/>
      <c r="MRZ115" s="57"/>
      <c r="MSA115" s="57"/>
      <c r="MSB115" s="57"/>
      <c r="MSC115" s="57"/>
      <c r="MSD115" s="57"/>
      <c r="MSE115" s="57"/>
      <c r="MSF115" s="57"/>
      <c r="MSG115" s="57"/>
      <c r="MSH115" s="57"/>
      <c r="MSI115" s="57"/>
      <c r="MSJ115" s="57"/>
      <c r="MSK115" s="57"/>
      <c r="MSL115" s="57"/>
      <c r="MSM115" s="57"/>
      <c r="MSN115" s="57"/>
      <c r="MSO115" s="57"/>
      <c r="MSP115" s="57"/>
      <c r="MSQ115" s="57"/>
      <c r="MSR115" s="57"/>
      <c r="MSS115" s="57"/>
      <c r="MST115" s="57"/>
      <c r="MSU115" s="57"/>
      <c r="MSV115" s="57"/>
      <c r="MSW115" s="57"/>
      <c r="MSX115" s="57"/>
      <c r="MSY115" s="57"/>
      <c r="MSZ115" s="57"/>
      <c r="MTA115" s="57"/>
      <c r="MTB115" s="57"/>
      <c r="MTC115" s="57"/>
      <c r="MTD115" s="57"/>
      <c r="MTE115" s="57"/>
      <c r="MTF115" s="57"/>
      <c r="MTG115" s="57"/>
      <c r="MTH115" s="57"/>
      <c r="MTI115" s="57"/>
      <c r="MTJ115" s="57"/>
      <c r="MTK115" s="57"/>
      <c r="MTL115" s="57"/>
      <c r="MTM115" s="57"/>
      <c r="MTN115" s="57"/>
      <c r="MTO115" s="57"/>
      <c r="MTP115" s="57"/>
      <c r="MTQ115" s="57"/>
      <c r="MTR115" s="57"/>
      <c r="MTS115" s="57"/>
      <c r="MTT115" s="57"/>
      <c r="MTU115" s="57"/>
      <c r="MTV115" s="57"/>
      <c r="MTW115" s="57"/>
      <c r="MTX115" s="57"/>
      <c r="MTY115" s="57"/>
      <c r="MTZ115" s="57"/>
      <c r="MUA115" s="57"/>
      <c r="MUB115" s="57"/>
      <c r="MUC115" s="57"/>
      <c r="MUD115" s="57"/>
      <c r="MUE115" s="57"/>
      <c r="MUF115" s="57"/>
      <c r="MUG115" s="57"/>
      <c r="MUH115" s="57"/>
      <c r="MUI115" s="57"/>
      <c r="MUJ115" s="57"/>
      <c r="MUK115" s="57"/>
      <c r="MUL115" s="57"/>
      <c r="MUM115" s="57"/>
      <c r="MUN115" s="57"/>
      <c r="MUO115" s="57"/>
      <c r="MUP115" s="57"/>
      <c r="MUQ115" s="57"/>
      <c r="MUR115" s="57"/>
      <c r="MUS115" s="57"/>
      <c r="MUT115" s="57"/>
      <c r="MUU115" s="57"/>
      <c r="MUV115" s="57"/>
      <c r="MUW115" s="57"/>
      <c r="MUX115" s="57"/>
      <c r="MUY115" s="57"/>
      <c r="MUZ115" s="57"/>
      <c r="MVA115" s="57"/>
      <c r="MVB115" s="57"/>
      <c r="MVC115" s="57"/>
      <c r="MVD115" s="57"/>
      <c r="MVE115" s="57"/>
      <c r="MVF115" s="57"/>
      <c r="MVG115" s="57"/>
      <c r="MVH115" s="57"/>
      <c r="MVI115" s="57"/>
      <c r="MVJ115" s="57"/>
      <c r="MVK115" s="57"/>
      <c r="MVL115" s="57"/>
      <c r="MVM115" s="57"/>
      <c r="MVN115" s="57"/>
      <c r="MVO115" s="57"/>
      <c r="MVP115" s="57"/>
      <c r="MVQ115" s="57"/>
      <c r="MVR115" s="57"/>
      <c r="MVS115" s="57"/>
      <c r="MVT115" s="57"/>
      <c r="MVU115" s="57"/>
      <c r="MVV115" s="57"/>
      <c r="MVW115" s="57"/>
      <c r="MVX115" s="57"/>
      <c r="MVY115" s="57"/>
      <c r="MVZ115" s="57"/>
      <c r="MWA115" s="57"/>
      <c r="MWB115" s="57"/>
      <c r="MWC115" s="57"/>
      <c r="MWD115" s="57"/>
      <c r="MWE115" s="57"/>
      <c r="MWF115" s="57"/>
      <c r="MWG115" s="57"/>
      <c r="MWH115" s="57"/>
      <c r="MWI115" s="57"/>
      <c r="MWJ115" s="57"/>
      <c r="MWK115" s="57"/>
      <c r="MWL115" s="57"/>
      <c r="MWM115" s="57"/>
      <c r="MWN115" s="57"/>
      <c r="MWO115" s="57"/>
      <c r="MWP115" s="57"/>
      <c r="MWQ115" s="57"/>
      <c r="MWR115" s="57"/>
      <c r="MWS115" s="57"/>
      <c r="MWT115" s="57"/>
      <c r="MWU115" s="57"/>
      <c r="MWV115" s="57"/>
      <c r="MWW115" s="57"/>
      <c r="MWX115" s="57"/>
      <c r="MWY115" s="57"/>
      <c r="MWZ115" s="57"/>
      <c r="MXA115" s="57"/>
      <c r="MXB115" s="57"/>
      <c r="MXC115" s="57"/>
      <c r="MXD115" s="57"/>
      <c r="MXE115" s="57"/>
      <c r="MXF115" s="57"/>
      <c r="MXG115" s="57"/>
      <c r="MXH115" s="57"/>
      <c r="MXI115" s="57"/>
      <c r="MXJ115" s="57"/>
      <c r="MXK115" s="57"/>
      <c r="MXL115" s="57"/>
      <c r="MXM115" s="57"/>
      <c r="MXN115" s="57"/>
      <c r="MXO115" s="57"/>
      <c r="MXP115" s="57"/>
      <c r="MXQ115" s="57"/>
      <c r="MXR115" s="57"/>
      <c r="MXS115" s="57"/>
      <c r="MXT115" s="57"/>
      <c r="MXU115" s="57"/>
      <c r="MXV115" s="57"/>
      <c r="MXW115" s="57"/>
      <c r="MXX115" s="57"/>
      <c r="MXY115" s="57"/>
      <c r="MXZ115" s="57"/>
      <c r="MYA115" s="57"/>
      <c r="MYB115" s="57"/>
      <c r="MYC115" s="57"/>
      <c r="MYD115" s="57"/>
      <c r="MYE115" s="57"/>
      <c r="MYF115" s="57"/>
      <c r="MYG115" s="57"/>
      <c r="MYH115" s="57"/>
      <c r="MYI115" s="57"/>
      <c r="MYJ115" s="57"/>
      <c r="MYK115" s="57"/>
      <c r="MYL115" s="57"/>
      <c r="MYM115" s="57"/>
      <c r="MYN115" s="57"/>
      <c r="MYO115" s="57"/>
      <c r="MYP115" s="57"/>
      <c r="MYQ115" s="57"/>
      <c r="MYR115" s="57"/>
      <c r="MYS115" s="57"/>
      <c r="MYT115" s="57"/>
      <c r="MYU115" s="57"/>
      <c r="MYV115" s="57"/>
      <c r="MYW115" s="57"/>
      <c r="MYX115" s="57"/>
      <c r="MYY115" s="57"/>
      <c r="MYZ115" s="57"/>
      <c r="MZA115" s="57"/>
      <c r="MZB115" s="57"/>
      <c r="MZC115" s="57"/>
      <c r="MZD115" s="57"/>
      <c r="MZE115" s="57"/>
      <c r="MZF115" s="57"/>
      <c r="MZG115" s="57"/>
      <c r="MZH115" s="57"/>
      <c r="MZI115" s="57"/>
      <c r="MZJ115" s="57"/>
      <c r="MZK115" s="57"/>
      <c r="MZL115" s="57"/>
      <c r="MZM115" s="57"/>
      <c r="MZN115" s="57"/>
      <c r="MZO115" s="57"/>
      <c r="MZP115" s="57"/>
      <c r="MZQ115" s="57"/>
      <c r="MZR115" s="57"/>
      <c r="MZS115" s="57"/>
      <c r="MZT115" s="57"/>
      <c r="MZU115" s="57"/>
      <c r="MZV115" s="57"/>
      <c r="MZW115" s="57"/>
      <c r="MZX115" s="57"/>
      <c r="MZY115" s="57"/>
      <c r="MZZ115" s="57"/>
      <c r="NAA115" s="57"/>
      <c r="NAB115" s="57"/>
      <c r="NAC115" s="57"/>
      <c r="NAD115" s="57"/>
      <c r="NAE115" s="57"/>
      <c r="NAF115" s="57"/>
      <c r="NAG115" s="57"/>
      <c r="NAH115" s="57"/>
      <c r="NAI115" s="57"/>
      <c r="NAJ115" s="57"/>
      <c r="NAK115" s="57"/>
      <c r="NAL115" s="57"/>
      <c r="NAM115" s="57"/>
      <c r="NAN115" s="57"/>
      <c r="NAO115" s="57"/>
      <c r="NAP115" s="57"/>
      <c r="NAQ115" s="57"/>
      <c r="NAR115" s="57"/>
      <c r="NAS115" s="57"/>
      <c r="NAT115" s="57"/>
      <c r="NAU115" s="57"/>
      <c r="NAV115" s="57"/>
      <c r="NAW115" s="57"/>
      <c r="NAX115" s="57"/>
      <c r="NAY115" s="57"/>
      <c r="NAZ115" s="57"/>
      <c r="NBA115" s="57"/>
      <c r="NBB115" s="57"/>
      <c r="NBC115" s="57"/>
      <c r="NBD115" s="57"/>
      <c r="NBE115" s="57"/>
      <c r="NBF115" s="57"/>
      <c r="NBG115" s="57"/>
      <c r="NBH115" s="57"/>
      <c r="NBI115" s="57"/>
      <c r="NBJ115" s="57"/>
      <c r="NBK115" s="57"/>
      <c r="NBL115" s="57"/>
      <c r="NBM115" s="57"/>
      <c r="NBN115" s="57"/>
      <c r="NBO115" s="57"/>
      <c r="NBP115" s="57"/>
      <c r="NBQ115" s="57"/>
      <c r="NBR115" s="57"/>
      <c r="NBS115" s="57"/>
      <c r="NBT115" s="57"/>
      <c r="NBU115" s="57"/>
      <c r="NBV115" s="57"/>
      <c r="NBW115" s="57"/>
      <c r="NBX115" s="57"/>
      <c r="NBY115" s="57"/>
      <c r="NBZ115" s="57"/>
      <c r="NCA115" s="57"/>
      <c r="NCB115" s="57"/>
      <c r="NCC115" s="57"/>
      <c r="NCD115" s="57"/>
      <c r="NCE115" s="57"/>
      <c r="NCF115" s="57"/>
      <c r="NCG115" s="57"/>
      <c r="NCH115" s="57"/>
      <c r="NCI115" s="57"/>
      <c r="NCJ115" s="57"/>
      <c r="NCK115" s="57"/>
      <c r="NCL115" s="57"/>
      <c r="NCM115" s="57"/>
      <c r="NCN115" s="57"/>
      <c r="NCO115" s="57"/>
      <c r="NCP115" s="57"/>
      <c r="NCQ115" s="57"/>
      <c r="NCR115" s="57"/>
      <c r="NCS115" s="57"/>
      <c r="NCT115" s="57"/>
      <c r="NCU115" s="57"/>
      <c r="NCV115" s="57"/>
      <c r="NCW115" s="57"/>
      <c r="NCX115" s="57"/>
      <c r="NCY115" s="57"/>
      <c r="NCZ115" s="57"/>
      <c r="NDA115" s="57"/>
      <c r="NDB115" s="57"/>
      <c r="NDC115" s="57"/>
      <c r="NDD115" s="57"/>
      <c r="NDE115" s="57"/>
      <c r="NDF115" s="57"/>
      <c r="NDG115" s="57"/>
      <c r="NDH115" s="57"/>
      <c r="NDI115" s="57"/>
      <c r="NDJ115" s="57"/>
      <c r="NDK115" s="57"/>
      <c r="NDL115" s="57"/>
      <c r="NDM115" s="57"/>
      <c r="NDN115" s="57"/>
      <c r="NDO115" s="57"/>
      <c r="NDP115" s="57"/>
      <c r="NDQ115" s="57"/>
      <c r="NDR115" s="57"/>
      <c r="NDS115" s="57"/>
      <c r="NDT115" s="57"/>
      <c r="NDU115" s="57"/>
      <c r="NDV115" s="57"/>
      <c r="NDW115" s="57"/>
      <c r="NDX115" s="57"/>
      <c r="NDY115" s="57"/>
      <c r="NDZ115" s="57"/>
      <c r="NEA115" s="57"/>
      <c r="NEB115" s="57"/>
      <c r="NEC115" s="57"/>
      <c r="NED115" s="57"/>
      <c r="NEE115" s="57"/>
      <c r="NEF115" s="57"/>
      <c r="NEG115" s="57"/>
      <c r="NEH115" s="57"/>
      <c r="NEI115" s="57"/>
      <c r="NEJ115" s="57"/>
      <c r="NEK115" s="57"/>
      <c r="NEL115" s="57"/>
      <c r="NEM115" s="57"/>
      <c r="NEN115" s="57"/>
      <c r="NEO115" s="57"/>
      <c r="NEP115" s="57"/>
      <c r="NEQ115" s="57"/>
      <c r="NER115" s="57"/>
      <c r="NES115" s="57"/>
      <c r="NET115" s="57"/>
      <c r="NEU115" s="57"/>
      <c r="NEV115" s="57"/>
      <c r="NEW115" s="57"/>
      <c r="NEX115" s="57"/>
      <c r="NEY115" s="57"/>
      <c r="NEZ115" s="57"/>
      <c r="NFA115" s="57"/>
      <c r="NFB115" s="57"/>
      <c r="NFC115" s="57"/>
      <c r="NFD115" s="57"/>
      <c r="NFE115" s="57"/>
      <c r="NFF115" s="57"/>
      <c r="NFG115" s="57"/>
      <c r="NFH115" s="57"/>
      <c r="NFI115" s="57"/>
      <c r="NFJ115" s="57"/>
      <c r="NFK115" s="57"/>
      <c r="NFL115" s="57"/>
      <c r="NFM115" s="57"/>
      <c r="NFN115" s="57"/>
      <c r="NFO115" s="57"/>
      <c r="NFP115" s="57"/>
      <c r="NFQ115" s="57"/>
      <c r="NFR115" s="57"/>
      <c r="NFS115" s="57"/>
      <c r="NFT115" s="57"/>
      <c r="NFU115" s="57"/>
      <c r="NFV115" s="57"/>
      <c r="NFW115" s="57"/>
      <c r="NFX115" s="57"/>
      <c r="NFY115" s="57"/>
      <c r="NFZ115" s="57"/>
      <c r="NGA115" s="57"/>
      <c r="NGB115" s="57"/>
      <c r="NGC115" s="57"/>
      <c r="NGD115" s="57"/>
      <c r="NGE115" s="57"/>
      <c r="NGF115" s="57"/>
      <c r="NGG115" s="57"/>
      <c r="NGH115" s="57"/>
      <c r="NGI115" s="57"/>
      <c r="NGJ115" s="57"/>
      <c r="NGK115" s="57"/>
      <c r="NGL115" s="57"/>
      <c r="NGM115" s="57"/>
      <c r="NGN115" s="57"/>
      <c r="NGO115" s="57"/>
      <c r="NGP115" s="57"/>
      <c r="NGQ115" s="57"/>
      <c r="NGR115" s="57"/>
      <c r="NGS115" s="57"/>
      <c r="NGT115" s="57"/>
      <c r="NGU115" s="57"/>
      <c r="NGV115" s="57"/>
      <c r="NGW115" s="57"/>
      <c r="NGX115" s="57"/>
      <c r="NGY115" s="57"/>
      <c r="NGZ115" s="57"/>
      <c r="NHA115" s="57"/>
      <c r="NHB115" s="57"/>
      <c r="NHC115" s="57"/>
      <c r="NHD115" s="57"/>
      <c r="NHE115" s="57"/>
      <c r="NHF115" s="57"/>
      <c r="NHG115" s="57"/>
      <c r="NHH115" s="57"/>
      <c r="NHI115" s="57"/>
      <c r="NHJ115" s="57"/>
      <c r="NHK115" s="57"/>
      <c r="NHL115" s="57"/>
      <c r="NHM115" s="57"/>
      <c r="NHN115" s="57"/>
      <c r="NHO115" s="57"/>
      <c r="NHP115" s="57"/>
      <c r="NHQ115" s="57"/>
      <c r="NHR115" s="57"/>
      <c r="NHS115" s="57"/>
      <c r="NHT115" s="57"/>
      <c r="NHU115" s="57"/>
      <c r="NHV115" s="57"/>
      <c r="NHW115" s="57"/>
      <c r="NHX115" s="57"/>
      <c r="NHY115" s="57"/>
      <c r="NHZ115" s="57"/>
      <c r="NIA115" s="57"/>
      <c r="NIB115" s="57"/>
      <c r="NIC115" s="57"/>
      <c r="NID115" s="57"/>
      <c r="NIE115" s="57"/>
      <c r="NIF115" s="57"/>
      <c r="NIG115" s="57"/>
      <c r="NIH115" s="57"/>
      <c r="NII115" s="57"/>
      <c r="NIJ115" s="57"/>
      <c r="NIK115" s="57"/>
      <c r="NIL115" s="57"/>
      <c r="NIM115" s="57"/>
      <c r="NIN115" s="57"/>
      <c r="NIO115" s="57"/>
      <c r="NIP115" s="57"/>
      <c r="NIQ115" s="57"/>
      <c r="NIR115" s="57"/>
      <c r="NIS115" s="57"/>
      <c r="NIT115" s="57"/>
      <c r="NIU115" s="57"/>
      <c r="NIV115" s="57"/>
      <c r="NIW115" s="57"/>
      <c r="NIX115" s="57"/>
      <c r="NIY115" s="57"/>
      <c r="NIZ115" s="57"/>
      <c r="NJA115" s="57"/>
      <c r="NJB115" s="57"/>
      <c r="NJC115" s="57"/>
      <c r="NJD115" s="57"/>
      <c r="NJE115" s="57"/>
      <c r="NJF115" s="57"/>
      <c r="NJG115" s="57"/>
      <c r="NJH115" s="57"/>
      <c r="NJI115" s="57"/>
      <c r="NJJ115" s="57"/>
      <c r="NJK115" s="57"/>
      <c r="NJL115" s="57"/>
      <c r="NJM115" s="57"/>
      <c r="NJN115" s="57"/>
      <c r="NJO115" s="57"/>
      <c r="NJP115" s="57"/>
      <c r="NJQ115" s="57"/>
      <c r="NJR115" s="57"/>
      <c r="NJS115" s="57"/>
      <c r="NJT115" s="57"/>
      <c r="NJU115" s="57"/>
      <c r="NJV115" s="57"/>
      <c r="NJW115" s="57"/>
      <c r="NJX115" s="57"/>
      <c r="NJY115" s="57"/>
      <c r="NJZ115" s="57"/>
      <c r="NKA115" s="57"/>
      <c r="NKB115" s="57"/>
      <c r="NKC115" s="57"/>
      <c r="NKD115" s="57"/>
      <c r="NKE115" s="57"/>
      <c r="NKF115" s="57"/>
      <c r="NKG115" s="57"/>
      <c r="NKH115" s="57"/>
      <c r="NKI115" s="57"/>
      <c r="NKJ115" s="57"/>
      <c r="NKK115" s="57"/>
      <c r="NKL115" s="57"/>
      <c r="NKM115" s="57"/>
      <c r="NKN115" s="57"/>
      <c r="NKO115" s="57"/>
      <c r="NKP115" s="57"/>
      <c r="NKQ115" s="57"/>
      <c r="NKR115" s="57"/>
      <c r="NKS115" s="57"/>
      <c r="NKT115" s="57"/>
      <c r="NKU115" s="57"/>
      <c r="NKV115" s="57"/>
      <c r="NKW115" s="57"/>
      <c r="NKX115" s="57"/>
      <c r="NKY115" s="57"/>
      <c r="NKZ115" s="57"/>
      <c r="NLA115" s="57"/>
      <c r="NLB115" s="57"/>
      <c r="NLC115" s="57"/>
      <c r="NLD115" s="57"/>
      <c r="NLE115" s="57"/>
      <c r="NLF115" s="57"/>
      <c r="NLG115" s="57"/>
      <c r="NLH115" s="57"/>
      <c r="NLI115" s="57"/>
      <c r="NLJ115" s="57"/>
      <c r="NLK115" s="57"/>
      <c r="NLL115" s="57"/>
      <c r="NLM115" s="57"/>
      <c r="NLN115" s="57"/>
      <c r="NLO115" s="57"/>
      <c r="NLP115" s="57"/>
      <c r="NLQ115" s="57"/>
      <c r="NLR115" s="57"/>
      <c r="NLS115" s="57"/>
      <c r="NLT115" s="57"/>
      <c r="NLU115" s="57"/>
      <c r="NLV115" s="57"/>
      <c r="NLW115" s="57"/>
      <c r="NLX115" s="57"/>
      <c r="NLY115" s="57"/>
      <c r="NLZ115" s="57"/>
      <c r="NMA115" s="57"/>
      <c r="NMB115" s="57"/>
      <c r="NMC115" s="57"/>
      <c r="NMD115" s="57"/>
      <c r="NME115" s="57"/>
      <c r="NMF115" s="57"/>
      <c r="NMG115" s="57"/>
      <c r="NMH115" s="57"/>
      <c r="NMI115" s="57"/>
      <c r="NMJ115" s="57"/>
      <c r="NMK115" s="57"/>
      <c r="NML115" s="57"/>
      <c r="NMM115" s="57"/>
      <c r="NMN115" s="57"/>
      <c r="NMO115" s="57"/>
      <c r="NMP115" s="57"/>
      <c r="NMQ115" s="57"/>
      <c r="NMR115" s="57"/>
      <c r="NMS115" s="57"/>
      <c r="NMT115" s="57"/>
      <c r="NMU115" s="57"/>
      <c r="NMV115" s="57"/>
      <c r="NMW115" s="57"/>
      <c r="NMX115" s="57"/>
      <c r="NMY115" s="57"/>
      <c r="NMZ115" s="57"/>
      <c r="NNA115" s="57"/>
      <c r="NNB115" s="57"/>
      <c r="NNC115" s="57"/>
      <c r="NND115" s="57"/>
      <c r="NNE115" s="57"/>
      <c r="NNF115" s="57"/>
      <c r="NNG115" s="57"/>
      <c r="NNH115" s="57"/>
      <c r="NNI115" s="57"/>
      <c r="NNJ115" s="57"/>
      <c r="NNK115" s="57"/>
      <c r="NNL115" s="57"/>
      <c r="NNM115" s="57"/>
      <c r="NNN115" s="57"/>
      <c r="NNO115" s="57"/>
      <c r="NNP115" s="57"/>
      <c r="NNQ115" s="57"/>
      <c r="NNR115" s="57"/>
      <c r="NNS115" s="57"/>
      <c r="NNT115" s="57"/>
      <c r="NNU115" s="57"/>
      <c r="NNV115" s="57"/>
      <c r="NNW115" s="57"/>
      <c r="NNX115" s="57"/>
      <c r="NNY115" s="57"/>
      <c r="NNZ115" s="57"/>
      <c r="NOA115" s="57"/>
      <c r="NOB115" s="57"/>
      <c r="NOC115" s="57"/>
      <c r="NOD115" s="57"/>
      <c r="NOE115" s="57"/>
      <c r="NOF115" s="57"/>
      <c r="NOG115" s="57"/>
      <c r="NOH115" s="57"/>
      <c r="NOI115" s="57"/>
      <c r="NOJ115" s="57"/>
      <c r="NOK115" s="57"/>
      <c r="NOL115" s="57"/>
      <c r="NOM115" s="57"/>
      <c r="NON115" s="57"/>
      <c r="NOO115" s="57"/>
      <c r="NOP115" s="57"/>
      <c r="NOQ115" s="57"/>
      <c r="NOR115" s="57"/>
      <c r="NOS115" s="57"/>
      <c r="NOT115" s="57"/>
      <c r="NOU115" s="57"/>
      <c r="NOV115" s="57"/>
      <c r="NOW115" s="57"/>
      <c r="NOX115" s="57"/>
      <c r="NOY115" s="57"/>
      <c r="NOZ115" s="57"/>
      <c r="NPA115" s="57"/>
      <c r="NPB115" s="57"/>
      <c r="NPC115" s="57"/>
      <c r="NPD115" s="57"/>
      <c r="NPE115" s="57"/>
      <c r="NPF115" s="57"/>
      <c r="NPG115" s="57"/>
      <c r="NPH115" s="57"/>
      <c r="NPI115" s="57"/>
      <c r="NPJ115" s="57"/>
      <c r="NPK115" s="57"/>
      <c r="NPL115" s="57"/>
      <c r="NPM115" s="57"/>
      <c r="NPN115" s="57"/>
      <c r="NPO115" s="57"/>
      <c r="NPP115" s="57"/>
      <c r="NPQ115" s="57"/>
      <c r="NPR115" s="57"/>
      <c r="NPS115" s="57"/>
      <c r="NPT115" s="57"/>
      <c r="NPU115" s="57"/>
      <c r="NPV115" s="57"/>
      <c r="NPW115" s="57"/>
      <c r="NPX115" s="57"/>
      <c r="NPY115" s="57"/>
      <c r="NPZ115" s="57"/>
      <c r="NQA115" s="57"/>
      <c r="NQB115" s="57"/>
      <c r="NQC115" s="57"/>
      <c r="NQD115" s="57"/>
      <c r="NQE115" s="57"/>
      <c r="NQF115" s="57"/>
      <c r="NQG115" s="57"/>
      <c r="NQH115" s="57"/>
      <c r="NQI115" s="57"/>
      <c r="NQJ115" s="57"/>
      <c r="NQK115" s="57"/>
      <c r="NQL115" s="57"/>
      <c r="NQM115" s="57"/>
      <c r="NQN115" s="57"/>
      <c r="NQO115" s="57"/>
      <c r="NQP115" s="57"/>
      <c r="NQQ115" s="57"/>
      <c r="NQR115" s="57"/>
      <c r="NQS115" s="57"/>
      <c r="NQT115" s="57"/>
      <c r="NQU115" s="57"/>
      <c r="NQV115" s="57"/>
      <c r="NQW115" s="57"/>
      <c r="NQX115" s="57"/>
      <c r="NQY115" s="57"/>
      <c r="NQZ115" s="57"/>
      <c r="NRA115" s="57"/>
      <c r="NRB115" s="57"/>
      <c r="NRC115" s="57"/>
      <c r="NRD115" s="57"/>
      <c r="NRE115" s="57"/>
      <c r="NRF115" s="57"/>
      <c r="NRG115" s="57"/>
      <c r="NRH115" s="57"/>
      <c r="NRI115" s="57"/>
      <c r="NRJ115" s="57"/>
      <c r="NRK115" s="57"/>
      <c r="NRL115" s="57"/>
      <c r="NRM115" s="57"/>
      <c r="NRN115" s="57"/>
      <c r="NRO115" s="57"/>
      <c r="NRP115" s="57"/>
      <c r="NRQ115" s="57"/>
      <c r="NRR115" s="57"/>
      <c r="NRS115" s="57"/>
      <c r="NRT115" s="57"/>
      <c r="NRU115" s="57"/>
      <c r="NRV115" s="57"/>
      <c r="NRW115" s="57"/>
      <c r="NRX115" s="57"/>
      <c r="NRY115" s="57"/>
      <c r="NRZ115" s="57"/>
      <c r="NSA115" s="57"/>
      <c r="NSB115" s="57"/>
      <c r="NSC115" s="57"/>
      <c r="NSD115" s="57"/>
      <c r="NSE115" s="57"/>
      <c r="NSF115" s="57"/>
      <c r="NSG115" s="57"/>
      <c r="NSH115" s="57"/>
      <c r="NSI115" s="57"/>
      <c r="NSJ115" s="57"/>
      <c r="NSK115" s="57"/>
      <c r="NSL115" s="57"/>
      <c r="NSM115" s="57"/>
      <c r="NSN115" s="57"/>
      <c r="NSO115" s="57"/>
      <c r="NSP115" s="57"/>
      <c r="NSQ115" s="57"/>
      <c r="NSR115" s="57"/>
      <c r="NSS115" s="57"/>
      <c r="NST115" s="57"/>
      <c r="NSU115" s="57"/>
      <c r="NSV115" s="57"/>
      <c r="NSW115" s="57"/>
      <c r="NSX115" s="57"/>
      <c r="NSY115" s="57"/>
      <c r="NSZ115" s="57"/>
      <c r="NTA115" s="57"/>
      <c r="NTB115" s="57"/>
      <c r="NTC115" s="57"/>
      <c r="NTD115" s="57"/>
      <c r="NTE115" s="57"/>
      <c r="NTF115" s="57"/>
      <c r="NTG115" s="57"/>
      <c r="NTH115" s="57"/>
      <c r="NTI115" s="57"/>
      <c r="NTJ115" s="57"/>
      <c r="NTK115" s="57"/>
      <c r="NTL115" s="57"/>
      <c r="NTM115" s="57"/>
      <c r="NTN115" s="57"/>
      <c r="NTO115" s="57"/>
      <c r="NTP115" s="57"/>
      <c r="NTQ115" s="57"/>
      <c r="NTR115" s="57"/>
      <c r="NTS115" s="57"/>
      <c r="NTT115" s="57"/>
      <c r="NTU115" s="57"/>
      <c r="NTV115" s="57"/>
      <c r="NTW115" s="57"/>
      <c r="NTX115" s="57"/>
      <c r="NTY115" s="57"/>
      <c r="NTZ115" s="57"/>
      <c r="NUA115" s="57"/>
      <c r="NUB115" s="57"/>
      <c r="NUC115" s="57"/>
      <c r="NUD115" s="57"/>
      <c r="NUE115" s="57"/>
      <c r="NUF115" s="57"/>
      <c r="NUG115" s="57"/>
      <c r="NUH115" s="57"/>
      <c r="NUI115" s="57"/>
      <c r="NUJ115" s="57"/>
      <c r="NUK115" s="57"/>
      <c r="NUL115" s="57"/>
      <c r="NUM115" s="57"/>
      <c r="NUN115" s="57"/>
      <c r="NUO115" s="57"/>
      <c r="NUP115" s="57"/>
      <c r="NUQ115" s="57"/>
      <c r="NUR115" s="57"/>
      <c r="NUS115" s="57"/>
      <c r="NUT115" s="57"/>
      <c r="NUU115" s="57"/>
      <c r="NUV115" s="57"/>
      <c r="NUW115" s="57"/>
      <c r="NUX115" s="57"/>
      <c r="NUY115" s="57"/>
      <c r="NUZ115" s="57"/>
      <c r="NVA115" s="57"/>
      <c r="NVB115" s="57"/>
      <c r="NVC115" s="57"/>
      <c r="NVD115" s="57"/>
      <c r="NVE115" s="57"/>
      <c r="NVF115" s="57"/>
      <c r="NVG115" s="57"/>
      <c r="NVH115" s="57"/>
      <c r="NVI115" s="57"/>
      <c r="NVJ115" s="57"/>
      <c r="NVK115" s="57"/>
      <c r="NVL115" s="57"/>
      <c r="NVM115" s="57"/>
      <c r="NVN115" s="57"/>
      <c r="NVO115" s="57"/>
      <c r="NVP115" s="57"/>
      <c r="NVQ115" s="57"/>
      <c r="NVR115" s="57"/>
      <c r="NVS115" s="57"/>
      <c r="NVT115" s="57"/>
      <c r="NVU115" s="57"/>
      <c r="NVV115" s="57"/>
      <c r="NVW115" s="57"/>
      <c r="NVX115" s="57"/>
      <c r="NVY115" s="57"/>
      <c r="NVZ115" s="57"/>
      <c r="NWA115" s="57"/>
      <c r="NWB115" s="57"/>
      <c r="NWC115" s="57"/>
      <c r="NWD115" s="57"/>
      <c r="NWE115" s="57"/>
      <c r="NWF115" s="57"/>
      <c r="NWG115" s="57"/>
      <c r="NWH115" s="57"/>
      <c r="NWI115" s="57"/>
      <c r="NWJ115" s="57"/>
      <c r="NWK115" s="57"/>
      <c r="NWL115" s="57"/>
      <c r="NWM115" s="57"/>
      <c r="NWN115" s="57"/>
      <c r="NWO115" s="57"/>
      <c r="NWP115" s="57"/>
      <c r="NWQ115" s="57"/>
      <c r="NWR115" s="57"/>
      <c r="NWS115" s="57"/>
      <c r="NWT115" s="57"/>
      <c r="NWU115" s="57"/>
      <c r="NWV115" s="57"/>
      <c r="NWW115" s="57"/>
      <c r="NWX115" s="57"/>
      <c r="NWY115" s="57"/>
      <c r="NWZ115" s="57"/>
      <c r="NXA115" s="57"/>
      <c r="NXB115" s="57"/>
      <c r="NXC115" s="57"/>
      <c r="NXD115" s="57"/>
      <c r="NXE115" s="57"/>
      <c r="NXF115" s="57"/>
      <c r="NXG115" s="57"/>
      <c r="NXH115" s="57"/>
      <c r="NXI115" s="57"/>
      <c r="NXJ115" s="57"/>
      <c r="NXK115" s="57"/>
      <c r="NXL115" s="57"/>
      <c r="NXM115" s="57"/>
      <c r="NXN115" s="57"/>
      <c r="NXO115" s="57"/>
      <c r="NXP115" s="57"/>
      <c r="NXQ115" s="57"/>
      <c r="NXR115" s="57"/>
      <c r="NXS115" s="57"/>
      <c r="NXT115" s="57"/>
      <c r="NXU115" s="57"/>
      <c r="NXV115" s="57"/>
      <c r="NXW115" s="57"/>
      <c r="NXX115" s="57"/>
      <c r="NXY115" s="57"/>
      <c r="NXZ115" s="57"/>
      <c r="NYA115" s="57"/>
      <c r="NYB115" s="57"/>
      <c r="NYC115" s="57"/>
      <c r="NYD115" s="57"/>
      <c r="NYE115" s="57"/>
      <c r="NYF115" s="57"/>
      <c r="NYG115" s="57"/>
      <c r="NYH115" s="57"/>
      <c r="NYI115" s="57"/>
      <c r="NYJ115" s="57"/>
      <c r="NYK115" s="57"/>
      <c r="NYL115" s="57"/>
      <c r="NYM115" s="57"/>
      <c r="NYN115" s="57"/>
      <c r="NYO115" s="57"/>
      <c r="NYP115" s="57"/>
      <c r="NYQ115" s="57"/>
      <c r="NYR115" s="57"/>
      <c r="NYS115" s="57"/>
      <c r="NYT115" s="57"/>
      <c r="NYU115" s="57"/>
      <c r="NYV115" s="57"/>
      <c r="NYW115" s="57"/>
      <c r="NYX115" s="57"/>
      <c r="NYY115" s="57"/>
      <c r="NYZ115" s="57"/>
      <c r="NZA115" s="57"/>
      <c r="NZB115" s="57"/>
      <c r="NZC115" s="57"/>
      <c r="NZD115" s="57"/>
      <c r="NZE115" s="57"/>
      <c r="NZF115" s="57"/>
      <c r="NZG115" s="57"/>
      <c r="NZH115" s="57"/>
      <c r="NZI115" s="57"/>
      <c r="NZJ115" s="57"/>
      <c r="NZK115" s="57"/>
      <c r="NZL115" s="57"/>
      <c r="NZM115" s="57"/>
      <c r="NZN115" s="57"/>
      <c r="NZO115" s="57"/>
      <c r="NZP115" s="57"/>
      <c r="NZQ115" s="57"/>
      <c r="NZR115" s="57"/>
      <c r="NZS115" s="57"/>
      <c r="NZT115" s="57"/>
      <c r="NZU115" s="57"/>
      <c r="NZV115" s="57"/>
      <c r="NZW115" s="57"/>
      <c r="NZX115" s="57"/>
      <c r="NZY115" s="57"/>
      <c r="NZZ115" s="57"/>
      <c r="OAA115" s="57"/>
      <c r="OAB115" s="57"/>
      <c r="OAC115" s="57"/>
      <c r="OAD115" s="57"/>
      <c r="OAE115" s="57"/>
      <c r="OAF115" s="57"/>
      <c r="OAG115" s="57"/>
      <c r="OAH115" s="57"/>
      <c r="OAI115" s="57"/>
      <c r="OAJ115" s="57"/>
      <c r="OAK115" s="57"/>
      <c r="OAL115" s="57"/>
      <c r="OAM115" s="57"/>
      <c r="OAN115" s="57"/>
      <c r="OAO115" s="57"/>
      <c r="OAP115" s="57"/>
      <c r="OAQ115" s="57"/>
      <c r="OAR115" s="57"/>
      <c r="OAS115" s="57"/>
      <c r="OAT115" s="57"/>
      <c r="OAU115" s="57"/>
      <c r="OAV115" s="57"/>
      <c r="OAW115" s="57"/>
      <c r="OAX115" s="57"/>
      <c r="OAY115" s="57"/>
      <c r="OAZ115" s="57"/>
      <c r="OBA115" s="57"/>
      <c r="OBB115" s="57"/>
      <c r="OBC115" s="57"/>
      <c r="OBD115" s="57"/>
      <c r="OBE115" s="57"/>
      <c r="OBF115" s="57"/>
      <c r="OBG115" s="57"/>
      <c r="OBH115" s="57"/>
      <c r="OBI115" s="57"/>
      <c r="OBJ115" s="57"/>
      <c r="OBK115" s="57"/>
      <c r="OBL115" s="57"/>
      <c r="OBM115" s="57"/>
      <c r="OBN115" s="57"/>
      <c r="OBO115" s="57"/>
      <c r="OBP115" s="57"/>
      <c r="OBQ115" s="57"/>
      <c r="OBR115" s="57"/>
      <c r="OBS115" s="57"/>
      <c r="OBT115" s="57"/>
      <c r="OBU115" s="57"/>
      <c r="OBV115" s="57"/>
      <c r="OBW115" s="57"/>
      <c r="OBX115" s="57"/>
      <c r="OBY115" s="57"/>
      <c r="OBZ115" s="57"/>
      <c r="OCA115" s="57"/>
      <c r="OCB115" s="57"/>
      <c r="OCC115" s="57"/>
      <c r="OCD115" s="57"/>
      <c r="OCE115" s="57"/>
      <c r="OCF115" s="57"/>
      <c r="OCG115" s="57"/>
      <c r="OCH115" s="57"/>
      <c r="OCI115" s="57"/>
      <c r="OCJ115" s="57"/>
      <c r="OCK115" s="57"/>
      <c r="OCL115" s="57"/>
      <c r="OCM115" s="57"/>
      <c r="OCN115" s="57"/>
      <c r="OCO115" s="57"/>
      <c r="OCP115" s="57"/>
      <c r="OCQ115" s="57"/>
      <c r="OCR115" s="57"/>
      <c r="OCS115" s="57"/>
      <c r="OCT115" s="57"/>
      <c r="OCU115" s="57"/>
      <c r="OCV115" s="57"/>
      <c r="OCW115" s="57"/>
      <c r="OCX115" s="57"/>
      <c r="OCY115" s="57"/>
      <c r="OCZ115" s="57"/>
      <c r="ODA115" s="57"/>
      <c r="ODB115" s="57"/>
      <c r="ODC115" s="57"/>
      <c r="ODD115" s="57"/>
      <c r="ODE115" s="57"/>
      <c r="ODF115" s="57"/>
      <c r="ODG115" s="57"/>
      <c r="ODH115" s="57"/>
      <c r="ODI115" s="57"/>
      <c r="ODJ115" s="57"/>
      <c r="ODK115" s="57"/>
      <c r="ODL115" s="57"/>
      <c r="ODM115" s="57"/>
      <c r="ODN115" s="57"/>
      <c r="ODO115" s="57"/>
      <c r="ODP115" s="57"/>
      <c r="ODQ115" s="57"/>
      <c r="ODR115" s="57"/>
      <c r="ODS115" s="57"/>
      <c r="ODT115" s="57"/>
      <c r="ODU115" s="57"/>
      <c r="ODV115" s="57"/>
      <c r="ODW115" s="57"/>
      <c r="ODX115" s="57"/>
      <c r="ODY115" s="57"/>
      <c r="ODZ115" s="57"/>
      <c r="OEA115" s="57"/>
      <c r="OEB115" s="57"/>
      <c r="OEC115" s="57"/>
      <c r="OED115" s="57"/>
      <c r="OEE115" s="57"/>
      <c r="OEF115" s="57"/>
      <c r="OEG115" s="57"/>
      <c r="OEH115" s="57"/>
      <c r="OEI115" s="57"/>
      <c r="OEJ115" s="57"/>
      <c r="OEK115" s="57"/>
      <c r="OEL115" s="57"/>
      <c r="OEM115" s="57"/>
      <c r="OEN115" s="57"/>
      <c r="OEO115" s="57"/>
      <c r="OEP115" s="57"/>
      <c r="OEQ115" s="57"/>
      <c r="OER115" s="57"/>
      <c r="OES115" s="57"/>
      <c r="OET115" s="57"/>
      <c r="OEU115" s="57"/>
      <c r="OEV115" s="57"/>
      <c r="OEW115" s="57"/>
      <c r="OEX115" s="57"/>
      <c r="OEY115" s="57"/>
      <c r="OEZ115" s="57"/>
      <c r="OFA115" s="57"/>
      <c r="OFB115" s="57"/>
      <c r="OFC115" s="57"/>
      <c r="OFD115" s="57"/>
      <c r="OFE115" s="57"/>
      <c r="OFF115" s="57"/>
      <c r="OFG115" s="57"/>
      <c r="OFH115" s="57"/>
      <c r="OFI115" s="57"/>
      <c r="OFJ115" s="57"/>
      <c r="OFK115" s="57"/>
      <c r="OFL115" s="57"/>
      <c r="OFM115" s="57"/>
      <c r="OFN115" s="57"/>
      <c r="OFO115" s="57"/>
      <c r="OFP115" s="57"/>
      <c r="OFQ115" s="57"/>
      <c r="OFR115" s="57"/>
      <c r="OFS115" s="57"/>
      <c r="OFT115" s="57"/>
      <c r="OFU115" s="57"/>
      <c r="OFV115" s="57"/>
      <c r="OFW115" s="57"/>
      <c r="OFX115" s="57"/>
      <c r="OFY115" s="57"/>
      <c r="OFZ115" s="57"/>
      <c r="OGA115" s="57"/>
      <c r="OGB115" s="57"/>
      <c r="OGC115" s="57"/>
      <c r="OGD115" s="57"/>
      <c r="OGE115" s="57"/>
      <c r="OGF115" s="57"/>
      <c r="OGG115" s="57"/>
      <c r="OGH115" s="57"/>
      <c r="OGI115" s="57"/>
      <c r="OGJ115" s="57"/>
      <c r="OGK115" s="57"/>
      <c r="OGL115" s="57"/>
      <c r="OGM115" s="57"/>
      <c r="OGN115" s="57"/>
      <c r="OGO115" s="57"/>
      <c r="OGP115" s="57"/>
      <c r="OGQ115" s="57"/>
      <c r="OGR115" s="57"/>
      <c r="OGS115" s="57"/>
      <c r="OGT115" s="57"/>
      <c r="OGU115" s="57"/>
      <c r="OGV115" s="57"/>
      <c r="OGW115" s="57"/>
      <c r="OGX115" s="57"/>
      <c r="OGY115" s="57"/>
      <c r="OGZ115" s="57"/>
      <c r="OHA115" s="57"/>
      <c r="OHB115" s="57"/>
      <c r="OHC115" s="57"/>
      <c r="OHD115" s="57"/>
      <c r="OHE115" s="57"/>
      <c r="OHF115" s="57"/>
      <c r="OHG115" s="57"/>
      <c r="OHH115" s="57"/>
      <c r="OHI115" s="57"/>
      <c r="OHJ115" s="57"/>
      <c r="OHK115" s="57"/>
      <c r="OHL115" s="57"/>
      <c r="OHM115" s="57"/>
      <c r="OHN115" s="57"/>
      <c r="OHO115" s="57"/>
      <c r="OHP115" s="57"/>
      <c r="OHQ115" s="57"/>
      <c r="OHR115" s="57"/>
      <c r="OHS115" s="57"/>
      <c r="OHT115" s="57"/>
      <c r="OHU115" s="57"/>
      <c r="OHV115" s="57"/>
      <c r="OHW115" s="57"/>
      <c r="OHX115" s="57"/>
      <c r="OHY115" s="57"/>
      <c r="OHZ115" s="57"/>
      <c r="OIA115" s="57"/>
      <c r="OIB115" s="57"/>
      <c r="OIC115" s="57"/>
      <c r="OID115" s="57"/>
      <c r="OIE115" s="57"/>
      <c r="OIF115" s="57"/>
      <c r="OIG115" s="57"/>
      <c r="OIH115" s="57"/>
      <c r="OII115" s="57"/>
      <c r="OIJ115" s="57"/>
      <c r="OIK115" s="57"/>
      <c r="OIL115" s="57"/>
      <c r="OIM115" s="57"/>
      <c r="OIN115" s="57"/>
      <c r="OIO115" s="57"/>
      <c r="OIP115" s="57"/>
      <c r="OIQ115" s="57"/>
      <c r="OIR115" s="57"/>
      <c r="OIS115" s="57"/>
      <c r="OIT115" s="57"/>
      <c r="OIU115" s="57"/>
      <c r="OIV115" s="57"/>
      <c r="OIW115" s="57"/>
      <c r="OIX115" s="57"/>
      <c r="OIY115" s="57"/>
      <c r="OIZ115" s="57"/>
      <c r="OJA115" s="57"/>
      <c r="OJB115" s="57"/>
      <c r="OJC115" s="57"/>
      <c r="OJD115" s="57"/>
      <c r="OJE115" s="57"/>
      <c r="OJF115" s="57"/>
      <c r="OJG115" s="57"/>
      <c r="OJH115" s="57"/>
      <c r="OJI115" s="57"/>
      <c r="OJJ115" s="57"/>
      <c r="OJK115" s="57"/>
      <c r="OJL115" s="57"/>
      <c r="OJM115" s="57"/>
      <c r="OJN115" s="57"/>
      <c r="OJO115" s="57"/>
      <c r="OJP115" s="57"/>
      <c r="OJQ115" s="57"/>
      <c r="OJR115" s="57"/>
      <c r="OJS115" s="57"/>
      <c r="OJT115" s="57"/>
      <c r="OJU115" s="57"/>
      <c r="OJV115" s="57"/>
      <c r="OJW115" s="57"/>
      <c r="OJX115" s="57"/>
      <c r="OJY115" s="57"/>
      <c r="OJZ115" s="57"/>
      <c r="OKA115" s="57"/>
      <c r="OKB115" s="57"/>
      <c r="OKC115" s="57"/>
      <c r="OKD115" s="57"/>
      <c r="OKE115" s="57"/>
      <c r="OKF115" s="57"/>
      <c r="OKG115" s="57"/>
      <c r="OKH115" s="57"/>
      <c r="OKI115" s="57"/>
      <c r="OKJ115" s="57"/>
      <c r="OKK115" s="57"/>
      <c r="OKL115" s="57"/>
      <c r="OKM115" s="57"/>
      <c r="OKN115" s="57"/>
      <c r="OKO115" s="57"/>
      <c r="OKP115" s="57"/>
      <c r="OKQ115" s="57"/>
      <c r="OKR115" s="57"/>
      <c r="OKS115" s="57"/>
      <c r="OKT115" s="57"/>
      <c r="OKU115" s="57"/>
      <c r="OKV115" s="57"/>
      <c r="OKW115" s="57"/>
      <c r="OKX115" s="57"/>
      <c r="OKY115" s="57"/>
      <c r="OKZ115" s="57"/>
      <c r="OLA115" s="57"/>
      <c r="OLB115" s="57"/>
      <c r="OLC115" s="57"/>
      <c r="OLD115" s="57"/>
      <c r="OLE115" s="57"/>
      <c r="OLF115" s="57"/>
      <c r="OLG115" s="57"/>
      <c r="OLH115" s="57"/>
      <c r="OLI115" s="57"/>
      <c r="OLJ115" s="57"/>
      <c r="OLK115" s="57"/>
      <c r="OLL115" s="57"/>
      <c r="OLM115" s="57"/>
      <c r="OLN115" s="57"/>
      <c r="OLO115" s="57"/>
      <c r="OLP115" s="57"/>
      <c r="OLQ115" s="57"/>
      <c r="OLR115" s="57"/>
      <c r="OLS115" s="57"/>
      <c r="OLT115" s="57"/>
      <c r="OLU115" s="57"/>
      <c r="OLV115" s="57"/>
      <c r="OLW115" s="57"/>
      <c r="OLX115" s="57"/>
      <c r="OLY115" s="57"/>
      <c r="OLZ115" s="57"/>
      <c r="OMA115" s="57"/>
      <c r="OMB115" s="57"/>
      <c r="OMC115" s="57"/>
      <c r="OMD115" s="57"/>
      <c r="OME115" s="57"/>
      <c r="OMF115" s="57"/>
      <c r="OMG115" s="57"/>
      <c r="OMH115" s="57"/>
      <c r="OMI115" s="57"/>
      <c r="OMJ115" s="57"/>
      <c r="OMK115" s="57"/>
      <c r="OML115" s="57"/>
      <c r="OMM115" s="57"/>
      <c r="OMN115" s="57"/>
      <c r="OMO115" s="57"/>
      <c r="OMP115" s="57"/>
      <c r="OMQ115" s="57"/>
      <c r="OMR115" s="57"/>
      <c r="OMS115" s="57"/>
      <c r="OMT115" s="57"/>
      <c r="OMU115" s="57"/>
      <c r="OMV115" s="57"/>
      <c r="OMW115" s="57"/>
      <c r="OMX115" s="57"/>
      <c r="OMY115" s="57"/>
      <c r="OMZ115" s="57"/>
      <c r="ONA115" s="57"/>
      <c r="ONB115" s="57"/>
      <c r="ONC115" s="57"/>
      <c r="OND115" s="57"/>
      <c r="ONE115" s="57"/>
      <c r="ONF115" s="57"/>
      <c r="ONG115" s="57"/>
      <c r="ONH115" s="57"/>
      <c r="ONI115" s="57"/>
      <c r="ONJ115" s="57"/>
      <c r="ONK115" s="57"/>
      <c r="ONL115" s="57"/>
      <c r="ONM115" s="57"/>
      <c r="ONN115" s="57"/>
      <c r="ONO115" s="57"/>
      <c r="ONP115" s="57"/>
      <c r="ONQ115" s="57"/>
      <c r="ONR115" s="57"/>
      <c r="ONS115" s="57"/>
      <c r="ONT115" s="57"/>
      <c r="ONU115" s="57"/>
      <c r="ONV115" s="57"/>
      <c r="ONW115" s="57"/>
      <c r="ONX115" s="57"/>
      <c r="ONY115" s="57"/>
      <c r="ONZ115" s="57"/>
      <c r="OOA115" s="57"/>
      <c r="OOB115" s="57"/>
      <c r="OOC115" s="57"/>
      <c r="OOD115" s="57"/>
      <c r="OOE115" s="57"/>
      <c r="OOF115" s="57"/>
      <c r="OOG115" s="57"/>
      <c r="OOH115" s="57"/>
      <c r="OOI115" s="57"/>
      <c r="OOJ115" s="57"/>
      <c r="OOK115" s="57"/>
      <c r="OOL115" s="57"/>
      <c r="OOM115" s="57"/>
      <c r="OON115" s="57"/>
      <c r="OOO115" s="57"/>
      <c r="OOP115" s="57"/>
      <c r="OOQ115" s="57"/>
      <c r="OOR115" s="57"/>
      <c r="OOS115" s="57"/>
      <c r="OOT115" s="57"/>
      <c r="OOU115" s="57"/>
      <c r="OOV115" s="57"/>
      <c r="OOW115" s="57"/>
      <c r="OOX115" s="57"/>
      <c r="OOY115" s="57"/>
      <c r="OOZ115" s="57"/>
      <c r="OPA115" s="57"/>
      <c r="OPB115" s="57"/>
      <c r="OPC115" s="57"/>
      <c r="OPD115" s="57"/>
      <c r="OPE115" s="57"/>
      <c r="OPF115" s="57"/>
      <c r="OPG115" s="57"/>
      <c r="OPH115" s="57"/>
      <c r="OPI115" s="57"/>
      <c r="OPJ115" s="57"/>
      <c r="OPK115" s="57"/>
      <c r="OPL115" s="57"/>
      <c r="OPM115" s="57"/>
      <c r="OPN115" s="57"/>
      <c r="OPO115" s="57"/>
      <c r="OPP115" s="57"/>
      <c r="OPQ115" s="57"/>
      <c r="OPR115" s="57"/>
      <c r="OPS115" s="57"/>
      <c r="OPT115" s="57"/>
      <c r="OPU115" s="57"/>
      <c r="OPV115" s="57"/>
      <c r="OPW115" s="57"/>
      <c r="OPX115" s="57"/>
      <c r="OPY115" s="57"/>
      <c r="OPZ115" s="57"/>
      <c r="OQA115" s="57"/>
      <c r="OQB115" s="57"/>
      <c r="OQC115" s="57"/>
      <c r="OQD115" s="57"/>
      <c r="OQE115" s="57"/>
      <c r="OQF115" s="57"/>
      <c r="OQG115" s="57"/>
      <c r="OQH115" s="57"/>
      <c r="OQI115" s="57"/>
      <c r="OQJ115" s="57"/>
      <c r="OQK115" s="57"/>
      <c r="OQL115" s="57"/>
      <c r="OQM115" s="57"/>
      <c r="OQN115" s="57"/>
      <c r="OQO115" s="57"/>
      <c r="OQP115" s="57"/>
      <c r="OQQ115" s="57"/>
      <c r="OQR115" s="57"/>
      <c r="OQS115" s="57"/>
      <c r="OQT115" s="57"/>
      <c r="OQU115" s="57"/>
      <c r="OQV115" s="57"/>
      <c r="OQW115" s="57"/>
      <c r="OQX115" s="57"/>
      <c r="OQY115" s="57"/>
      <c r="OQZ115" s="57"/>
      <c r="ORA115" s="57"/>
      <c r="ORB115" s="57"/>
      <c r="ORC115" s="57"/>
      <c r="ORD115" s="57"/>
      <c r="ORE115" s="57"/>
      <c r="ORF115" s="57"/>
      <c r="ORG115" s="57"/>
      <c r="ORH115" s="57"/>
      <c r="ORI115" s="57"/>
      <c r="ORJ115" s="57"/>
      <c r="ORK115" s="57"/>
      <c r="ORL115" s="57"/>
      <c r="ORM115" s="57"/>
      <c r="ORN115" s="57"/>
      <c r="ORO115" s="57"/>
      <c r="ORP115" s="57"/>
      <c r="ORQ115" s="57"/>
      <c r="ORR115" s="57"/>
      <c r="ORS115" s="57"/>
      <c r="ORT115" s="57"/>
      <c r="ORU115" s="57"/>
      <c r="ORV115" s="57"/>
      <c r="ORW115" s="57"/>
      <c r="ORX115" s="57"/>
      <c r="ORY115" s="57"/>
      <c r="ORZ115" s="57"/>
      <c r="OSA115" s="57"/>
      <c r="OSB115" s="57"/>
      <c r="OSC115" s="57"/>
      <c r="OSD115" s="57"/>
      <c r="OSE115" s="57"/>
      <c r="OSF115" s="57"/>
      <c r="OSG115" s="57"/>
      <c r="OSH115" s="57"/>
      <c r="OSI115" s="57"/>
      <c r="OSJ115" s="57"/>
      <c r="OSK115" s="57"/>
      <c r="OSL115" s="57"/>
      <c r="OSM115" s="57"/>
      <c r="OSN115" s="57"/>
      <c r="OSO115" s="57"/>
      <c r="OSP115" s="57"/>
      <c r="OSQ115" s="57"/>
      <c r="OSR115" s="57"/>
      <c r="OSS115" s="57"/>
      <c r="OST115" s="57"/>
      <c r="OSU115" s="57"/>
      <c r="OSV115" s="57"/>
      <c r="OSW115" s="57"/>
      <c r="OSX115" s="57"/>
      <c r="OSY115" s="57"/>
      <c r="OSZ115" s="57"/>
      <c r="OTA115" s="57"/>
      <c r="OTB115" s="57"/>
      <c r="OTC115" s="57"/>
      <c r="OTD115" s="57"/>
      <c r="OTE115" s="57"/>
      <c r="OTF115" s="57"/>
      <c r="OTG115" s="57"/>
      <c r="OTH115" s="57"/>
      <c r="OTI115" s="57"/>
      <c r="OTJ115" s="57"/>
      <c r="OTK115" s="57"/>
      <c r="OTL115" s="57"/>
      <c r="OTM115" s="57"/>
      <c r="OTN115" s="57"/>
      <c r="OTO115" s="57"/>
      <c r="OTP115" s="57"/>
      <c r="OTQ115" s="57"/>
      <c r="OTR115" s="57"/>
      <c r="OTS115" s="57"/>
      <c r="OTT115" s="57"/>
      <c r="OTU115" s="57"/>
      <c r="OTV115" s="57"/>
      <c r="OTW115" s="57"/>
      <c r="OTX115" s="57"/>
      <c r="OTY115" s="57"/>
      <c r="OTZ115" s="57"/>
      <c r="OUA115" s="57"/>
      <c r="OUB115" s="57"/>
      <c r="OUC115" s="57"/>
      <c r="OUD115" s="57"/>
      <c r="OUE115" s="57"/>
      <c r="OUF115" s="57"/>
      <c r="OUG115" s="57"/>
      <c r="OUH115" s="57"/>
      <c r="OUI115" s="57"/>
      <c r="OUJ115" s="57"/>
      <c r="OUK115" s="57"/>
      <c r="OUL115" s="57"/>
      <c r="OUM115" s="57"/>
      <c r="OUN115" s="57"/>
      <c r="OUO115" s="57"/>
      <c r="OUP115" s="57"/>
      <c r="OUQ115" s="57"/>
      <c r="OUR115" s="57"/>
      <c r="OUS115" s="57"/>
      <c r="OUT115" s="57"/>
      <c r="OUU115" s="57"/>
      <c r="OUV115" s="57"/>
      <c r="OUW115" s="57"/>
      <c r="OUX115" s="57"/>
      <c r="OUY115" s="57"/>
      <c r="OUZ115" s="57"/>
      <c r="OVA115" s="57"/>
      <c r="OVB115" s="57"/>
      <c r="OVC115" s="57"/>
      <c r="OVD115" s="57"/>
      <c r="OVE115" s="57"/>
      <c r="OVF115" s="57"/>
      <c r="OVG115" s="57"/>
      <c r="OVH115" s="57"/>
      <c r="OVI115" s="57"/>
      <c r="OVJ115" s="57"/>
      <c r="OVK115" s="57"/>
      <c r="OVL115" s="57"/>
      <c r="OVM115" s="57"/>
      <c r="OVN115" s="57"/>
      <c r="OVO115" s="57"/>
      <c r="OVP115" s="57"/>
      <c r="OVQ115" s="57"/>
      <c r="OVR115" s="57"/>
      <c r="OVS115" s="57"/>
      <c r="OVT115" s="57"/>
      <c r="OVU115" s="57"/>
      <c r="OVV115" s="57"/>
      <c r="OVW115" s="57"/>
      <c r="OVX115" s="57"/>
      <c r="OVY115" s="57"/>
      <c r="OVZ115" s="57"/>
      <c r="OWA115" s="57"/>
      <c r="OWB115" s="57"/>
      <c r="OWC115" s="57"/>
      <c r="OWD115" s="57"/>
      <c r="OWE115" s="57"/>
      <c r="OWF115" s="57"/>
      <c r="OWG115" s="57"/>
      <c r="OWH115" s="57"/>
      <c r="OWI115" s="57"/>
      <c r="OWJ115" s="57"/>
      <c r="OWK115" s="57"/>
      <c r="OWL115" s="57"/>
      <c r="OWM115" s="57"/>
      <c r="OWN115" s="57"/>
      <c r="OWO115" s="57"/>
      <c r="OWP115" s="57"/>
      <c r="OWQ115" s="57"/>
      <c r="OWR115" s="57"/>
      <c r="OWS115" s="57"/>
      <c r="OWT115" s="57"/>
      <c r="OWU115" s="57"/>
      <c r="OWV115" s="57"/>
      <c r="OWW115" s="57"/>
      <c r="OWX115" s="57"/>
      <c r="OWY115" s="57"/>
      <c r="OWZ115" s="57"/>
      <c r="OXA115" s="57"/>
      <c r="OXB115" s="57"/>
      <c r="OXC115" s="57"/>
      <c r="OXD115" s="57"/>
      <c r="OXE115" s="57"/>
      <c r="OXF115" s="57"/>
      <c r="OXG115" s="57"/>
      <c r="OXH115" s="57"/>
      <c r="OXI115" s="57"/>
      <c r="OXJ115" s="57"/>
      <c r="OXK115" s="57"/>
      <c r="OXL115" s="57"/>
      <c r="OXM115" s="57"/>
      <c r="OXN115" s="57"/>
      <c r="OXO115" s="57"/>
      <c r="OXP115" s="57"/>
      <c r="OXQ115" s="57"/>
      <c r="OXR115" s="57"/>
      <c r="OXS115" s="57"/>
      <c r="OXT115" s="57"/>
      <c r="OXU115" s="57"/>
      <c r="OXV115" s="57"/>
      <c r="OXW115" s="57"/>
      <c r="OXX115" s="57"/>
      <c r="OXY115" s="57"/>
      <c r="OXZ115" s="57"/>
      <c r="OYA115" s="57"/>
      <c r="OYB115" s="57"/>
      <c r="OYC115" s="57"/>
      <c r="OYD115" s="57"/>
      <c r="OYE115" s="57"/>
      <c r="OYF115" s="57"/>
      <c r="OYG115" s="57"/>
      <c r="OYH115" s="57"/>
      <c r="OYI115" s="57"/>
      <c r="OYJ115" s="57"/>
      <c r="OYK115" s="57"/>
      <c r="OYL115" s="57"/>
      <c r="OYM115" s="57"/>
      <c r="OYN115" s="57"/>
      <c r="OYO115" s="57"/>
      <c r="OYP115" s="57"/>
      <c r="OYQ115" s="57"/>
      <c r="OYR115" s="57"/>
      <c r="OYS115" s="57"/>
      <c r="OYT115" s="57"/>
      <c r="OYU115" s="57"/>
      <c r="OYV115" s="57"/>
      <c r="OYW115" s="57"/>
      <c r="OYX115" s="57"/>
      <c r="OYY115" s="57"/>
      <c r="OYZ115" s="57"/>
      <c r="OZA115" s="57"/>
      <c r="OZB115" s="57"/>
      <c r="OZC115" s="57"/>
      <c r="OZD115" s="57"/>
      <c r="OZE115" s="57"/>
      <c r="OZF115" s="57"/>
      <c r="OZG115" s="57"/>
      <c r="OZH115" s="57"/>
      <c r="OZI115" s="57"/>
      <c r="OZJ115" s="57"/>
      <c r="OZK115" s="57"/>
      <c r="OZL115" s="57"/>
      <c r="OZM115" s="57"/>
      <c r="OZN115" s="57"/>
      <c r="OZO115" s="57"/>
      <c r="OZP115" s="57"/>
      <c r="OZQ115" s="57"/>
      <c r="OZR115" s="57"/>
      <c r="OZS115" s="57"/>
      <c r="OZT115" s="57"/>
      <c r="OZU115" s="57"/>
      <c r="OZV115" s="57"/>
      <c r="OZW115" s="57"/>
      <c r="OZX115" s="57"/>
      <c r="OZY115" s="57"/>
      <c r="OZZ115" s="57"/>
      <c r="PAA115" s="57"/>
      <c r="PAB115" s="57"/>
      <c r="PAC115" s="57"/>
      <c r="PAD115" s="57"/>
      <c r="PAE115" s="57"/>
      <c r="PAF115" s="57"/>
      <c r="PAG115" s="57"/>
      <c r="PAH115" s="57"/>
      <c r="PAI115" s="57"/>
      <c r="PAJ115" s="57"/>
      <c r="PAK115" s="57"/>
      <c r="PAL115" s="57"/>
      <c r="PAM115" s="57"/>
      <c r="PAN115" s="57"/>
      <c r="PAO115" s="57"/>
      <c r="PAP115" s="57"/>
      <c r="PAQ115" s="57"/>
      <c r="PAR115" s="57"/>
      <c r="PAS115" s="57"/>
      <c r="PAT115" s="57"/>
      <c r="PAU115" s="57"/>
      <c r="PAV115" s="57"/>
      <c r="PAW115" s="57"/>
      <c r="PAX115" s="57"/>
      <c r="PAY115" s="57"/>
      <c r="PAZ115" s="57"/>
      <c r="PBA115" s="57"/>
      <c r="PBB115" s="57"/>
      <c r="PBC115" s="57"/>
      <c r="PBD115" s="57"/>
      <c r="PBE115" s="57"/>
      <c r="PBF115" s="57"/>
      <c r="PBG115" s="57"/>
      <c r="PBH115" s="57"/>
      <c r="PBI115" s="57"/>
      <c r="PBJ115" s="57"/>
      <c r="PBK115" s="57"/>
      <c r="PBL115" s="57"/>
      <c r="PBM115" s="57"/>
      <c r="PBN115" s="57"/>
      <c r="PBO115" s="57"/>
      <c r="PBP115" s="57"/>
      <c r="PBQ115" s="57"/>
      <c r="PBR115" s="57"/>
      <c r="PBS115" s="57"/>
      <c r="PBT115" s="57"/>
      <c r="PBU115" s="57"/>
      <c r="PBV115" s="57"/>
      <c r="PBW115" s="57"/>
      <c r="PBX115" s="57"/>
      <c r="PBY115" s="57"/>
      <c r="PBZ115" s="57"/>
      <c r="PCA115" s="57"/>
      <c r="PCB115" s="57"/>
      <c r="PCC115" s="57"/>
      <c r="PCD115" s="57"/>
      <c r="PCE115" s="57"/>
      <c r="PCF115" s="57"/>
      <c r="PCG115" s="57"/>
      <c r="PCH115" s="57"/>
      <c r="PCI115" s="57"/>
      <c r="PCJ115" s="57"/>
      <c r="PCK115" s="57"/>
      <c r="PCL115" s="57"/>
      <c r="PCM115" s="57"/>
      <c r="PCN115" s="57"/>
      <c r="PCO115" s="57"/>
      <c r="PCP115" s="57"/>
      <c r="PCQ115" s="57"/>
      <c r="PCR115" s="57"/>
      <c r="PCS115" s="57"/>
      <c r="PCT115" s="57"/>
      <c r="PCU115" s="57"/>
      <c r="PCV115" s="57"/>
      <c r="PCW115" s="57"/>
      <c r="PCX115" s="57"/>
      <c r="PCY115" s="57"/>
      <c r="PCZ115" s="57"/>
      <c r="PDA115" s="57"/>
      <c r="PDB115" s="57"/>
      <c r="PDC115" s="57"/>
      <c r="PDD115" s="57"/>
      <c r="PDE115" s="57"/>
      <c r="PDF115" s="57"/>
      <c r="PDG115" s="57"/>
      <c r="PDH115" s="57"/>
      <c r="PDI115" s="57"/>
      <c r="PDJ115" s="57"/>
      <c r="PDK115" s="57"/>
      <c r="PDL115" s="57"/>
      <c r="PDM115" s="57"/>
      <c r="PDN115" s="57"/>
      <c r="PDO115" s="57"/>
      <c r="PDP115" s="57"/>
      <c r="PDQ115" s="57"/>
      <c r="PDR115" s="57"/>
      <c r="PDS115" s="57"/>
      <c r="PDT115" s="57"/>
      <c r="PDU115" s="57"/>
      <c r="PDV115" s="57"/>
      <c r="PDW115" s="57"/>
      <c r="PDX115" s="57"/>
      <c r="PDY115" s="57"/>
      <c r="PDZ115" s="57"/>
      <c r="PEA115" s="57"/>
      <c r="PEB115" s="57"/>
      <c r="PEC115" s="57"/>
      <c r="PED115" s="57"/>
      <c r="PEE115" s="57"/>
      <c r="PEF115" s="57"/>
      <c r="PEG115" s="57"/>
      <c r="PEH115" s="57"/>
      <c r="PEI115" s="57"/>
      <c r="PEJ115" s="57"/>
      <c r="PEK115" s="57"/>
      <c r="PEL115" s="57"/>
      <c r="PEM115" s="57"/>
      <c r="PEN115" s="57"/>
      <c r="PEO115" s="57"/>
      <c r="PEP115" s="57"/>
      <c r="PEQ115" s="57"/>
      <c r="PER115" s="57"/>
      <c r="PES115" s="57"/>
      <c r="PET115" s="57"/>
      <c r="PEU115" s="57"/>
      <c r="PEV115" s="57"/>
      <c r="PEW115" s="57"/>
      <c r="PEX115" s="57"/>
      <c r="PEY115" s="57"/>
      <c r="PEZ115" s="57"/>
      <c r="PFA115" s="57"/>
      <c r="PFB115" s="57"/>
      <c r="PFC115" s="57"/>
      <c r="PFD115" s="57"/>
      <c r="PFE115" s="57"/>
      <c r="PFF115" s="57"/>
      <c r="PFG115" s="57"/>
      <c r="PFH115" s="57"/>
      <c r="PFI115" s="57"/>
      <c r="PFJ115" s="57"/>
      <c r="PFK115" s="57"/>
      <c r="PFL115" s="57"/>
      <c r="PFM115" s="57"/>
      <c r="PFN115" s="57"/>
      <c r="PFO115" s="57"/>
      <c r="PFP115" s="57"/>
      <c r="PFQ115" s="57"/>
      <c r="PFR115" s="57"/>
      <c r="PFS115" s="57"/>
      <c r="PFT115" s="57"/>
      <c r="PFU115" s="57"/>
      <c r="PFV115" s="57"/>
      <c r="PFW115" s="57"/>
      <c r="PFX115" s="57"/>
      <c r="PFY115" s="57"/>
      <c r="PFZ115" s="57"/>
      <c r="PGA115" s="57"/>
      <c r="PGB115" s="57"/>
      <c r="PGC115" s="57"/>
      <c r="PGD115" s="57"/>
      <c r="PGE115" s="57"/>
      <c r="PGF115" s="57"/>
      <c r="PGG115" s="57"/>
      <c r="PGH115" s="57"/>
      <c r="PGI115" s="57"/>
      <c r="PGJ115" s="57"/>
      <c r="PGK115" s="57"/>
      <c r="PGL115" s="57"/>
      <c r="PGM115" s="57"/>
      <c r="PGN115" s="57"/>
      <c r="PGO115" s="57"/>
      <c r="PGP115" s="57"/>
      <c r="PGQ115" s="57"/>
      <c r="PGR115" s="57"/>
      <c r="PGS115" s="57"/>
      <c r="PGT115" s="57"/>
      <c r="PGU115" s="57"/>
      <c r="PGV115" s="57"/>
      <c r="PGW115" s="57"/>
      <c r="PGX115" s="57"/>
      <c r="PGY115" s="57"/>
      <c r="PGZ115" s="57"/>
      <c r="PHA115" s="57"/>
      <c r="PHB115" s="57"/>
      <c r="PHC115" s="57"/>
      <c r="PHD115" s="57"/>
      <c r="PHE115" s="57"/>
      <c r="PHF115" s="57"/>
      <c r="PHG115" s="57"/>
      <c r="PHH115" s="57"/>
      <c r="PHI115" s="57"/>
      <c r="PHJ115" s="57"/>
      <c r="PHK115" s="57"/>
      <c r="PHL115" s="57"/>
      <c r="PHM115" s="57"/>
      <c r="PHN115" s="57"/>
      <c r="PHO115" s="57"/>
      <c r="PHP115" s="57"/>
      <c r="PHQ115" s="57"/>
      <c r="PHR115" s="57"/>
      <c r="PHS115" s="57"/>
      <c r="PHT115" s="57"/>
      <c r="PHU115" s="57"/>
      <c r="PHV115" s="57"/>
      <c r="PHW115" s="57"/>
      <c r="PHX115" s="57"/>
      <c r="PHY115" s="57"/>
      <c r="PHZ115" s="57"/>
      <c r="PIA115" s="57"/>
      <c r="PIB115" s="57"/>
      <c r="PIC115" s="57"/>
      <c r="PID115" s="57"/>
      <c r="PIE115" s="57"/>
      <c r="PIF115" s="57"/>
      <c r="PIG115" s="57"/>
      <c r="PIH115" s="57"/>
      <c r="PII115" s="57"/>
      <c r="PIJ115" s="57"/>
      <c r="PIK115" s="57"/>
      <c r="PIL115" s="57"/>
      <c r="PIM115" s="57"/>
      <c r="PIN115" s="57"/>
      <c r="PIO115" s="57"/>
      <c r="PIP115" s="57"/>
      <c r="PIQ115" s="57"/>
      <c r="PIR115" s="57"/>
      <c r="PIS115" s="57"/>
      <c r="PIT115" s="57"/>
      <c r="PIU115" s="57"/>
      <c r="PIV115" s="57"/>
      <c r="PIW115" s="57"/>
      <c r="PIX115" s="57"/>
      <c r="PIY115" s="57"/>
      <c r="PIZ115" s="57"/>
      <c r="PJA115" s="57"/>
      <c r="PJB115" s="57"/>
      <c r="PJC115" s="57"/>
      <c r="PJD115" s="57"/>
      <c r="PJE115" s="57"/>
      <c r="PJF115" s="57"/>
      <c r="PJG115" s="57"/>
      <c r="PJH115" s="57"/>
      <c r="PJI115" s="57"/>
      <c r="PJJ115" s="57"/>
      <c r="PJK115" s="57"/>
      <c r="PJL115" s="57"/>
      <c r="PJM115" s="57"/>
      <c r="PJN115" s="57"/>
      <c r="PJO115" s="57"/>
      <c r="PJP115" s="57"/>
      <c r="PJQ115" s="57"/>
      <c r="PJR115" s="57"/>
      <c r="PJS115" s="57"/>
      <c r="PJT115" s="57"/>
      <c r="PJU115" s="57"/>
      <c r="PJV115" s="57"/>
      <c r="PJW115" s="57"/>
      <c r="PJX115" s="57"/>
      <c r="PJY115" s="57"/>
      <c r="PJZ115" s="57"/>
      <c r="PKA115" s="57"/>
      <c r="PKB115" s="57"/>
      <c r="PKC115" s="57"/>
      <c r="PKD115" s="57"/>
      <c r="PKE115" s="57"/>
      <c r="PKF115" s="57"/>
      <c r="PKG115" s="57"/>
      <c r="PKH115" s="57"/>
      <c r="PKI115" s="57"/>
      <c r="PKJ115" s="57"/>
      <c r="PKK115" s="57"/>
      <c r="PKL115" s="57"/>
      <c r="PKM115" s="57"/>
      <c r="PKN115" s="57"/>
      <c r="PKO115" s="57"/>
      <c r="PKP115" s="57"/>
      <c r="PKQ115" s="57"/>
      <c r="PKR115" s="57"/>
      <c r="PKS115" s="57"/>
      <c r="PKT115" s="57"/>
      <c r="PKU115" s="57"/>
      <c r="PKV115" s="57"/>
      <c r="PKW115" s="57"/>
      <c r="PKX115" s="57"/>
      <c r="PKY115" s="57"/>
      <c r="PKZ115" s="57"/>
      <c r="PLA115" s="57"/>
      <c r="PLB115" s="57"/>
      <c r="PLC115" s="57"/>
      <c r="PLD115" s="57"/>
      <c r="PLE115" s="57"/>
      <c r="PLF115" s="57"/>
      <c r="PLG115" s="57"/>
      <c r="PLH115" s="57"/>
      <c r="PLI115" s="57"/>
      <c r="PLJ115" s="57"/>
      <c r="PLK115" s="57"/>
      <c r="PLL115" s="57"/>
      <c r="PLM115" s="57"/>
      <c r="PLN115" s="57"/>
      <c r="PLO115" s="57"/>
      <c r="PLP115" s="57"/>
      <c r="PLQ115" s="57"/>
      <c r="PLR115" s="57"/>
      <c r="PLS115" s="57"/>
      <c r="PLT115" s="57"/>
      <c r="PLU115" s="57"/>
      <c r="PLV115" s="57"/>
      <c r="PLW115" s="57"/>
      <c r="PLX115" s="57"/>
      <c r="PLY115" s="57"/>
      <c r="PLZ115" s="57"/>
      <c r="PMA115" s="57"/>
      <c r="PMB115" s="57"/>
      <c r="PMC115" s="57"/>
      <c r="PMD115" s="57"/>
      <c r="PME115" s="57"/>
      <c r="PMF115" s="57"/>
      <c r="PMG115" s="57"/>
      <c r="PMH115" s="57"/>
      <c r="PMI115" s="57"/>
      <c r="PMJ115" s="57"/>
      <c r="PMK115" s="57"/>
      <c r="PML115" s="57"/>
      <c r="PMM115" s="57"/>
      <c r="PMN115" s="57"/>
      <c r="PMO115" s="57"/>
      <c r="PMP115" s="57"/>
      <c r="PMQ115" s="57"/>
      <c r="PMR115" s="57"/>
      <c r="PMS115" s="57"/>
      <c r="PMT115" s="57"/>
      <c r="PMU115" s="57"/>
      <c r="PMV115" s="57"/>
      <c r="PMW115" s="57"/>
      <c r="PMX115" s="57"/>
      <c r="PMY115" s="57"/>
      <c r="PMZ115" s="57"/>
      <c r="PNA115" s="57"/>
      <c r="PNB115" s="57"/>
      <c r="PNC115" s="57"/>
      <c r="PND115" s="57"/>
      <c r="PNE115" s="57"/>
      <c r="PNF115" s="57"/>
      <c r="PNG115" s="57"/>
      <c r="PNH115" s="57"/>
      <c r="PNI115" s="57"/>
      <c r="PNJ115" s="57"/>
      <c r="PNK115" s="57"/>
      <c r="PNL115" s="57"/>
      <c r="PNM115" s="57"/>
      <c r="PNN115" s="57"/>
      <c r="PNO115" s="57"/>
      <c r="PNP115" s="57"/>
      <c r="PNQ115" s="57"/>
      <c r="PNR115" s="57"/>
      <c r="PNS115" s="57"/>
      <c r="PNT115" s="57"/>
      <c r="PNU115" s="57"/>
      <c r="PNV115" s="57"/>
      <c r="PNW115" s="57"/>
      <c r="PNX115" s="57"/>
      <c r="PNY115" s="57"/>
      <c r="PNZ115" s="57"/>
      <c r="POA115" s="57"/>
      <c r="POB115" s="57"/>
      <c r="POC115" s="57"/>
      <c r="POD115" s="57"/>
      <c r="POE115" s="57"/>
      <c r="POF115" s="57"/>
      <c r="POG115" s="57"/>
      <c r="POH115" s="57"/>
      <c r="POI115" s="57"/>
      <c r="POJ115" s="57"/>
      <c r="POK115" s="57"/>
      <c r="POL115" s="57"/>
      <c r="POM115" s="57"/>
      <c r="PON115" s="57"/>
      <c r="POO115" s="57"/>
      <c r="POP115" s="57"/>
      <c r="POQ115" s="57"/>
      <c r="POR115" s="57"/>
      <c r="POS115" s="57"/>
      <c r="POT115" s="57"/>
      <c r="POU115" s="57"/>
      <c r="POV115" s="57"/>
      <c r="POW115" s="57"/>
      <c r="POX115" s="57"/>
      <c r="POY115" s="57"/>
      <c r="POZ115" s="57"/>
      <c r="PPA115" s="57"/>
      <c r="PPB115" s="57"/>
      <c r="PPC115" s="57"/>
      <c r="PPD115" s="57"/>
      <c r="PPE115" s="57"/>
      <c r="PPF115" s="57"/>
      <c r="PPG115" s="57"/>
      <c r="PPH115" s="57"/>
      <c r="PPI115" s="57"/>
      <c r="PPJ115" s="57"/>
      <c r="PPK115" s="57"/>
      <c r="PPL115" s="57"/>
      <c r="PPM115" s="57"/>
      <c r="PPN115" s="57"/>
      <c r="PPO115" s="57"/>
      <c r="PPP115" s="57"/>
      <c r="PPQ115" s="57"/>
      <c r="PPR115" s="57"/>
      <c r="PPS115" s="57"/>
      <c r="PPT115" s="57"/>
      <c r="PPU115" s="57"/>
      <c r="PPV115" s="57"/>
      <c r="PPW115" s="57"/>
      <c r="PPX115" s="57"/>
      <c r="PPY115" s="57"/>
      <c r="PPZ115" s="57"/>
      <c r="PQA115" s="57"/>
      <c r="PQB115" s="57"/>
      <c r="PQC115" s="57"/>
      <c r="PQD115" s="57"/>
      <c r="PQE115" s="57"/>
      <c r="PQF115" s="57"/>
      <c r="PQG115" s="57"/>
      <c r="PQH115" s="57"/>
      <c r="PQI115" s="57"/>
      <c r="PQJ115" s="57"/>
      <c r="PQK115" s="57"/>
      <c r="PQL115" s="57"/>
      <c r="PQM115" s="57"/>
      <c r="PQN115" s="57"/>
      <c r="PQO115" s="57"/>
      <c r="PQP115" s="57"/>
      <c r="PQQ115" s="57"/>
      <c r="PQR115" s="57"/>
      <c r="PQS115" s="57"/>
      <c r="PQT115" s="57"/>
      <c r="PQU115" s="57"/>
      <c r="PQV115" s="57"/>
      <c r="PQW115" s="57"/>
      <c r="PQX115" s="57"/>
      <c r="PQY115" s="57"/>
      <c r="PQZ115" s="57"/>
      <c r="PRA115" s="57"/>
      <c r="PRB115" s="57"/>
      <c r="PRC115" s="57"/>
      <c r="PRD115" s="57"/>
      <c r="PRE115" s="57"/>
      <c r="PRF115" s="57"/>
      <c r="PRG115" s="57"/>
      <c r="PRH115" s="57"/>
      <c r="PRI115" s="57"/>
      <c r="PRJ115" s="57"/>
      <c r="PRK115" s="57"/>
      <c r="PRL115" s="57"/>
      <c r="PRM115" s="57"/>
      <c r="PRN115" s="57"/>
      <c r="PRO115" s="57"/>
      <c r="PRP115" s="57"/>
      <c r="PRQ115" s="57"/>
      <c r="PRR115" s="57"/>
      <c r="PRS115" s="57"/>
      <c r="PRT115" s="57"/>
      <c r="PRU115" s="57"/>
      <c r="PRV115" s="57"/>
      <c r="PRW115" s="57"/>
      <c r="PRX115" s="57"/>
      <c r="PRY115" s="57"/>
      <c r="PRZ115" s="57"/>
      <c r="PSA115" s="57"/>
      <c r="PSB115" s="57"/>
      <c r="PSC115" s="57"/>
      <c r="PSD115" s="57"/>
      <c r="PSE115" s="57"/>
      <c r="PSF115" s="57"/>
      <c r="PSG115" s="57"/>
      <c r="PSH115" s="57"/>
      <c r="PSI115" s="57"/>
      <c r="PSJ115" s="57"/>
      <c r="PSK115" s="57"/>
      <c r="PSL115" s="57"/>
      <c r="PSM115" s="57"/>
      <c r="PSN115" s="57"/>
      <c r="PSO115" s="57"/>
      <c r="PSP115" s="57"/>
      <c r="PSQ115" s="57"/>
      <c r="PSR115" s="57"/>
      <c r="PSS115" s="57"/>
      <c r="PST115" s="57"/>
      <c r="PSU115" s="57"/>
      <c r="PSV115" s="57"/>
      <c r="PSW115" s="57"/>
      <c r="PSX115" s="57"/>
      <c r="PSY115" s="57"/>
      <c r="PSZ115" s="57"/>
      <c r="PTA115" s="57"/>
      <c r="PTB115" s="57"/>
      <c r="PTC115" s="57"/>
      <c r="PTD115" s="57"/>
      <c r="PTE115" s="57"/>
      <c r="PTF115" s="57"/>
      <c r="PTG115" s="57"/>
      <c r="PTH115" s="57"/>
      <c r="PTI115" s="57"/>
      <c r="PTJ115" s="57"/>
      <c r="PTK115" s="57"/>
      <c r="PTL115" s="57"/>
      <c r="PTM115" s="57"/>
      <c r="PTN115" s="57"/>
      <c r="PTO115" s="57"/>
      <c r="PTP115" s="57"/>
      <c r="PTQ115" s="57"/>
      <c r="PTR115" s="57"/>
      <c r="PTS115" s="57"/>
      <c r="PTT115" s="57"/>
      <c r="PTU115" s="57"/>
      <c r="PTV115" s="57"/>
      <c r="PTW115" s="57"/>
      <c r="PTX115" s="57"/>
      <c r="PTY115" s="57"/>
      <c r="PTZ115" s="57"/>
      <c r="PUA115" s="57"/>
      <c r="PUB115" s="57"/>
      <c r="PUC115" s="57"/>
      <c r="PUD115" s="57"/>
      <c r="PUE115" s="57"/>
      <c r="PUF115" s="57"/>
      <c r="PUG115" s="57"/>
      <c r="PUH115" s="57"/>
      <c r="PUI115" s="57"/>
      <c r="PUJ115" s="57"/>
      <c r="PUK115" s="57"/>
      <c r="PUL115" s="57"/>
      <c r="PUM115" s="57"/>
      <c r="PUN115" s="57"/>
      <c r="PUO115" s="57"/>
      <c r="PUP115" s="57"/>
      <c r="PUQ115" s="57"/>
      <c r="PUR115" s="57"/>
      <c r="PUS115" s="57"/>
      <c r="PUT115" s="57"/>
      <c r="PUU115" s="57"/>
      <c r="PUV115" s="57"/>
      <c r="PUW115" s="57"/>
      <c r="PUX115" s="57"/>
      <c r="PUY115" s="57"/>
      <c r="PUZ115" s="57"/>
      <c r="PVA115" s="57"/>
      <c r="PVB115" s="57"/>
      <c r="PVC115" s="57"/>
      <c r="PVD115" s="57"/>
      <c r="PVE115" s="57"/>
      <c r="PVF115" s="57"/>
      <c r="PVG115" s="57"/>
      <c r="PVH115" s="57"/>
      <c r="PVI115" s="57"/>
      <c r="PVJ115" s="57"/>
      <c r="PVK115" s="57"/>
      <c r="PVL115" s="57"/>
      <c r="PVM115" s="57"/>
      <c r="PVN115" s="57"/>
      <c r="PVO115" s="57"/>
      <c r="PVP115" s="57"/>
      <c r="PVQ115" s="57"/>
      <c r="PVR115" s="57"/>
      <c r="PVS115" s="57"/>
      <c r="PVT115" s="57"/>
      <c r="PVU115" s="57"/>
      <c r="PVV115" s="57"/>
      <c r="PVW115" s="57"/>
      <c r="PVX115" s="57"/>
      <c r="PVY115" s="57"/>
      <c r="PVZ115" s="57"/>
      <c r="PWA115" s="57"/>
      <c r="PWB115" s="57"/>
      <c r="PWC115" s="57"/>
      <c r="PWD115" s="57"/>
      <c r="PWE115" s="57"/>
      <c r="PWF115" s="57"/>
      <c r="PWG115" s="57"/>
      <c r="PWH115" s="57"/>
      <c r="PWI115" s="57"/>
      <c r="PWJ115" s="57"/>
      <c r="PWK115" s="57"/>
      <c r="PWL115" s="57"/>
      <c r="PWM115" s="57"/>
      <c r="PWN115" s="57"/>
      <c r="PWO115" s="57"/>
      <c r="PWP115" s="57"/>
      <c r="PWQ115" s="57"/>
      <c r="PWR115" s="57"/>
      <c r="PWS115" s="57"/>
      <c r="PWT115" s="57"/>
      <c r="PWU115" s="57"/>
      <c r="PWV115" s="57"/>
      <c r="PWW115" s="57"/>
      <c r="PWX115" s="57"/>
      <c r="PWY115" s="57"/>
      <c r="PWZ115" s="57"/>
      <c r="PXA115" s="57"/>
      <c r="PXB115" s="57"/>
      <c r="PXC115" s="57"/>
      <c r="PXD115" s="57"/>
      <c r="PXE115" s="57"/>
      <c r="PXF115" s="57"/>
      <c r="PXG115" s="57"/>
      <c r="PXH115" s="57"/>
      <c r="PXI115" s="57"/>
      <c r="PXJ115" s="57"/>
      <c r="PXK115" s="57"/>
      <c r="PXL115" s="57"/>
      <c r="PXM115" s="57"/>
      <c r="PXN115" s="57"/>
      <c r="PXO115" s="57"/>
      <c r="PXP115" s="57"/>
      <c r="PXQ115" s="57"/>
      <c r="PXR115" s="57"/>
      <c r="PXS115" s="57"/>
      <c r="PXT115" s="57"/>
      <c r="PXU115" s="57"/>
      <c r="PXV115" s="57"/>
      <c r="PXW115" s="57"/>
      <c r="PXX115" s="57"/>
      <c r="PXY115" s="57"/>
      <c r="PXZ115" s="57"/>
      <c r="PYA115" s="57"/>
      <c r="PYB115" s="57"/>
      <c r="PYC115" s="57"/>
      <c r="PYD115" s="57"/>
      <c r="PYE115" s="57"/>
      <c r="PYF115" s="57"/>
      <c r="PYG115" s="57"/>
      <c r="PYH115" s="57"/>
      <c r="PYI115" s="57"/>
      <c r="PYJ115" s="57"/>
      <c r="PYK115" s="57"/>
      <c r="PYL115" s="57"/>
      <c r="PYM115" s="57"/>
      <c r="PYN115" s="57"/>
      <c r="PYO115" s="57"/>
      <c r="PYP115" s="57"/>
      <c r="PYQ115" s="57"/>
      <c r="PYR115" s="57"/>
      <c r="PYS115" s="57"/>
      <c r="PYT115" s="57"/>
      <c r="PYU115" s="57"/>
      <c r="PYV115" s="57"/>
      <c r="PYW115" s="57"/>
      <c r="PYX115" s="57"/>
      <c r="PYY115" s="57"/>
      <c r="PYZ115" s="57"/>
      <c r="PZA115" s="57"/>
      <c r="PZB115" s="57"/>
      <c r="PZC115" s="57"/>
      <c r="PZD115" s="57"/>
      <c r="PZE115" s="57"/>
      <c r="PZF115" s="57"/>
      <c r="PZG115" s="57"/>
      <c r="PZH115" s="57"/>
      <c r="PZI115" s="57"/>
      <c r="PZJ115" s="57"/>
      <c r="PZK115" s="57"/>
      <c r="PZL115" s="57"/>
      <c r="PZM115" s="57"/>
      <c r="PZN115" s="57"/>
      <c r="PZO115" s="57"/>
      <c r="PZP115" s="57"/>
      <c r="PZQ115" s="57"/>
      <c r="PZR115" s="57"/>
      <c r="PZS115" s="57"/>
      <c r="PZT115" s="57"/>
      <c r="PZU115" s="57"/>
      <c r="PZV115" s="57"/>
      <c r="PZW115" s="57"/>
      <c r="PZX115" s="57"/>
      <c r="PZY115" s="57"/>
      <c r="PZZ115" s="57"/>
      <c r="QAA115" s="57"/>
      <c r="QAB115" s="57"/>
      <c r="QAC115" s="57"/>
      <c r="QAD115" s="57"/>
      <c r="QAE115" s="57"/>
      <c r="QAF115" s="57"/>
      <c r="QAG115" s="57"/>
      <c r="QAH115" s="57"/>
      <c r="QAI115" s="57"/>
      <c r="QAJ115" s="57"/>
      <c r="QAK115" s="57"/>
      <c r="QAL115" s="57"/>
      <c r="QAM115" s="57"/>
      <c r="QAN115" s="57"/>
      <c r="QAO115" s="57"/>
      <c r="QAP115" s="57"/>
      <c r="QAQ115" s="57"/>
      <c r="QAR115" s="57"/>
      <c r="QAS115" s="57"/>
      <c r="QAT115" s="57"/>
      <c r="QAU115" s="57"/>
      <c r="QAV115" s="57"/>
      <c r="QAW115" s="57"/>
      <c r="QAX115" s="57"/>
      <c r="QAY115" s="57"/>
      <c r="QAZ115" s="57"/>
      <c r="QBA115" s="57"/>
      <c r="QBB115" s="57"/>
      <c r="QBC115" s="57"/>
      <c r="QBD115" s="57"/>
      <c r="QBE115" s="57"/>
      <c r="QBF115" s="57"/>
      <c r="QBG115" s="57"/>
      <c r="QBH115" s="57"/>
      <c r="QBI115" s="57"/>
      <c r="QBJ115" s="57"/>
      <c r="QBK115" s="57"/>
      <c r="QBL115" s="57"/>
      <c r="QBM115" s="57"/>
      <c r="QBN115" s="57"/>
      <c r="QBO115" s="57"/>
      <c r="QBP115" s="57"/>
      <c r="QBQ115" s="57"/>
      <c r="QBR115" s="57"/>
      <c r="QBS115" s="57"/>
      <c r="QBT115" s="57"/>
      <c r="QBU115" s="57"/>
      <c r="QBV115" s="57"/>
      <c r="QBW115" s="57"/>
      <c r="QBX115" s="57"/>
      <c r="QBY115" s="57"/>
      <c r="QBZ115" s="57"/>
      <c r="QCA115" s="57"/>
      <c r="QCB115" s="57"/>
      <c r="QCC115" s="57"/>
      <c r="QCD115" s="57"/>
      <c r="QCE115" s="57"/>
      <c r="QCF115" s="57"/>
      <c r="QCG115" s="57"/>
      <c r="QCH115" s="57"/>
      <c r="QCI115" s="57"/>
      <c r="QCJ115" s="57"/>
      <c r="QCK115" s="57"/>
      <c r="QCL115" s="57"/>
      <c r="QCM115" s="57"/>
      <c r="QCN115" s="57"/>
      <c r="QCO115" s="57"/>
      <c r="QCP115" s="57"/>
      <c r="QCQ115" s="57"/>
      <c r="QCR115" s="57"/>
      <c r="QCS115" s="57"/>
      <c r="QCT115" s="57"/>
      <c r="QCU115" s="57"/>
      <c r="QCV115" s="57"/>
      <c r="QCW115" s="57"/>
      <c r="QCX115" s="57"/>
      <c r="QCY115" s="57"/>
      <c r="QCZ115" s="57"/>
      <c r="QDA115" s="57"/>
      <c r="QDB115" s="57"/>
      <c r="QDC115" s="57"/>
      <c r="QDD115" s="57"/>
      <c r="QDE115" s="57"/>
      <c r="QDF115" s="57"/>
      <c r="QDG115" s="57"/>
      <c r="QDH115" s="57"/>
      <c r="QDI115" s="57"/>
      <c r="QDJ115" s="57"/>
      <c r="QDK115" s="57"/>
      <c r="QDL115" s="57"/>
      <c r="QDM115" s="57"/>
      <c r="QDN115" s="57"/>
      <c r="QDO115" s="57"/>
      <c r="QDP115" s="57"/>
      <c r="QDQ115" s="57"/>
      <c r="QDR115" s="57"/>
      <c r="QDS115" s="57"/>
      <c r="QDT115" s="57"/>
      <c r="QDU115" s="57"/>
      <c r="QDV115" s="57"/>
      <c r="QDW115" s="57"/>
      <c r="QDX115" s="57"/>
      <c r="QDY115" s="57"/>
      <c r="QDZ115" s="57"/>
      <c r="QEA115" s="57"/>
      <c r="QEB115" s="57"/>
      <c r="QEC115" s="57"/>
      <c r="QED115" s="57"/>
      <c r="QEE115" s="57"/>
      <c r="QEF115" s="57"/>
      <c r="QEG115" s="57"/>
      <c r="QEH115" s="57"/>
      <c r="QEI115" s="57"/>
      <c r="QEJ115" s="57"/>
      <c r="QEK115" s="57"/>
      <c r="QEL115" s="57"/>
      <c r="QEM115" s="57"/>
      <c r="QEN115" s="57"/>
      <c r="QEO115" s="57"/>
      <c r="QEP115" s="57"/>
      <c r="QEQ115" s="57"/>
      <c r="QER115" s="57"/>
      <c r="QES115" s="57"/>
      <c r="QET115" s="57"/>
      <c r="QEU115" s="57"/>
      <c r="QEV115" s="57"/>
      <c r="QEW115" s="57"/>
      <c r="QEX115" s="57"/>
      <c r="QEY115" s="57"/>
      <c r="QEZ115" s="57"/>
      <c r="QFA115" s="57"/>
      <c r="QFB115" s="57"/>
      <c r="QFC115" s="57"/>
      <c r="QFD115" s="57"/>
      <c r="QFE115" s="57"/>
      <c r="QFF115" s="57"/>
      <c r="QFG115" s="57"/>
      <c r="QFH115" s="57"/>
      <c r="QFI115" s="57"/>
      <c r="QFJ115" s="57"/>
      <c r="QFK115" s="57"/>
      <c r="QFL115" s="57"/>
      <c r="QFM115" s="57"/>
      <c r="QFN115" s="57"/>
      <c r="QFO115" s="57"/>
      <c r="QFP115" s="57"/>
      <c r="QFQ115" s="57"/>
      <c r="QFR115" s="57"/>
      <c r="QFS115" s="57"/>
      <c r="QFT115" s="57"/>
      <c r="QFU115" s="57"/>
      <c r="QFV115" s="57"/>
      <c r="QFW115" s="57"/>
      <c r="QFX115" s="57"/>
      <c r="QFY115" s="57"/>
      <c r="QFZ115" s="57"/>
      <c r="QGA115" s="57"/>
      <c r="QGB115" s="57"/>
      <c r="QGC115" s="57"/>
      <c r="QGD115" s="57"/>
      <c r="QGE115" s="57"/>
      <c r="QGF115" s="57"/>
      <c r="QGG115" s="57"/>
      <c r="QGH115" s="57"/>
      <c r="QGI115" s="57"/>
      <c r="QGJ115" s="57"/>
      <c r="QGK115" s="57"/>
      <c r="QGL115" s="57"/>
      <c r="QGM115" s="57"/>
      <c r="QGN115" s="57"/>
      <c r="QGO115" s="57"/>
      <c r="QGP115" s="57"/>
      <c r="QGQ115" s="57"/>
      <c r="QGR115" s="57"/>
      <c r="QGS115" s="57"/>
      <c r="QGT115" s="57"/>
      <c r="QGU115" s="57"/>
      <c r="QGV115" s="57"/>
      <c r="QGW115" s="57"/>
      <c r="QGX115" s="57"/>
      <c r="QGY115" s="57"/>
      <c r="QGZ115" s="57"/>
      <c r="QHA115" s="57"/>
      <c r="QHB115" s="57"/>
      <c r="QHC115" s="57"/>
      <c r="QHD115" s="57"/>
      <c r="QHE115" s="57"/>
      <c r="QHF115" s="57"/>
      <c r="QHG115" s="57"/>
      <c r="QHH115" s="57"/>
      <c r="QHI115" s="57"/>
      <c r="QHJ115" s="57"/>
      <c r="QHK115" s="57"/>
      <c r="QHL115" s="57"/>
      <c r="QHM115" s="57"/>
      <c r="QHN115" s="57"/>
      <c r="QHO115" s="57"/>
      <c r="QHP115" s="57"/>
      <c r="QHQ115" s="57"/>
      <c r="QHR115" s="57"/>
      <c r="QHS115" s="57"/>
      <c r="QHT115" s="57"/>
      <c r="QHU115" s="57"/>
      <c r="QHV115" s="57"/>
      <c r="QHW115" s="57"/>
      <c r="QHX115" s="57"/>
      <c r="QHY115" s="57"/>
      <c r="QHZ115" s="57"/>
      <c r="QIA115" s="57"/>
      <c r="QIB115" s="57"/>
      <c r="QIC115" s="57"/>
      <c r="QID115" s="57"/>
      <c r="QIE115" s="57"/>
      <c r="QIF115" s="57"/>
      <c r="QIG115" s="57"/>
      <c r="QIH115" s="57"/>
      <c r="QII115" s="57"/>
      <c r="QIJ115" s="57"/>
      <c r="QIK115" s="57"/>
      <c r="QIL115" s="57"/>
      <c r="QIM115" s="57"/>
      <c r="QIN115" s="57"/>
      <c r="QIO115" s="57"/>
      <c r="QIP115" s="57"/>
      <c r="QIQ115" s="57"/>
      <c r="QIR115" s="57"/>
      <c r="QIS115" s="57"/>
      <c r="QIT115" s="57"/>
      <c r="QIU115" s="57"/>
      <c r="QIV115" s="57"/>
      <c r="QIW115" s="57"/>
      <c r="QIX115" s="57"/>
      <c r="QIY115" s="57"/>
      <c r="QIZ115" s="57"/>
      <c r="QJA115" s="57"/>
      <c r="QJB115" s="57"/>
      <c r="QJC115" s="57"/>
      <c r="QJD115" s="57"/>
      <c r="QJE115" s="57"/>
      <c r="QJF115" s="57"/>
      <c r="QJG115" s="57"/>
      <c r="QJH115" s="57"/>
      <c r="QJI115" s="57"/>
      <c r="QJJ115" s="57"/>
      <c r="QJK115" s="57"/>
      <c r="QJL115" s="57"/>
      <c r="QJM115" s="57"/>
      <c r="QJN115" s="57"/>
      <c r="QJO115" s="57"/>
      <c r="QJP115" s="57"/>
      <c r="QJQ115" s="57"/>
      <c r="QJR115" s="57"/>
      <c r="QJS115" s="57"/>
      <c r="QJT115" s="57"/>
      <c r="QJU115" s="57"/>
      <c r="QJV115" s="57"/>
      <c r="QJW115" s="57"/>
      <c r="QJX115" s="57"/>
      <c r="QJY115" s="57"/>
      <c r="QJZ115" s="57"/>
      <c r="QKA115" s="57"/>
      <c r="QKB115" s="57"/>
      <c r="QKC115" s="57"/>
      <c r="QKD115" s="57"/>
      <c r="QKE115" s="57"/>
      <c r="QKF115" s="57"/>
      <c r="QKG115" s="57"/>
      <c r="QKH115" s="57"/>
      <c r="QKI115" s="57"/>
      <c r="QKJ115" s="57"/>
      <c r="QKK115" s="57"/>
      <c r="QKL115" s="57"/>
      <c r="QKM115" s="57"/>
      <c r="QKN115" s="57"/>
      <c r="QKO115" s="57"/>
      <c r="QKP115" s="57"/>
      <c r="QKQ115" s="57"/>
      <c r="QKR115" s="57"/>
      <c r="QKS115" s="57"/>
      <c r="QKT115" s="57"/>
      <c r="QKU115" s="57"/>
      <c r="QKV115" s="57"/>
      <c r="QKW115" s="57"/>
      <c r="QKX115" s="57"/>
      <c r="QKY115" s="57"/>
      <c r="QKZ115" s="57"/>
      <c r="QLA115" s="57"/>
      <c r="QLB115" s="57"/>
      <c r="QLC115" s="57"/>
      <c r="QLD115" s="57"/>
      <c r="QLE115" s="57"/>
      <c r="QLF115" s="57"/>
      <c r="QLG115" s="57"/>
      <c r="QLH115" s="57"/>
      <c r="QLI115" s="57"/>
      <c r="QLJ115" s="57"/>
      <c r="QLK115" s="57"/>
      <c r="QLL115" s="57"/>
      <c r="QLM115" s="57"/>
      <c r="QLN115" s="57"/>
      <c r="QLO115" s="57"/>
      <c r="QLP115" s="57"/>
      <c r="QLQ115" s="57"/>
      <c r="QLR115" s="57"/>
      <c r="QLS115" s="57"/>
      <c r="QLT115" s="57"/>
      <c r="QLU115" s="57"/>
      <c r="QLV115" s="57"/>
      <c r="QLW115" s="57"/>
      <c r="QLX115" s="57"/>
      <c r="QLY115" s="57"/>
      <c r="QLZ115" s="57"/>
      <c r="QMA115" s="57"/>
      <c r="QMB115" s="57"/>
      <c r="QMC115" s="57"/>
      <c r="QMD115" s="57"/>
      <c r="QME115" s="57"/>
      <c r="QMF115" s="57"/>
      <c r="QMG115" s="57"/>
      <c r="QMH115" s="57"/>
      <c r="QMI115" s="57"/>
      <c r="QMJ115" s="57"/>
      <c r="QMK115" s="57"/>
      <c r="QML115" s="57"/>
      <c r="QMM115" s="57"/>
      <c r="QMN115" s="57"/>
      <c r="QMO115" s="57"/>
      <c r="QMP115" s="57"/>
      <c r="QMQ115" s="57"/>
      <c r="QMR115" s="57"/>
      <c r="QMS115" s="57"/>
      <c r="QMT115" s="57"/>
      <c r="QMU115" s="57"/>
      <c r="QMV115" s="57"/>
      <c r="QMW115" s="57"/>
      <c r="QMX115" s="57"/>
      <c r="QMY115" s="57"/>
      <c r="QMZ115" s="57"/>
      <c r="QNA115" s="57"/>
      <c r="QNB115" s="57"/>
      <c r="QNC115" s="57"/>
      <c r="QND115" s="57"/>
      <c r="QNE115" s="57"/>
      <c r="QNF115" s="57"/>
      <c r="QNG115" s="57"/>
      <c r="QNH115" s="57"/>
      <c r="QNI115" s="57"/>
      <c r="QNJ115" s="57"/>
      <c r="QNK115" s="57"/>
      <c r="QNL115" s="57"/>
      <c r="QNM115" s="57"/>
      <c r="QNN115" s="57"/>
      <c r="QNO115" s="57"/>
      <c r="QNP115" s="57"/>
      <c r="QNQ115" s="57"/>
      <c r="QNR115" s="57"/>
      <c r="QNS115" s="57"/>
      <c r="QNT115" s="57"/>
      <c r="QNU115" s="57"/>
      <c r="QNV115" s="57"/>
      <c r="QNW115" s="57"/>
      <c r="QNX115" s="57"/>
      <c r="QNY115" s="57"/>
      <c r="QNZ115" s="57"/>
      <c r="QOA115" s="57"/>
      <c r="QOB115" s="57"/>
      <c r="QOC115" s="57"/>
      <c r="QOD115" s="57"/>
      <c r="QOE115" s="57"/>
      <c r="QOF115" s="57"/>
      <c r="QOG115" s="57"/>
      <c r="QOH115" s="57"/>
      <c r="QOI115" s="57"/>
      <c r="QOJ115" s="57"/>
      <c r="QOK115" s="57"/>
      <c r="QOL115" s="57"/>
      <c r="QOM115" s="57"/>
      <c r="QON115" s="57"/>
      <c r="QOO115" s="57"/>
      <c r="QOP115" s="57"/>
      <c r="QOQ115" s="57"/>
      <c r="QOR115" s="57"/>
      <c r="QOS115" s="57"/>
      <c r="QOT115" s="57"/>
      <c r="QOU115" s="57"/>
      <c r="QOV115" s="57"/>
      <c r="QOW115" s="57"/>
      <c r="QOX115" s="57"/>
      <c r="QOY115" s="57"/>
      <c r="QOZ115" s="57"/>
      <c r="QPA115" s="57"/>
      <c r="QPB115" s="57"/>
      <c r="QPC115" s="57"/>
      <c r="QPD115" s="57"/>
      <c r="QPE115" s="57"/>
      <c r="QPF115" s="57"/>
      <c r="QPG115" s="57"/>
      <c r="QPH115" s="57"/>
      <c r="QPI115" s="57"/>
      <c r="QPJ115" s="57"/>
      <c r="QPK115" s="57"/>
      <c r="QPL115" s="57"/>
      <c r="QPM115" s="57"/>
      <c r="QPN115" s="57"/>
      <c r="QPO115" s="57"/>
      <c r="QPP115" s="57"/>
      <c r="QPQ115" s="57"/>
      <c r="QPR115" s="57"/>
      <c r="QPS115" s="57"/>
      <c r="QPT115" s="57"/>
      <c r="QPU115" s="57"/>
      <c r="QPV115" s="57"/>
      <c r="QPW115" s="57"/>
      <c r="QPX115" s="57"/>
      <c r="QPY115" s="57"/>
      <c r="QPZ115" s="57"/>
      <c r="QQA115" s="57"/>
      <c r="QQB115" s="57"/>
      <c r="QQC115" s="57"/>
      <c r="QQD115" s="57"/>
      <c r="QQE115" s="57"/>
      <c r="QQF115" s="57"/>
      <c r="QQG115" s="57"/>
      <c r="QQH115" s="57"/>
      <c r="QQI115" s="57"/>
      <c r="QQJ115" s="57"/>
      <c r="QQK115" s="57"/>
      <c r="QQL115" s="57"/>
      <c r="QQM115" s="57"/>
      <c r="QQN115" s="57"/>
      <c r="QQO115" s="57"/>
      <c r="QQP115" s="57"/>
      <c r="QQQ115" s="57"/>
      <c r="QQR115" s="57"/>
      <c r="QQS115" s="57"/>
      <c r="QQT115" s="57"/>
      <c r="QQU115" s="57"/>
      <c r="QQV115" s="57"/>
      <c r="QQW115" s="57"/>
      <c r="QQX115" s="57"/>
      <c r="QQY115" s="57"/>
      <c r="QQZ115" s="57"/>
      <c r="QRA115" s="57"/>
      <c r="QRB115" s="57"/>
      <c r="QRC115" s="57"/>
      <c r="QRD115" s="57"/>
      <c r="QRE115" s="57"/>
      <c r="QRF115" s="57"/>
      <c r="QRG115" s="57"/>
      <c r="QRH115" s="57"/>
      <c r="QRI115" s="57"/>
      <c r="QRJ115" s="57"/>
      <c r="QRK115" s="57"/>
      <c r="QRL115" s="57"/>
      <c r="QRM115" s="57"/>
      <c r="QRN115" s="57"/>
      <c r="QRO115" s="57"/>
      <c r="QRP115" s="57"/>
      <c r="QRQ115" s="57"/>
      <c r="QRR115" s="57"/>
      <c r="QRS115" s="57"/>
      <c r="QRT115" s="57"/>
      <c r="QRU115" s="57"/>
      <c r="QRV115" s="57"/>
      <c r="QRW115" s="57"/>
      <c r="QRX115" s="57"/>
      <c r="QRY115" s="57"/>
      <c r="QRZ115" s="57"/>
      <c r="QSA115" s="57"/>
      <c r="QSB115" s="57"/>
      <c r="QSC115" s="57"/>
      <c r="QSD115" s="57"/>
      <c r="QSE115" s="57"/>
      <c r="QSF115" s="57"/>
      <c r="QSG115" s="57"/>
      <c r="QSH115" s="57"/>
      <c r="QSI115" s="57"/>
      <c r="QSJ115" s="57"/>
      <c r="QSK115" s="57"/>
      <c r="QSL115" s="57"/>
      <c r="QSM115" s="57"/>
      <c r="QSN115" s="57"/>
      <c r="QSO115" s="57"/>
      <c r="QSP115" s="57"/>
      <c r="QSQ115" s="57"/>
      <c r="QSR115" s="57"/>
      <c r="QSS115" s="57"/>
      <c r="QST115" s="57"/>
      <c r="QSU115" s="57"/>
      <c r="QSV115" s="57"/>
      <c r="QSW115" s="57"/>
      <c r="QSX115" s="57"/>
      <c r="QSY115" s="57"/>
      <c r="QSZ115" s="57"/>
      <c r="QTA115" s="57"/>
      <c r="QTB115" s="57"/>
      <c r="QTC115" s="57"/>
      <c r="QTD115" s="57"/>
      <c r="QTE115" s="57"/>
      <c r="QTF115" s="57"/>
      <c r="QTG115" s="57"/>
      <c r="QTH115" s="57"/>
      <c r="QTI115" s="57"/>
      <c r="QTJ115" s="57"/>
      <c r="QTK115" s="57"/>
      <c r="QTL115" s="57"/>
      <c r="QTM115" s="57"/>
      <c r="QTN115" s="57"/>
      <c r="QTO115" s="57"/>
      <c r="QTP115" s="57"/>
      <c r="QTQ115" s="57"/>
      <c r="QTR115" s="57"/>
      <c r="QTS115" s="57"/>
      <c r="QTT115" s="57"/>
      <c r="QTU115" s="57"/>
      <c r="QTV115" s="57"/>
      <c r="QTW115" s="57"/>
      <c r="QTX115" s="57"/>
      <c r="QTY115" s="57"/>
      <c r="QTZ115" s="57"/>
      <c r="QUA115" s="57"/>
      <c r="QUB115" s="57"/>
      <c r="QUC115" s="57"/>
      <c r="QUD115" s="57"/>
      <c r="QUE115" s="57"/>
      <c r="QUF115" s="57"/>
      <c r="QUG115" s="57"/>
      <c r="QUH115" s="57"/>
      <c r="QUI115" s="57"/>
      <c r="QUJ115" s="57"/>
      <c r="QUK115" s="57"/>
      <c r="QUL115" s="57"/>
      <c r="QUM115" s="57"/>
      <c r="QUN115" s="57"/>
      <c r="QUO115" s="57"/>
      <c r="QUP115" s="57"/>
      <c r="QUQ115" s="57"/>
      <c r="QUR115" s="57"/>
      <c r="QUS115" s="57"/>
      <c r="QUT115" s="57"/>
      <c r="QUU115" s="57"/>
      <c r="QUV115" s="57"/>
      <c r="QUW115" s="57"/>
      <c r="QUX115" s="57"/>
      <c r="QUY115" s="57"/>
      <c r="QUZ115" s="57"/>
      <c r="QVA115" s="57"/>
      <c r="QVB115" s="57"/>
      <c r="QVC115" s="57"/>
      <c r="QVD115" s="57"/>
      <c r="QVE115" s="57"/>
      <c r="QVF115" s="57"/>
      <c r="QVG115" s="57"/>
      <c r="QVH115" s="57"/>
      <c r="QVI115" s="57"/>
      <c r="QVJ115" s="57"/>
      <c r="QVK115" s="57"/>
      <c r="QVL115" s="57"/>
      <c r="QVM115" s="57"/>
      <c r="QVN115" s="57"/>
      <c r="QVO115" s="57"/>
      <c r="QVP115" s="57"/>
      <c r="QVQ115" s="57"/>
      <c r="QVR115" s="57"/>
      <c r="QVS115" s="57"/>
      <c r="QVT115" s="57"/>
      <c r="QVU115" s="57"/>
      <c r="QVV115" s="57"/>
      <c r="QVW115" s="57"/>
      <c r="QVX115" s="57"/>
      <c r="QVY115" s="57"/>
      <c r="QVZ115" s="57"/>
      <c r="QWA115" s="57"/>
      <c r="QWB115" s="57"/>
      <c r="QWC115" s="57"/>
      <c r="QWD115" s="57"/>
      <c r="QWE115" s="57"/>
      <c r="QWF115" s="57"/>
      <c r="QWG115" s="57"/>
      <c r="QWH115" s="57"/>
      <c r="QWI115" s="57"/>
      <c r="QWJ115" s="57"/>
      <c r="QWK115" s="57"/>
      <c r="QWL115" s="57"/>
      <c r="QWM115" s="57"/>
      <c r="QWN115" s="57"/>
      <c r="QWO115" s="57"/>
      <c r="QWP115" s="57"/>
      <c r="QWQ115" s="57"/>
      <c r="QWR115" s="57"/>
      <c r="QWS115" s="57"/>
      <c r="QWT115" s="57"/>
      <c r="QWU115" s="57"/>
      <c r="QWV115" s="57"/>
      <c r="QWW115" s="57"/>
      <c r="QWX115" s="57"/>
      <c r="QWY115" s="57"/>
      <c r="QWZ115" s="57"/>
      <c r="QXA115" s="57"/>
      <c r="QXB115" s="57"/>
      <c r="QXC115" s="57"/>
      <c r="QXD115" s="57"/>
      <c r="QXE115" s="57"/>
      <c r="QXF115" s="57"/>
      <c r="QXG115" s="57"/>
      <c r="QXH115" s="57"/>
      <c r="QXI115" s="57"/>
      <c r="QXJ115" s="57"/>
      <c r="QXK115" s="57"/>
      <c r="QXL115" s="57"/>
      <c r="QXM115" s="57"/>
      <c r="QXN115" s="57"/>
      <c r="QXO115" s="57"/>
      <c r="QXP115" s="57"/>
      <c r="QXQ115" s="57"/>
      <c r="QXR115" s="57"/>
      <c r="QXS115" s="57"/>
      <c r="QXT115" s="57"/>
      <c r="QXU115" s="57"/>
      <c r="QXV115" s="57"/>
      <c r="QXW115" s="57"/>
      <c r="QXX115" s="57"/>
      <c r="QXY115" s="57"/>
      <c r="QXZ115" s="57"/>
      <c r="QYA115" s="57"/>
      <c r="QYB115" s="57"/>
      <c r="QYC115" s="57"/>
      <c r="QYD115" s="57"/>
      <c r="QYE115" s="57"/>
      <c r="QYF115" s="57"/>
      <c r="QYG115" s="57"/>
      <c r="QYH115" s="57"/>
      <c r="QYI115" s="57"/>
      <c r="QYJ115" s="57"/>
      <c r="QYK115" s="57"/>
      <c r="QYL115" s="57"/>
      <c r="QYM115" s="57"/>
      <c r="QYN115" s="57"/>
      <c r="QYO115" s="57"/>
      <c r="QYP115" s="57"/>
      <c r="QYQ115" s="57"/>
      <c r="QYR115" s="57"/>
      <c r="QYS115" s="57"/>
      <c r="QYT115" s="57"/>
      <c r="QYU115" s="57"/>
      <c r="QYV115" s="57"/>
      <c r="QYW115" s="57"/>
      <c r="QYX115" s="57"/>
      <c r="QYY115" s="57"/>
      <c r="QYZ115" s="57"/>
      <c r="QZA115" s="57"/>
      <c r="QZB115" s="57"/>
      <c r="QZC115" s="57"/>
      <c r="QZD115" s="57"/>
      <c r="QZE115" s="57"/>
      <c r="QZF115" s="57"/>
      <c r="QZG115" s="57"/>
      <c r="QZH115" s="57"/>
      <c r="QZI115" s="57"/>
      <c r="QZJ115" s="57"/>
      <c r="QZK115" s="57"/>
      <c r="QZL115" s="57"/>
      <c r="QZM115" s="57"/>
      <c r="QZN115" s="57"/>
      <c r="QZO115" s="57"/>
      <c r="QZP115" s="57"/>
      <c r="QZQ115" s="57"/>
      <c r="QZR115" s="57"/>
      <c r="QZS115" s="57"/>
      <c r="QZT115" s="57"/>
      <c r="QZU115" s="57"/>
      <c r="QZV115" s="57"/>
      <c r="QZW115" s="57"/>
      <c r="QZX115" s="57"/>
      <c r="QZY115" s="57"/>
      <c r="QZZ115" s="57"/>
      <c r="RAA115" s="57"/>
      <c r="RAB115" s="57"/>
      <c r="RAC115" s="57"/>
      <c r="RAD115" s="57"/>
      <c r="RAE115" s="57"/>
      <c r="RAF115" s="57"/>
      <c r="RAG115" s="57"/>
      <c r="RAH115" s="57"/>
      <c r="RAI115" s="57"/>
      <c r="RAJ115" s="57"/>
      <c r="RAK115" s="57"/>
      <c r="RAL115" s="57"/>
      <c r="RAM115" s="57"/>
      <c r="RAN115" s="57"/>
      <c r="RAO115" s="57"/>
      <c r="RAP115" s="57"/>
      <c r="RAQ115" s="57"/>
      <c r="RAR115" s="57"/>
      <c r="RAS115" s="57"/>
      <c r="RAT115" s="57"/>
      <c r="RAU115" s="57"/>
      <c r="RAV115" s="57"/>
      <c r="RAW115" s="57"/>
      <c r="RAX115" s="57"/>
      <c r="RAY115" s="57"/>
      <c r="RAZ115" s="57"/>
      <c r="RBA115" s="57"/>
      <c r="RBB115" s="57"/>
      <c r="RBC115" s="57"/>
      <c r="RBD115" s="57"/>
      <c r="RBE115" s="57"/>
      <c r="RBF115" s="57"/>
      <c r="RBG115" s="57"/>
      <c r="RBH115" s="57"/>
      <c r="RBI115" s="57"/>
      <c r="RBJ115" s="57"/>
      <c r="RBK115" s="57"/>
      <c r="RBL115" s="57"/>
      <c r="RBM115" s="57"/>
      <c r="RBN115" s="57"/>
      <c r="RBO115" s="57"/>
      <c r="RBP115" s="57"/>
      <c r="RBQ115" s="57"/>
      <c r="RBR115" s="57"/>
      <c r="RBS115" s="57"/>
      <c r="RBT115" s="57"/>
      <c r="RBU115" s="57"/>
      <c r="RBV115" s="57"/>
      <c r="RBW115" s="57"/>
      <c r="RBX115" s="57"/>
      <c r="RBY115" s="57"/>
      <c r="RBZ115" s="57"/>
      <c r="RCA115" s="57"/>
      <c r="RCB115" s="57"/>
      <c r="RCC115" s="57"/>
      <c r="RCD115" s="57"/>
      <c r="RCE115" s="57"/>
      <c r="RCF115" s="57"/>
      <c r="RCG115" s="57"/>
      <c r="RCH115" s="57"/>
      <c r="RCI115" s="57"/>
      <c r="RCJ115" s="57"/>
      <c r="RCK115" s="57"/>
      <c r="RCL115" s="57"/>
      <c r="RCM115" s="57"/>
      <c r="RCN115" s="57"/>
      <c r="RCO115" s="57"/>
      <c r="RCP115" s="57"/>
      <c r="RCQ115" s="57"/>
      <c r="RCR115" s="57"/>
      <c r="RCS115" s="57"/>
      <c r="RCT115" s="57"/>
      <c r="RCU115" s="57"/>
      <c r="RCV115" s="57"/>
      <c r="RCW115" s="57"/>
      <c r="RCX115" s="57"/>
      <c r="RCY115" s="57"/>
      <c r="RCZ115" s="57"/>
      <c r="RDA115" s="57"/>
      <c r="RDB115" s="57"/>
      <c r="RDC115" s="57"/>
      <c r="RDD115" s="57"/>
      <c r="RDE115" s="57"/>
      <c r="RDF115" s="57"/>
      <c r="RDG115" s="57"/>
      <c r="RDH115" s="57"/>
      <c r="RDI115" s="57"/>
      <c r="RDJ115" s="57"/>
      <c r="RDK115" s="57"/>
      <c r="RDL115" s="57"/>
      <c r="RDM115" s="57"/>
      <c r="RDN115" s="57"/>
      <c r="RDO115" s="57"/>
      <c r="RDP115" s="57"/>
      <c r="RDQ115" s="57"/>
      <c r="RDR115" s="57"/>
      <c r="RDS115" s="57"/>
      <c r="RDT115" s="57"/>
      <c r="RDU115" s="57"/>
      <c r="RDV115" s="57"/>
      <c r="RDW115" s="57"/>
      <c r="RDX115" s="57"/>
      <c r="RDY115" s="57"/>
      <c r="RDZ115" s="57"/>
      <c r="REA115" s="57"/>
      <c r="REB115" s="57"/>
      <c r="REC115" s="57"/>
      <c r="RED115" s="57"/>
      <c r="REE115" s="57"/>
      <c r="REF115" s="57"/>
      <c r="REG115" s="57"/>
      <c r="REH115" s="57"/>
      <c r="REI115" s="57"/>
      <c r="REJ115" s="57"/>
      <c r="REK115" s="57"/>
      <c r="REL115" s="57"/>
      <c r="REM115" s="57"/>
      <c r="REN115" s="57"/>
      <c r="REO115" s="57"/>
      <c r="REP115" s="57"/>
      <c r="REQ115" s="57"/>
      <c r="RER115" s="57"/>
      <c r="RES115" s="57"/>
      <c r="RET115" s="57"/>
      <c r="REU115" s="57"/>
      <c r="REV115" s="57"/>
      <c r="REW115" s="57"/>
      <c r="REX115" s="57"/>
      <c r="REY115" s="57"/>
      <c r="REZ115" s="57"/>
      <c r="RFA115" s="57"/>
      <c r="RFB115" s="57"/>
      <c r="RFC115" s="57"/>
      <c r="RFD115" s="57"/>
      <c r="RFE115" s="57"/>
      <c r="RFF115" s="57"/>
      <c r="RFG115" s="57"/>
      <c r="RFH115" s="57"/>
      <c r="RFI115" s="57"/>
      <c r="RFJ115" s="57"/>
      <c r="RFK115" s="57"/>
      <c r="RFL115" s="57"/>
      <c r="RFM115" s="57"/>
      <c r="RFN115" s="57"/>
      <c r="RFO115" s="57"/>
      <c r="RFP115" s="57"/>
      <c r="RFQ115" s="57"/>
      <c r="RFR115" s="57"/>
      <c r="RFS115" s="57"/>
      <c r="RFT115" s="57"/>
      <c r="RFU115" s="57"/>
      <c r="RFV115" s="57"/>
      <c r="RFW115" s="57"/>
      <c r="RFX115" s="57"/>
      <c r="RFY115" s="57"/>
      <c r="RFZ115" s="57"/>
      <c r="RGA115" s="57"/>
      <c r="RGB115" s="57"/>
      <c r="RGC115" s="57"/>
      <c r="RGD115" s="57"/>
      <c r="RGE115" s="57"/>
      <c r="RGF115" s="57"/>
      <c r="RGG115" s="57"/>
      <c r="RGH115" s="57"/>
      <c r="RGI115" s="57"/>
      <c r="RGJ115" s="57"/>
      <c r="RGK115" s="57"/>
      <c r="RGL115" s="57"/>
      <c r="RGM115" s="57"/>
      <c r="RGN115" s="57"/>
      <c r="RGO115" s="57"/>
      <c r="RGP115" s="57"/>
      <c r="RGQ115" s="57"/>
      <c r="RGR115" s="57"/>
      <c r="RGS115" s="57"/>
      <c r="RGT115" s="57"/>
      <c r="RGU115" s="57"/>
      <c r="RGV115" s="57"/>
      <c r="RGW115" s="57"/>
      <c r="RGX115" s="57"/>
      <c r="RGY115" s="57"/>
      <c r="RGZ115" s="57"/>
      <c r="RHA115" s="57"/>
      <c r="RHB115" s="57"/>
      <c r="RHC115" s="57"/>
      <c r="RHD115" s="57"/>
      <c r="RHE115" s="57"/>
      <c r="RHF115" s="57"/>
      <c r="RHG115" s="57"/>
      <c r="RHH115" s="57"/>
      <c r="RHI115" s="57"/>
      <c r="RHJ115" s="57"/>
      <c r="RHK115" s="57"/>
      <c r="RHL115" s="57"/>
      <c r="RHM115" s="57"/>
      <c r="RHN115" s="57"/>
      <c r="RHO115" s="57"/>
      <c r="RHP115" s="57"/>
      <c r="RHQ115" s="57"/>
      <c r="RHR115" s="57"/>
      <c r="RHS115" s="57"/>
      <c r="RHT115" s="57"/>
      <c r="RHU115" s="57"/>
      <c r="RHV115" s="57"/>
      <c r="RHW115" s="57"/>
      <c r="RHX115" s="57"/>
      <c r="RHY115" s="57"/>
      <c r="RHZ115" s="57"/>
      <c r="RIA115" s="57"/>
      <c r="RIB115" s="57"/>
      <c r="RIC115" s="57"/>
      <c r="RID115" s="57"/>
      <c r="RIE115" s="57"/>
      <c r="RIF115" s="57"/>
      <c r="RIG115" s="57"/>
      <c r="RIH115" s="57"/>
      <c r="RII115" s="57"/>
      <c r="RIJ115" s="57"/>
      <c r="RIK115" s="57"/>
      <c r="RIL115" s="57"/>
      <c r="RIM115" s="57"/>
      <c r="RIN115" s="57"/>
      <c r="RIO115" s="57"/>
      <c r="RIP115" s="57"/>
      <c r="RIQ115" s="57"/>
      <c r="RIR115" s="57"/>
      <c r="RIS115" s="57"/>
      <c r="RIT115" s="57"/>
      <c r="RIU115" s="57"/>
      <c r="RIV115" s="57"/>
      <c r="RIW115" s="57"/>
      <c r="RIX115" s="57"/>
      <c r="RIY115" s="57"/>
      <c r="RIZ115" s="57"/>
      <c r="RJA115" s="57"/>
      <c r="RJB115" s="57"/>
      <c r="RJC115" s="57"/>
      <c r="RJD115" s="57"/>
      <c r="RJE115" s="57"/>
      <c r="RJF115" s="57"/>
      <c r="RJG115" s="57"/>
      <c r="RJH115" s="57"/>
      <c r="RJI115" s="57"/>
      <c r="RJJ115" s="57"/>
      <c r="RJK115" s="57"/>
      <c r="RJL115" s="57"/>
      <c r="RJM115" s="57"/>
      <c r="RJN115" s="57"/>
      <c r="RJO115" s="57"/>
      <c r="RJP115" s="57"/>
      <c r="RJQ115" s="57"/>
      <c r="RJR115" s="57"/>
      <c r="RJS115" s="57"/>
      <c r="RJT115" s="57"/>
      <c r="RJU115" s="57"/>
      <c r="RJV115" s="57"/>
      <c r="RJW115" s="57"/>
      <c r="RJX115" s="57"/>
      <c r="RJY115" s="57"/>
      <c r="RJZ115" s="57"/>
      <c r="RKA115" s="57"/>
      <c r="RKB115" s="57"/>
      <c r="RKC115" s="57"/>
      <c r="RKD115" s="57"/>
      <c r="RKE115" s="57"/>
      <c r="RKF115" s="57"/>
      <c r="RKG115" s="57"/>
      <c r="RKH115" s="57"/>
      <c r="RKI115" s="57"/>
      <c r="RKJ115" s="57"/>
      <c r="RKK115" s="57"/>
      <c r="RKL115" s="57"/>
      <c r="RKM115" s="57"/>
      <c r="RKN115" s="57"/>
      <c r="RKO115" s="57"/>
      <c r="RKP115" s="57"/>
      <c r="RKQ115" s="57"/>
      <c r="RKR115" s="57"/>
      <c r="RKS115" s="57"/>
      <c r="RKT115" s="57"/>
      <c r="RKU115" s="57"/>
      <c r="RKV115" s="57"/>
      <c r="RKW115" s="57"/>
      <c r="RKX115" s="57"/>
      <c r="RKY115" s="57"/>
      <c r="RKZ115" s="57"/>
      <c r="RLA115" s="57"/>
      <c r="RLB115" s="57"/>
      <c r="RLC115" s="57"/>
      <c r="RLD115" s="57"/>
      <c r="RLE115" s="57"/>
      <c r="RLF115" s="57"/>
      <c r="RLG115" s="57"/>
      <c r="RLH115" s="57"/>
      <c r="RLI115" s="57"/>
      <c r="RLJ115" s="57"/>
      <c r="RLK115" s="57"/>
      <c r="RLL115" s="57"/>
      <c r="RLM115" s="57"/>
      <c r="RLN115" s="57"/>
      <c r="RLO115" s="57"/>
      <c r="RLP115" s="57"/>
      <c r="RLQ115" s="57"/>
      <c r="RLR115" s="57"/>
      <c r="RLS115" s="57"/>
      <c r="RLT115" s="57"/>
      <c r="RLU115" s="57"/>
      <c r="RLV115" s="57"/>
      <c r="RLW115" s="57"/>
      <c r="RLX115" s="57"/>
      <c r="RLY115" s="57"/>
      <c r="RLZ115" s="57"/>
      <c r="RMA115" s="57"/>
      <c r="RMB115" s="57"/>
      <c r="RMC115" s="57"/>
      <c r="RMD115" s="57"/>
      <c r="RME115" s="57"/>
      <c r="RMF115" s="57"/>
      <c r="RMG115" s="57"/>
      <c r="RMH115" s="57"/>
      <c r="RMI115" s="57"/>
      <c r="RMJ115" s="57"/>
      <c r="RMK115" s="57"/>
      <c r="RML115" s="57"/>
      <c r="RMM115" s="57"/>
      <c r="RMN115" s="57"/>
      <c r="RMO115" s="57"/>
      <c r="RMP115" s="57"/>
      <c r="RMQ115" s="57"/>
      <c r="RMR115" s="57"/>
      <c r="RMS115" s="57"/>
      <c r="RMT115" s="57"/>
      <c r="RMU115" s="57"/>
      <c r="RMV115" s="57"/>
      <c r="RMW115" s="57"/>
      <c r="RMX115" s="57"/>
      <c r="RMY115" s="57"/>
      <c r="RMZ115" s="57"/>
      <c r="RNA115" s="57"/>
      <c r="RNB115" s="57"/>
      <c r="RNC115" s="57"/>
      <c r="RND115" s="57"/>
      <c r="RNE115" s="57"/>
      <c r="RNF115" s="57"/>
      <c r="RNG115" s="57"/>
      <c r="RNH115" s="57"/>
      <c r="RNI115" s="57"/>
      <c r="RNJ115" s="57"/>
      <c r="RNK115" s="57"/>
      <c r="RNL115" s="57"/>
      <c r="RNM115" s="57"/>
      <c r="RNN115" s="57"/>
      <c r="RNO115" s="57"/>
      <c r="RNP115" s="57"/>
      <c r="RNQ115" s="57"/>
      <c r="RNR115" s="57"/>
      <c r="RNS115" s="57"/>
      <c r="RNT115" s="57"/>
      <c r="RNU115" s="57"/>
      <c r="RNV115" s="57"/>
      <c r="RNW115" s="57"/>
      <c r="RNX115" s="57"/>
      <c r="RNY115" s="57"/>
      <c r="RNZ115" s="57"/>
      <c r="ROA115" s="57"/>
      <c r="ROB115" s="57"/>
      <c r="ROC115" s="57"/>
      <c r="ROD115" s="57"/>
      <c r="ROE115" s="57"/>
      <c r="ROF115" s="57"/>
      <c r="ROG115" s="57"/>
      <c r="ROH115" s="57"/>
      <c r="ROI115" s="57"/>
      <c r="ROJ115" s="57"/>
      <c r="ROK115" s="57"/>
      <c r="ROL115" s="57"/>
      <c r="ROM115" s="57"/>
      <c r="RON115" s="57"/>
      <c r="ROO115" s="57"/>
      <c r="ROP115" s="57"/>
      <c r="ROQ115" s="57"/>
      <c r="ROR115" s="57"/>
      <c r="ROS115" s="57"/>
      <c r="ROT115" s="57"/>
      <c r="ROU115" s="57"/>
      <c r="ROV115" s="57"/>
      <c r="ROW115" s="57"/>
      <c r="ROX115" s="57"/>
      <c r="ROY115" s="57"/>
      <c r="ROZ115" s="57"/>
      <c r="RPA115" s="57"/>
      <c r="RPB115" s="57"/>
      <c r="RPC115" s="57"/>
      <c r="RPD115" s="57"/>
      <c r="RPE115" s="57"/>
      <c r="RPF115" s="57"/>
      <c r="RPG115" s="57"/>
      <c r="RPH115" s="57"/>
      <c r="RPI115" s="57"/>
      <c r="RPJ115" s="57"/>
      <c r="RPK115" s="57"/>
      <c r="RPL115" s="57"/>
      <c r="RPM115" s="57"/>
      <c r="RPN115" s="57"/>
      <c r="RPO115" s="57"/>
      <c r="RPP115" s="57"/>
      <c r="RPQ115" s="57"/>
      <c r="RPR115" s="57"/>
      <c r="RPS115" s="57"/>
      <c r="RPT115" s="57"/>
      <c r="RPU115" s="57"/>
      <c r="RPV115" s="57"/>
      <c r="RPW115" s="57"/>
      <c r="RPX115" s="57"/>
      <c r="RPY115" s="57"/>
      <c r="RPZ115" s="57"/>
      <c r="RQA115" s="57"/>
      <c r="RQB115" s="57"/>
      <c r="RQC115" s="57"/>
      <c r="RQD115" s="57"/>
      <c r="RQE115" s="57"/>
      <c r="RQF115" s="57"/>
      <c r="RQG115" s="57"/>
      <c r="RQH115" s="57"/>
      <c r="RQI115" s="57"/>
      <c r="RQJ115" s="57"/>
      <c r="RQK115" s="57"/>
      <c r="RQL115" s="57"/>
      <c r="RQM115" s="57"/>
      <c r="RQN115" s="57"/>
      <c r="RQO115" s="57"/>
      <c r="RQP115" s="57"/>
      <c r="RQQ115" s="57"/>
      <c r="RQR115" s="57"/>
      <c r="RQS115" s="57"/>
      <c r="RQT115" s="57"/>
      <c r="RQU115" s="57"/>
      <c r="RQV115" s="57"/>
      <c r="RQW115" s="57"/>
      <c r="RQX115" s="57"/>
      <c r="RQY115" s="57"/>
      <c r="RQZ115" s="57"/>
      <c r="RRA115" s="57"/>
      <c r="RRB115" s="57"/>
      <c r="RRC115" s="57"/>
      <c r="RRD115" s="57"/>
      <c r="RRE115" s="57"/>
      <c r="RRF115" s="57"/>
      <c r="RRG115" s="57"/>
      <c r="RRH115" s="57"/>
      <c r="RRI115" s="57"/>
      <c r="RRJ115" s="57"/>
      <c r="RRK115" s="57"/>
      <c r="RRL115" s="57"/>
      <c r="RRM115" s="57"/>
      <c r="RRN115" s="57"/>
      <c r="RRO115" s="57"/>
      <c r="RRP115" s="57"/>
      <c r="RRQ115" s="57"/>
      <c r="RRR115" s="57"/>
      <c r="RRS115" s="57"/>
      <c r="RRT115" s="57"/>
      <c r="RRU115" s="57"/>
      <c r="RRV115" s="57"/>
      <c r="RRW115" s="57"/>
      <c r="RRX115" s="57"/>
      <c r="RRY115" s="57"/>
      <c r="RRZ115" s="57"/>
      <c r="RSA115" s="57"/>
      <c r="RSB115" s="57"/>
      <c r="RSC115" s="57"/>
      <c r="RSD115" s="57"/>
      <c r="RSE115" s="57"/>
      <c r="RSF115" s="57"/>
      <c r="RSG115" s="57"/>
      <c r="RSH115" s="57"/>
      <c r="RSI115" s="57"/>
      <c r="RSJ115" s="57"/>
      <c r="RSK115" s="57"/>
      <c r="RSL115" s="57"/>
      <c r="RSM115" s="57"/>
      <c r="RSN115" s="57"/>
      <c r="RSO115" s="57"/>
      <c r="RSP115" s="57"/>
      <c r="RSQ115" s="57"/>
      <c r="RSR115" s="57"/>
      <c r="RSS115" s="57"/>
      <c r="RST115" s="57"/>
      <c r="RSU115" s="57"/>
      <c r="RSV115" s="57"/>
      <c r="RSW115" s="57"/>
      <c r="RSX115" s="57"/>
      <c r="RSY115" s="57"/>
      <c r="RSZ115" s="57"/>
      <c r="RTA115" s="57"/>
      <c r="RTB115" s="57"/>
      <c r="RTC115" s="57"/>
      <c r="RTD115" s="57"/>
      <c r="RTE115" s="57"/>
      <c r="RTF115" s="57"/>
      <c r="RTG115" s="57"/>
      <c r="RTH115" s="57"/>
      <c r="RTI115" s="57"/>
      <c r="RTJ115" s="57"/>
      <c r="RTK115" s="57"/>
      <c r="RTL115" s="57"/>
      <c r="RTM115" s="57"/>
      <c r="RTN115" s="57"/>
      <c r="RTO115" s="57"/>
      <c r="RTP115" s="57"/>
      <c r="RTQ115" s="57"/>
      <c r="RTR115" s="57"/>
      <c r="RTS115" s="57"/>
      <c r="RTT115" s="57"/>
      <c r="RTU115" s="57"/>
      <c r="RTV115" s="57"/>
      <c r="RTW115" s="57"/>
      <c r="RTX115" s="57"/>
      <c r="RTY115" s="57"/>
      <c r="RTZ115" s="57"/>
      <c r="RUA115" s="57"/>
      <c r="RUB115" s="57"/>
      <c r="RUC115" s="57"/>
      <c r="RUD115" s="57"/>
      <c r="RUE115" s="57"/>
      <c r="RUF115" s="57"/>
      <c r="RUG115" s="57"/>
      <c r="RUH115" s="57"/>
      <c r="RUI115" s="57"/>
      <c r="RUJ115" s="57"/>
      <c r="RUK115" s="57"/>
      <c r="RUL115" s="57"/>
      <c r="RUM115" s="57"/>
      <c r="RUN115" s="57"/>
      <c r="RUO115" s="57"/>
      <c r="RUP115" s="57"/>
      <c r="RUQ115" s="57"/>
      <c r="RUR115" s="57"/>
      <c r="RUS115" s="57"/>
      <c r="RUT115" s="57"/>
      <c r="RUU115" s="57"/>
      <c r="RUV115" s="57"/>
      <c r="RUW115" s="57"/>
      <c r="RUX115" s="57"/>
      <c r="RUY115" s="57"/>
      <c r="RUZ115" s="57"/>
      <c r="RVA115" s="57"/>
      <c r="RVB115" s="57"/>
      <c r="RVC115" s="57"/>
      <c r="RVD115" s="57"/>
      <c r="RVE115" s="57"/>
      <c r="RVF115" s="57"/>
      <c r="RVG115" s="57"/>
      <c r="RVH115" s="57"/>
      <c r="RVI115" s="57"/>
      <c r="RVJ115" s="57"/>
      <c r="RVK115" s="57"/>
      <c r="RVL115" s="57"/>
      <c r="RVM115" s="57"/>
      <c r="RVN115" s="57"/>
      <c r="RVO115" s="57"/>
      <c r="RVP115" s="57"/>
      <c r="RVQ115" s="57"/>
      <c r="RVR115" s="57"/>
      <c r="RVS115" s="57"/>
      <c r="RVT115" s="57"/>
      <c r="RVU115" s="57"/>
      <c r="RVV115" s="57"/>
      <c r="RVW115" s="57"/>
      <c r="RVX115" s="57"/>
      <c r="RVY115" s="57"/>
      <c r="RVZ115" s="57"/>
      <c r="RWA115" s="57"/>
      <c r="RWB115" s="57"/>
      <c r="RWC115" s="57"/>
      <c r="RWD115" s="57"/>
      <c r="RWE115" s="57"/>
      <c r="RWF115" s="57"/>
      <c r="RWG115" s="57"/>
      <c r="RWH115" s="57"/>
      <c r="RWI115" s="57"/>
      <c r="RWJ115" s="57"/>
      <c r="RWK115" s="57"/>
      <c r="RWL115" s="57"/>
      <c r="RWM115" s="57"/>
      <c r="RWN115" s="57"/>
      <c r="RWO115" s="57"/>
      <c r="RWP115" s="57"/>
      <c r="RWQ115" s="57"/>
      <c r="RWR115" s="57"/>
      <c r="RWS115" s="57"/>
      <c r="RWT115" s="57"/>
      <c r="RWU115" s="57"/>
      <c r="RWV115" s="57"/>
      <c r="RWW115" s="57"/>
      <c r="RWX115" s="57"/>
      <c r="RWY115" s="57"/>
      <c r="RWZ115" s="57"/>
      <c r="RXA115" s="57"/>
      <c r="RXB115" s="57"/>
      <c r="RXC115" s="57"/>
      <c r="RXD115" s="57"/>
      <c r="RXE115" s="57"/>
      <c r="RXF115" s="57"/>
      <c r="RXG115" s="57"/>
      <c r="RXH115" s="57"/>
      <c r="RXI115" s="57"/>
      <c r="RXJ115" s="57"/>
      <c r="RXK115" s="57"/>
      <c r="RXL115" s="57"/>
      <c r="RXM115" s="57"/>
      <c r="RXN115" s="57"/>
      <c r="RXO115" s="57"/>
      <c r="RXP115" s="57"/>
      <c r="RXQ115" s="57"/>
      <c r="RXR115" s="57"/>
      <c r="RXS115" s="57"/>
      <c r="RXT115" s="57"/>
      <c r="RXU115" s="57"/>
      <c r="RXV115" s="57"/>
      <c r="RXW115" s="57"/>
      <c r="RXX115" s="57"/>
      <c r="RXY115" s="57"/>
      <c r="RXZ115" s="57"/>
      <c r="RYA115" s="57"/>
      <c r="RYB115" s="57"/>
      <c r="RYC115" s="57"/>
      <c r="RYD115" s="57"/>
      <c r="RYE115" s="57"/>
      <c r="RYF115" s="57"/>
      <c r="RYG115" s="57"/>
      <c r="RYH115" s="57"/>
      <c r="RYI115" s="57"/>
      <c r="RYJ115" s="57"/>
      <c r="RYK115" s="57"/>
      <c r="RYL115" s="57"/>
      <c r="RYM115" s="57"/>
      <c r="RYN115" s="57"/>
      <c r="RYO115" s="57"/>
      <c r="RYP115" s="57"/>
      <c r="RYQ115" s="57"/>
      <c r="RYR115" s="57"/>
      <c r="RYS115" s="57"/>
      <c r="RYT115" s="57"/>
      <c r="RYU115" s="57"/>
      <c r="RYV115" s="57"/>
      <c r="RYW115" s="57"/>
      <c r="RYX115" s="57"/>
      <c r="RYY115" s="57"/>
      <c r="RYZ115" s="57"/>
      <c r="RZA115" s="57"/>
      <c r="RZB115" s="57"/>
      <c r="RZC115" s="57"/>
      <c r="RZD115" s="57"/>
      <c r="RZE115" s="57"/>
      <c r="RZF115" s="57"/>
      <c r="RZG115" s="57"/>
      <c r="RZH115" s="57"/>
      <c r="RZI115" s="57"/>
      <c r="RZJ115" s="57"/>
      <c r="RZK115" s="57"/>
      <c r="RZL115" s="57"/>
      <c r="RZM115" s="57"/>
      <c r="RZN115" s="57"/>
      <c r="RZO115" s="57"/>
      <c r="RZP115" s="57"/>
      <c r="RZQ115" s="57"/>
      <c r="RZR115" s="57"/>
      <c r="RZS115" s="57"/>
      <c r="RZT115" s="57"/>
      <c r="RZU115" s="57"/>
      <c r="RZV115" s="57"/>
      <c r="RZW115" s="57"/>
      <c r="RZX115" s="57"/>
      <c r="RZY115" s="57"/>
      <c r="RZZ115" s="57"/>
      <c r="SAA115" s="57"/>
      <c r="SAB115" s="57"/>
      <c r="SAC115" s="57"/>
      <c r="SAD115" s="57"/>
      <c r="SAE115" s="57"/>
      <c r="SAF115" s="57"/>
      <c r="SAG115" s="57"/>
      <c r="SAH115" s="57"/>
      <c r="SAI115" s="57"/>
      <c r="SAJ115" s="57"/>
      <c r="SAK115" s="57"/>
      <c r="SAL115" s="57"/>
      <c r="SAM115" s="57"/>
      <c r="SAN115" s="57"/>
      <c r="SAO115" s="57"/>
      <c r="SAP115" s="57"/>
      <c r="SAQ115" s="57"/>
      <c r="SAR115" s="57"/>
      <c r="SAS115" s="57"/>
      <c r="SAT115" s="57"/>
      <c r="SAU115" s="57"/>
      <c r="SAV115" s="57"/>
      <c r="SAW115" s="57"/>
      <c r="SAX115" s="57"/>
      <c r="SAY115" s="57"/>
      <c r="SAZ115" s="57"/>
      <c r="SBA115" s="57"/>
      <c r="SBB115" s="57"/>
      <c r="SBC115" s="57"/>
      <c r="SBD115" s="57"/>
      <c r="SBE115" s="57"/>
      <c r="SBF115" s="57"/>
      <c r="SBG115" s="57"/>
      <c r="SBH115" s="57"/>
      <c r="SBI115" s="57"/>
      <c r="SBJ115" s="57"/>
      <c r="SBK115" s="57"/>
      <c r="SBL115" s="57"/>
      <c r="SBM115" s="57"/>
      <c r="SBN115" s="57"/>
      <c r="SBO115" s="57"/>
      <c r="SBP115" s="57"/>
      <c r="SBQ115" s="57"/>
      <c r="SBR115" s="57"/>
      <c r="SBS115" s="57"/>
      <c r="SBT115" s="57"/>
      <c r="SBU115" s="57"/>
      <c r="SBV115" s="57"/>
      <c r="SBW115" s="57"/>
      <c r="SBX115" s="57"/>
      <c r="SBY115" s="57"/>
      <c r="SBZ115" s="57"/>
      <c r="SCA115" s="57"/>
      <c r="SCB115" s="57"/>
      <c r="SCC115" s="57"/>
      <c r="SCD115" s="57"/>
      <c r="SCE115" s="57"/>
      <c r="SCF115" s="57"/>
      <c r="SCG115" s="57"/>
      <c r="SCH115" s="57"/>
      <c r="SCI115" s="57"/>
      <c r="SCJ115" s="57"/>
      <c r="SCK115" s="57"/>
      <c r="SCL115" s="57"/>
      <c r="SCM115" s="57"/>
      <c r="SCN115" s="57"/>
      <c r="SCO115" s="57"/>
      <c r="SCP115" s="57"/>
      <c r="SCQ115" s="57"/>
      <c r="SCR115" s="57"/>
      <c r="SCS115" s="57"/>
      <c r="SCT115" s="57"/>
      <c r="SCU115" s="57"/>
      <c r="SCV115" s="57"/>
      <c r="SCW115" s="57"/>
      <c r="SCX115" s="57"/>
      <c r="SCY115" s="57"/>
      <c r="SCZ115" s="57"/>
      <c r="SDA115" s="57"/>
      <c r="SDB115" s="57"/>
      <c r="SDC115" s="57"/>
      <c r="SDD115" s="57"/>
      <c r="SDE115" s="57"/>
      <c r="SDF115" s="57"/>
      <c r="SDG115" s="57"/>
      <c r="SDH115" s="57"/>
      <c r="SDI115" s="57"/>
      <c r="SDJ115" s="57"/>
      <c r="SDK115" s="57"/>
      <c r="SDL115" s="57"/>
      <c r="SDM115" s="57"/>
      <c r="SDN115" s="57"/>
      <c r="SDO115" s="57"/>
      <c r="SDP115" s="57"/>
      <c r="SDQ115" s="57"/>
      <c r="SDR115" s="57"/>
      <c r="SDS115" s="57"/>
      <c r="SDT115" s="57"/>
      <c r="SDU115" s="57"/>
      <c r="SDV115" s="57"/>
      <c r="SDW115" s="57"/>
      <c r="SDX115" s="57"/>
      <c r="SDY115" s="57"/>
      <c r="SDZ115" s="57"/>
      <c r="SEA115" s="57"/>
      <c r="SEB115" s="57"/>
      <c r="SEC115" s="57"/>
      <c r="SED115" s="57"/>
      <c r="SEE115" s="57"/>
      <c r="SEF115" s="57"/>
      <c r="SEG115" s="57"/>
      <c r="SEH115" s="57"/>
      <c r="SEI115" s="57"/>
      <c r="SEJ115" s="57"/>
      <c r="SEK115" s="57"/>
      <c r="SEL115" s="57"/>
      <c r="SEM115" s="57"/>
      <c r="SEN115" s="57"/>
      <c r="SEO115" s="57"/>
      <c r="SEP115" s="57"/>
      <c r="SEQ115" s="57"/>
      <c r="SER115" s="57"/>
      <c r="SES115" s="57"/>
      <c r="SET115" s="57"/>
      <c r="SEU115" s="57"/>
      <c r="SEV115" s="57"/>
      <c r="SEW115" s="57"/>
      <c r="SEX115" s="57"/>
      <c r="SEY115" s="57"/>
      <c r="SEZ115" s="57"/>
      <c r="SFA115" s="57"/>
      <c r="SFB115" s="57"/>
      <c r="SFC115" s="57"/>
      <c r="SFD115" s="57"/>
      <c r="SFE115" s="57"/>
      <c r="SFF115" s="57"/>
      <c r="SFG115" s="57"/>
      <c r="SFH115" s="57"/>
      <c r="SFI115" s="57"/>
      <c r="SFJ115" s="57"/>
      <c r="SFK115" s="57"/>
      <c r="SFL115" s="57"/>
      <c r="SFM115" s="57"/>
      <c r="SFN115" s="57"/>
      <c r="SFO115" s="57"/>
      <c r="SFP115" s="57"/>
      <c r="SFQ115" s="57"/>
      <c r="SFR115" s="57"/>
      <c r="SFS115" s="57"/>
      <c r="SFT115" s="57"/>
      <c r="SFU115" s="57"/>
      <c r="SFV115" s="57"/>
      <c r="SFW115" s="57"/>
      <c r="SFX115" s="57"/>
      <c r="SFY115" s="57"/>
      <c r="SFZ115" s="57"/>
      <c r="SGA115" s="57"/>
      <c r="SGB115" s="57"/>
      <c r="SGC115" s="57"/>
      <c r="SGD115" s="57"/>
      <c r="SGE115" s="57"/>
      <c r="SGF115" s="57"/>
      <c r="SGG115" s="57"/>
      <c r="SGH115" s="57"/>
      <c r="SGI115" s="57"/>
      <c r="SGJ115" s="57"/>
      <c r="SGK115" s="57"/>
      <c r="SGL115" s="57"/>
      <c r="SGM115" s="57"/>
      <c r="SGN115" s="57"/>
      <c r="SGO115" s="57"/>
      <c r="SGP115" s="57"/>
      <c r="SGQ115" s="57"/>
      <c r="SGR115" s="57"/>
      <c r="SGS115" s="57"/>
      <c r="SGT115" s="57"/>
      <c r="SGU115" s="57"/>
      <c r="SGV115" s="57"/>
      <c r="SGW115" s="57"/>
      <c r="SGX115" s="57"/>
      <c r="SGY115" s="57"/>
      <c r="SGZ115" s="57"/>
      <c r="SHA115" s="57"/>
      <c r="SHB115" s="57"/>
      <c r="SHC115" s="57"/>
      <c r="SHD115" s="57"/>
      <c r="SHE115" s="57"/>
      <c r="SHF115" s="57"/>
      <c r="SHG115" s="57"/>
      <c r="SHH115" s="57"/>
      <c r="SHI115" s="57"/>
      <c r="SHJ115" s="57"/>
      <c r="SHK115" s="57"/>
      <c r="SHL115" s="57"/>
      <c r="SHM115" s="57"/>
      <c r="SHN115" s="57"/>
      <c r="SHO115" s="57"/>
      <c r="SHP115" s="57"/>
      <c r="SHQ115" s="57"/>
      <c r="SHR115" s="57"/>
      <c r="SHS115" s="57"/>
      <c r="SHT115" s="57"/>
      <c r="SHU115" s="57"/>
      <c r="SHV115" s="57"/>
      <c r="SHW115" s="57"/>
      <c r="SHX115" s="57"/>
      <c r="SHY115" s="57"/>
      <c r="SHZ115" s="57"/>
      <c r="SIA115" s="57"/>
      <c r="SIB115" s="57"/>
      <c r="SIC115" s="57"/>
      <c r="SID115" s="57"/>
      <c r="SIE115" s="57"/>
      <c r="SIF115" s="57"/>
      <c r="SIG115" s="57"/>
      <c r="SIH115" s="57"/>
      <c r="SII115" s="57"/>
      <c r="SIJ115" s="57"/>
      <c r="SIK115" s="57"/>
      <c r="SIL115" s="57"/>
      <c r="SIM115" s="57"/>
      <c r="SIN115" s="57"/>
      <c r="SIO115" s="57"/>
      <c r="SIP115" s="57"/>
      <c r="SIQ115" s="57"/>
      <c r="SIR115" s="57"/>
      <c r="SIS115" s="57"/>
      <c r="SIT115" s="57"/>
      <c r="SIU115" s="57"/>
      <c r="SIV115" s="57"/>
      <c r="SIW115" s="57"/>
      <c r="SIX115" s="57"/>
      <c r="SIY115" s="57"/>
      <c r="SIZ115" s="57"/>
      <c r="SJA115" s="57"/>
      <c r="SJB115" s="57"/>
      <c r="SJC115" s="57"/>
      <c r="SJD115" s="57"/>
      <c r="SJE115" s="57"/>
      <c r="SJF115" s="57"/>
      <c r="SJG115" s="57"/>
      <c r="SJH115" s="57"/>
      <c r="SJI115" s="57"/>
      <c r="SJJ115" s="57"/>
      <c r="SJK115" s="57"/>
      <c r="SJL115" s="57"/>
      <c r="SJM115" s="57"/>
      <c r="SJN115" s="57"/>
      <c r="SJO115" s="57"/>
      <c r="SJP115" s="57"/>
      <c r="SJQ115" s="57"/>
      <c r="SJR115" s="57"/>
      <c r="SJS115" s="57"/>
      <c r="SJT115" s="57"/>
      <c r="SJU115" s="57"/>
      <c r="SJV115" s="57"/>
      <c r="SJW115" s="57"/>
      <c r="SJX115" s="57"/>
      <c r="SJY115" s="57"/>
      <c r="SJZ115" s="57"/>
      <c r="SKA115" s="57"/>
      <c r="SKB115" s="57"/>
      <c r="SKC115" s="57"/>
      <c r="SKD115" s="57"/>
      <c r="SKE115" s="57"/>
      <c r="SKF115" s="57"/>
      <c r="SKG115" s="57"/>
      <c r="SKH115" s="57"/>
      <c r="SKI115" s="57"/>
      <c r="SKJ115" s="57"/>
      <c r="SKK115" s="57"/>
      <c r="SKL115" s="57"/>
      <c r="SKM115" s="57"/>
      <c r="SKN115" s="57"/>
      <c r="SKO115" s="57"/>
      <c r="SKP115" s="57"/>
      <c r="SKQ115" s="57"/>
      <c r="SKR115" s="57"/>
      <c r="SKS115" s="57"/>
      <c r="SKT115" s="57"/>
      <c r="SKU115" s="57"/>
      <c r="SKV115" s="57"/>
      <c r="SKW115" s="57"/>
      <c r="SKX115" s="57"/>
      <c r="SKY115" s="57"/>
      <c r="SKZ115" s="57"/>
      <c r="SLA115" s="57"/>
      <c r="SLB115" s="57"/>
      <c r="SLC115" s="57"/>
      <c r="SLD115" s="57"/>
      <c r="SLE115" s="57"/>
      <c r="SLF115" s="57"/>
      <c r="SLG115" s="57"/>
      <c r="SLH115" s="57"/>
      <c r="SLI115" s="57"/>
      <c r="SLJ115" s="57"/>
      <c r="SLK115" s="57"/>
      <c r="SLL115" s="57"/>
      <c r="SLM115" s="57"/>
      <c r="SLN115" s="57"/>
      <c r="SLO115" s="57"/>
      <c r="SLP115" s="57"/>
      <c r="SLQ115" s="57"/>
      <c r="SLR115" s="57"/>
      <c r="SLS115" s="57"/>
      <c r="SLT115" s="57"/>
      <c r="SLU115" s="57"/>
      <c r="SLV115" s="57"/>
      <c r="SLW115" s="57"/>
      <c r="SLX115" s="57"/>
      <c r="SLY115" s="57"/>
      <c r="SLZ115" s="57"/>
      <c r="SMA115" s="57"/>
      <c r="SMB115" s="57"/>
      <c r="SMC115" s="57"/>
      <c r="SMD115" s="57"/>
      <c r="SME115" s="57"/>
      <c r="SMF115" s="57"/>
      <c r="SMG115" s="57"/>
      <c r="SMH115" s="57"/>
      <c r="SMI115" s="57"/>
      <c r="SMJ115" s="57"/>
      <c r="SMK115" s="57"/>
      <c r="SML115" s="57"/>
      <c r="SMM115" s="57"/>
      <c r="SMN115" s="57"/>
      <c r="SMO115" s="57"/>
      <c r="SMP115" s="57"/>
      <c r="SMQ115" s="57"/>
      <c r="SMR115" s="57"/>
      <c r="SMS115" s="57"/>
      <c r="SMT115" s="57"/>
      <c r="SMU115" s="57"/>
      <c r="SMV115" s="57"/>
      <c r="SMW115" s="57"/>
      <c r="SMX115" s="57"/>
      <c r="SMY115" s="57"/>
      <c r="SMZ115" s="57"/>
      <c r="SNA115" s="57"/>
      <c r="SNB115" s="57"/>
      <c r="SNC115" s="57"/>
      <c r="SND115" s="57"/>
      <c r="SNE115" s="57"/>
      <c r="SNF115" s="57"/>
      <c r="SNG115" s="57"/>
      <c r="SNH115" s="57"/>
      <c r="SNI115" s="57"/>
      <c r="SNJ115" s="57"/>
      <c r="SNK115" s="57"/>
      <c r="SNL115" s="57"/>
      <c r="SNM115" s="57"/>
      <c r="SNN115" s="57"/>
      <c r="SNO115" s="57"/>
      <c r="SNP115" s="57"/>
      <c r="SNQ115" s="57"/>
      <c r="SNR115" s="57"/>
      <c r="SNS115" s="57"/>
      <c r="SNT115" s="57"/>
      <c r="SNU115" s="57"/>
      <c r="SNV115" s="57"/>
      <c r="SNW115" s="57"/>
      <c r="SNX115" s="57"/>
      <c r="SNY115" s="57"/>
      <c r="SNZ115" s="57"/>
      <c r="SOA115" s="57"/>
      <c r="SOB115" s="57"/>
      <c r="SOC115" s="57"/>
      <c r="SOD115" s="57"/>
      <c r="SOE115" s="57"/>
      <c r="SOF115" s="57"/>
      <c r="SOG115" s="57"/>
      <c r="SOH115" s="57"/>
      <c r="SOI115" s="57"/>
      <c r="SOJ115" s="57"/>
      <c r="SOK115" s="57"/>
      <c r="SOL115" s="57"/>
      <c r="SOM115" s="57"/>
      <c r="SON115" s="57"/>
      <c r="SOO115" s="57"/>
      <c r="SOP115" s="57"/>
      <c r="SOQ115" s="57"/>
      <c r="SOR115" s="57"/>
      <c r="SOS115" s="57"/>
      <c r="SOT115" s="57"/>
      <c r="SOU115" s="57"/>
      <c r="SOV115" s="57"/>
      <c r="SOW115" s="57"/>
      <c r="SOX115" s="57"/>
      <c r="SOY115" s="57"/>
      <c r="SOZ115" s="57"/>
      <c r="SPA115" s="57"/>
      <c r="SPB115" s="57"/>
      <c r="SPC115" s="57"/>
      <c r="SPD115" s="57"/>
      <c r="SPE115" s="57"/>
      <c r="SPF115" s="57"/>
      <c r="SPG115" s="57"/>
      <c r="SPH115" s="57"/>
      <c r="SPI115" s="57"/>
      <c r="SPJ115" s="57"/>
      <c r="SPK115" s="57"/>
      <c r="SPL115" s="57"/>
      <c r="SPM115" s="57"/>
      <c r="SPN115" s="57"/>
      <c r="SPO115" s="57"/>
      <c r="SPP115" s="57"/>
      <c r="SPQ115" s="57"/>
      <c r="SPR115" s="57"/>
      <c r="SPS115" s="57"/>
      <c r="SPT115" s="57"/>
      <c r="SPU115" s="57"/>
      <c r="SPV115" s="57"/>
      <c r="SPW115" s="57"/>
      <c r="SPX115" s="57"/>
      <c r="SPY115" s="57"/>
      <c r="SPZ115" s="57"/>
      <c r="SQA115" s="57"/>
      <c r="SQB115" s="57"/>
      <c r="SQC115" s="57"/>
      <c r="SQD115" s="57"/>
      <c r="SQE115" s="57"/>
      <c r="SQF115" s="57"/>
      <c r="SQG115" s="57"/>
      <c r="SQH115" s="57"/>
      <c r="SQI115" s="57"/>
      <c r="SQJ115" s="57"/>
      <c r="SQK115" s="57"/>
      <c r="SQL115" s="57"/>
      <c r="SQM115" s="57"/>
      <c r="SQN115" s="57"/>
      <c r="SQO115" s="57"/>
      <c r="SQP115" s="57"/>
      <c r="SQQ115" s="57"/>
      <c r="SQR115" s="57"/>
      <c r="SQS115" s="57"/>
      <c r="SQT115" s="57"/>
      <c r="SQU115" s="57"/>
      <c r="SQV115" s="57"/>
      <c r="SQW115" s="57"/>
      <c r="SQX115" s="57"/>
      <c r="SQY115" s="57"/>
      <c r="SQZ115" s="57"/>
      <c r="SRA115" s="57"/>
      <c r="SRB115" s="57"/>
      <c r="SRC115" s="57"/>
      <c r="SRD115" s="57"/>
      <c r="SRE115" s="57"/>
      <c r="SRF115" s="57"/>
      <c r="SRG115" s="57"/>
      <c r="SRH115" s="57"/>
      <c r="SRI115" s="57"/>
      <c r="SRJ115" s="57"/>
      <c r="SRK115" s="57"/>
      <c r="SRL115" s="57"/>
      <c r="SRM115" s="57"/>
      <c r="SRN115" s="57"/>
      <c r="SRO115" s="57"/>
      <c r="SRP115" s="57"/>
      <c r="SRQ115" s="57"/>
      <c r="SRR115" s="57"/>
      <c r="SRS115" s="57"/>
      <c r="SRT115" s="57"/>
      <c r="SRU115" s="57"/>
      <c r="SRV115" s="57"/>
      <c r="SRW115" s="57"/>
      <c r="SRX115" s="57"/>
      <c r="SRY115" s="57"/>
      <c r="SRZ115" s="57"/>
      <c r="SSA115" s="57"/>
      <c r="SSB115" s="57"/>
      <c r="SSC115" s="57"/>
      <c r="SSD115" s="57"/>
      <c r="SSE115" s="57"/>
      <c r="SSF115" s="57"/>
      <c r="SSG115" s="57"/>
      <c r="SSH115" s="57"/>
      <c r="SSI115" s="57"/>
      <c r="SSJ115" s="57"/>
      <c r="SSK115" s="57"/>
      <c r="SSL115" s="57"/>
      <c r="SSM115" s="57"/>
      <c r="SSN115" s="57"/>
      <c r="SSO115" s="57"/>
      <c r="SSP115" s="57"/>
      <c r="SSQ115" s="57"/>
      <c r="SSR115" s="57"/>
      <c r="SSS115" s="57"/>
      <c r="SST115" s="57"/>
      <c r="SSU115" s="57"/>
      <c r="SSV115" s="57"/>
      <c r="SSW115" s="57"/>
      <c r="SSX115" s="57"/>
      <c r="SSY115" s="57"/>
      <c r="SSZ115" s="57"/>
      <c r="STA115" s="57"/>
      <c r="STB115" s="57"/>
      <c r="STC115" s="57"/>
      <c r="STD115" s="57"/>
      <c r="STE115" s="57"/>
      <c r="STF115" s="57"/>
      <c r="STG115" s="57"/>
      <c r="STH115" s="57"/>
      <c r="STI115" s="57"/>
      <c r="STJ115" s="57"/>
      <c r="STK115" s="57"/>
      <c r="STL115" s="57"/>
      <c r="STM115" s="57"/>
      <c r="STN115" s="57"/>
      <c r="STO115" s="57"/>
      <c r="STP115" s="57"/>
      <c r="STQ115" s="57"/>
      <c r="STR115" s="57"/>
      <c r="STS115" s="57"/>
      <c r="STT115" s="57"/>
      <c r="STU115" s="57"/>
      <c r="STV115" s="57"/>
      <c r="STW115" s="57"/>
      <c r="STX115" s="57"/>
      <c r="STY115" s="57"/>
      <c r="STZ115" s="57"/>
      <c r="SUA115" s="57"/>
      <c r="SUB115" s="57"/>
      <c r="SUC115" s="57"/>
      <c r="SUD115" s="57"/>
      <c r="SUE115" s="57"/>
      <c r="SUF115" s="57"/>
      <c r="SUG115" s="57"/>
      <c r="SUH115" s="57"/>
      <c r="SUI115" s="57"/>
      <c r="SUJ115" s="57"/>
      <c r="SUK115" s="57"/>
      <c r="SUL115" s="57"/>
      <c r="SUM115" s="57"/>
      <c r="SUN115" s="57"/>
      <c r="SUO115" s="57"/>
      <c r="SUP115" s="57"/>
      <c r="SUQ115" s="57"/>
      <c r="SUR115" s="57"/>
      <c r="SUS115" s="57"/>
      <c r="SUT115" s="57"/>
      <c r="SUU115" s="57"/>
      <c r="SUV115" s="57"/>
      <c r="SUW115" s="57"/>
      <c r="SUX115" s="57"/>
      <c r="SUY115" s="57"/>
      <c r="SUZ115" s="57"/>
      <c r="SVA115" s="57"/>
      <c r="SVB115" s="57"/>
      <c r="SVC115" s="57"/>
      <c r="SVD115" s="57"/>
      <c r="SVE115" s="57"/>
      <c r="SVF115" s="57"/>
      <c r="SVG115" s="57"/>
      <c r="SVH115" s="57"/>
      <c r="SVI115" s="57"/>
      <c r="SVJ115" s="57"/>
      <c r="SVK115" s="57"/>
      <c r="SVL115" s="57"/>
      <c r="SVM115" s="57"/>
      <c r="SVN115" s="57"/>
      <c r="SVO115" s="57"/>
      <c r="SVP115" s="57"/>
      <c r="SVQ115" s="57"/>
      <c r="SVR115" s="57"/>
      <c r="SVS115" s="57"/>
      <c r="SVT115" s="57"/>
      <c r="SVU115" s="57"/>
      <c r="SVV115" s="57"/>
      <c r="SVW115" s="57"/>
      <c r="SVX115" s="57"/>
      <c r="SVY115" s="57"/>
      <c r="SVZ115" s="57"/>
      <c r="SWA115" s="57"/>
      <c r="SWB115" s="57"/>
      <c r="SWC115" s="57"/>
      <c r="SWD115" s="57"/>
      <c r="SWE115" s="57"/>
      <c r="SWF115" s="57"/>
      <c r="SWG115" s="57"/>
      <c r="SWH115" s="57"/>
      <c r="SWI115" s="57"/>
      <c r="SWJ115" s="57"/>
      <c r="SWK115" s="57"/>
      <c r="SWL115" s="57"/>
      <c r="SWM115" s="57"/>
      <c r="SWN115" s="57"/>
      <c r="SWO115" s="57"/>
      <c r="SWP115" s="57"/>
      <c r="SWQ115" s="57"/>
      <c r="SWR115" s="57"/>
      <c r="SWS115" s="57"/>
      <c r="SWT115" s="57"/>
      <c r="SWU115" s="57"/>
      <c r="SWV115" s="57"/>
      <c r="SWW115" s="57"/>
      <c r="SWX115" s="57"/>
      <c r="SWY115" s="57"/>
      <c r="SWZ115" s="57"/>
      <c r="SXA115" s="57"/>
      <c r="SXB115" s="57"/>
      <c r="SXC115" s="57"/>
      <c r="SXD115" s="57"/>
      <c r="SXE115" s="57"/>
      <c r="SXF115" s="57"/>
      <c r="SXG115" s="57"/>
      <c r="SXH115" s="57"/>
      <c r="SXI115" s="57"/>
      <c r="SXJ115" s="57"/>
      <c r="SXK115" s="57"/>
      <c r="SXL115" s="57"/>
      <c r="SXM115" s="57"/>
      <c r="SXN115" s="57"/>
      <c r="SXO115" s="57"/>
      <c r="SXP115" s="57"/>
      <c r="SXQ115" s="57"/>
      <c r="SXR115" s="57"/>
      <c r="SXS115" s="57"/>
      <c r="SXT115" s="57"/>
      <c r="SXU115" s="57"/>
      <c r="SXV115" s="57"/>
      <c r="SXW115" s="57"/>
      <c r="SXX115" s="57"/>
      <c r="SXY115" s="57"/>
      <c r="SXZ115" s="57"/>
      <c r="SYA115" s="57"/>
      <c r="SYB115" s="57"/>
      <c r="SYC115" s="57"/>
      <c r="SYD115" s="57"/>
      <c r="SYE115" s="57"/>
      <c r="SYF115" s="57"/>
      <c r="SYG115" s="57"/>
      <c r="SYH115" s="57"/>
      <c r="SYI115" s="57"/>
      <c r="SYJ115" s="57"/>
      <c r="SYK115" s="57"/>
      <c r="SYL115" s="57"/>
      <c r="SYM115" s="57"/>
      <c r="SYN115" s="57"/>
      <c r="SYO115" s="57"/>
      <c r="SYP115" s="57"/>
      <c r="SYQ115" s="57"/>
      <c r="SYR115" s="57"/>
      <c r="SYS115" s="57"/>
      <c r="SYT115" s="57"/>
      <c r="SYU115" s="57"/>
      <c r="SYV115" s="57"/>
      <c r="SYW115" s="57"/>
      <c r="SYX115" s="57"/>
      <c r="SYY115" s="57"/>
      <c r="SYZ115" s="57"/>
      <c r="SZA115" s="57"/>
      <c r="SZB115" s="57"/>
      <c r="SZC115" s="57"/>
      <c r="SZD115" s="57"/>
      <c r="SZE115" s="57"/>
      <c r="SZF115" s="57"/>
      <c r="SZG115" s="57"/>
      <c r="SZH115" s="57"/>
      <c r="SZI115" s="57"/>
      <c r="SZJ115" s="57"/>
      <c r="SZK115" s="57"/>
      <c r="SZL115" s="57"/>
      <c r="SZM115" s="57"/>
      <c r="SZN115" s="57"/>
      <c r="SZO115" s="57"/>
      <c r="SZP115" s="57"/>
      <c r="SZQ115" s="57"/>
      <c r="SZR115" s="57"/>
      <c r="SZS115" s="57"/>
      <c r="SZT115" s="57"/>
      <c r="SZU115" s="57"/>
      <c r="SZV115" s="57"/>
      <c r="SZW115" s="57"/>
      <c r="SZX115" s="57"/>
      <c r="SZY115" s="57"/>
      <c r="SZZ115" s="57"/>
      <c r="TAA115" s="57"/>
      <c r="TAB115" s="57"/>
      <c r="TAC115" s="57"/>
      <c r="TAD115" s="57"/>
      <c r="TAE115" s="57"/>
      <c r="TAF115" s="57"/>
      <c r="TAG115" s="57"/>
      <c r="TAH115" s="57"/>
      <c r="TAI115" s="57"/>
      <c r="TAJ115" s="57"/>
      <c r="TAK115" s="57"/>
      <c r="TAL115" s="57"/>
      <c r="TAM115" s="57"/>
      <c r="TAN115" s="57"/>
      <c r="TAO115" s="57"/>
      <c r="TAP115" s="57"/>
      <c r="TAQ115" s="57"/>
      <c r="TAR115" s="57"/>
      <c r="TAS115" s="57"/>
      <c r="TAT115" s="57"/>
      <c r="TAU115" s="57"/>
      <c r="TAV115" s="57"/>
      <c r="TAW115" s="57"/>
      <c r="TAX115" s="57"/>
      <c r="TAY115" s="57"/>
      <c r="TAZ115" s="57"/>
      <c r="TBA115" s="57"/>
      <c r="TBB115" s="57"/>
      <c r="TBC115" s="57"/>
      <c r="TBD115" s="57"/>
      <c r="TBE115" s="57"/>
      <c r="TBF115" s="57"/>
      <c r="TBG115" s="57"/>
      <c r="TBH115" s="57"/>
      <c r="TBI115" s="57"/>
      <c r="TBJ115" s="57"/>
      <c r="TBK115" s="57"/>
      <c r="TBL115" s="57"/>
      <c r="TBM115" s="57"/>
      <c r="TBN115" s="57"/>
      <c r="TBO115" s="57"/>
      <c r="TBP115" s="57"/>
      <c r="TBQ115" s="57"/>
      <c r="TBR115" s="57"/>
      <c r="TBS115" s="57"/>
      <c r="TBT115" s="57"/>
      <c r="TBU115" s="57"/>
      <c r="TBV115" s="57"/>
      <c r="TBW115" s="57"/>
      <c r="TBX115" s="57"/>
      <c r="TBY115" s="57"/>
      <c r="TBZ115" s="57"/>
      <c r="TCA115" s="57"/>
      <c r="TCB115" s="57"/>
      <c r="TCC115" s="57"/>
      <c r="TCD115" s="57"/>
      <c r="TCE115" s="57"/>
      <c r="TCF115" s="57"/>
      <c r="TCG115" s="57"/>
      <c r="TCH115" s="57"/>
      <c r="TCI115" s="57"/>
      <c r="TCJ115" s="57"/>
      <c r="TCK115" s="57"/>
      <c r="TCL115" s="57"/>
      <c r="TCM115" s="57"/>
      <c r="TCN115" s="57"/>
      <c r="TCO115" s="57"/>
      <c r="TCP115" s="57"/>
      <c r="TCQ115" s="57"/>
      <c r="TCR115" s="57"/>
      <c r="TCS115" s="57"/>
      <c r="TCT115" s="57"/>
      <c r="TCU115" s="57"/>
      <c r="TCV115" s="57"/>
      <c r="TCW115" s="57"/>
      <c r="TCX115" s="57"/>
      <c r="TCY115" s="57"/>
      <c r="TCZ115" s="57"/>
      <c r="TDA115" s="57"/>
      <c r="TDB115" s="57"/>
      <c r="TDC115" s="57"/>
      <c r="TDD115" s="57"/>
      <c r="TDE115" s="57"/>
      <c r="TDF115" s="57"/>
      <c r="TDG115" s="57"/>
      <c r="TDH115" s="57"/>
      <c r="TDI115" s="57"/>
      <c r="TDJ115" s="57"/>
      <c r="TDK115" s="57"/>
      <c r="TDL115" s="57"/>
      <c r="TDM115" s="57"/>
      <c r="TDN115" s="57"/>
      <c r="TDO115" s="57"/>
      <c r="TDP115" s="57"/>
      <c r="TDQ115" s="57"/>
      <c r="TDR115" s="57"/>
      <c r="TDS115" s="57"/>
      <c r="TDT115" s="57"/>
      <c r="TDU115" s="57"/>
      <c r="TDV115" s="57"/>
      <c r="TDW115" s="57"/>
      <c r="TDX115" s="57"/>
      <c r="TDY115" s="57"/>
      <c r="TDZ115" s="57"/>
      <c r="TEA115" s="57"/>
      <c r="TEB115" s="57"/>
      <c r="TEC115" s="57"/>
      <c r="TED115" s="57"/>
      <c r="TEE115" s="57"/>
      <c r="TEF115" s="57"/>
      <c r="TEG115" s="57"/>
      <c r="TEH115" s="57"/>
      <c r="TEI115" s="57"/>
      <c r="TEJ115" s="57"/>
      <c r="TEK115" s="57"/>
      <c r="TEL115" s="57"/>
      <c r="TEM115" s="57"/>
      <c r="TEN115" s="57"/>
      <c r="TEO115" s="57"/>
      <c r="TEP115" s="57"/>
      <c r="TEQ115" s="57"/>
      <c r="TER115" s="57"/>
      <c r="TES115" s="57"/>
      <c r="TET115" s="57"/>
      <c r="TEU115" s="57"/>
      <c r="TEV115" s="57"/>
      <c r="TEW115" s="57"/>
      <c r="TEX115" s="57"/>
      <c r="TEY115" s="57"/>
      <c r="TEZ115" s="57"/>
      <c r="TFA115" s="57"/>
      <c r="TFB115" s="57"/>
      <c r="TFC115" s="57"/>
      <c r="TFD115" s="57"/>
      <c r="TFE115" s="57"/>
      <c r="TFF115" s="57"/>
      <c r="TFG115" s="57"/>
      <c r="TFH115" s="57"/>
      <c r="TFI115" s="57"/>
      <c r="TFJ115" s="57"/>
      <c r="TFK115" s="57"/>
      <c r="TFL115" s="57"/>
      <c r="TFM115" s="57"/>
      <c r="TFN115" s="57"/>
      <c r="TFO115" s="57"/>
      <c r="TFP115" s="57"/>
      <c r="TFQ115" s="57"/>
      <c r="TFR115" s="57"/>
      <c r="TFS115" s="57"/>
      <c r="TFT115" s="57"/>
      <c r="TFU115" s="57"/>
      <c r="TFV115" s="57"/>
      <c r="TFW115" s="57"/>
      <c r="TFX115" s="57"/>
      <c r="TFY115" s="57"/>
      <c r="TFZ115" s="57"/>
      <c r="TGA115" s="57"/>
      <c r="TGB115" s="57"/>
      <c r="TGC115" s="57"/>
      <c r="TGD115" s="57"/>
      <c r="TGE115" s="57"/>
      <c r="TGF115" s="57"/>
      <c r="TGG115" s="57"/>
      <c r="TGH115" s="57"/>
      <c r="TGI115" s="57"/>
      <c r="TGJ115" s="57"/>
      <c r="TGK115" s="57"/>
      <c r="TGL115" s="57"/>
      <c r="TGM115" s="57"/>
      <c r="TGN115" s="57"/>
      <c r="TGO115" s="57"/>
      <c r="TGP115" s="57"/>
      <c r="TGQ115" s="57"/>
      <c r="TGR115" s="57"/>
      <c r="TGS115" s="57"/>
      <c r="TGT115" s="57"/>
      <c r="TGU115" s="57"/>
      <c r="TGV115" s="57"/>
      <c r="TGW115" s="57"/>
      <c r="TGX115" s="57"/>
      <c r="TGY115" s="57"/>
      <c r="TGZ115" s="57"/>
      <c r="THA115" s="57"/>
      <c r="THB115" s="57"/>
      <c r="THC115" s="57"/>
      <c r="THD115" s="57"/>
      <c r="THE115" s="57"/>
      <c r="THF115" s="57"/>
      <c r="THG115" s="57"/>
      <c r="THH115" s="57"/>
      <c r="THI115" s="57"/>
      <c r="THJ115" s="57"/>
      <c r="THK115" s="57"/>
      <c r="THL115" s="57"/>
      <c r="THM115" s="57"/>
      <c r="THN115" s="57"/>
      <c r="THO115" s="57"/>
      <c r="THP115" s="57"/>
      <c r="THQ115" s="57"/>
      <c r="THR115" s="57"/>
      <c r="THS115" s="57"/>
      <c r="THT115" s="57"/>
      <c r="THU115" s="57"/>
      <c r="THV115" s="57"/>
      <c r="THW115" s="57"/>
      <c r="THX115" s="57"/>
      <c r="THY115" s="57"/>
      <c r="THZ115" s="57"/>
      <c r="TIA115" s="57"/>
      <c r="TIB115" s="57"/>
      <c r="TIC115" s="57"/>
      <c r="TID115" s="57"/>
      <c r="TIE115" s="57"/>
      <c r="TIF115" s="57"/>
      <c r="TIG115" s="57"/>
      <c r="TIH115" s="57"/>
      <c r="TII115" s="57"/>
      <c r="TIJ115" s="57"/>
      <c r="TIK115" s="57"/>
      <c r="TIL115" s="57"/>
      <c r="TIM115" s="57"/>
      <c r="TIN115" s="57"/>
      <c r="TIO115" s="57"/>
      <c r="TIP115" s="57"/>
      <c r="TIQ115" s="57"/>
      <c r="TIR115" s="57"/>
      <c r="TIS115" s="57"/>
      <c r="TIT115" s="57"/>
      <c r="TIU115" s="57"/>
      <c r="TIV115" s="57"/>
      <c r="TIW115" s="57"/>
      <c r="TIX115" s="57"/>
      <c r="TIY115" s="57"/>
      <c r="TIZ115" s="57"/>
      <c r="TJA115" s="57"/>
      <c r="TJB115" s="57"/>
      <c r="TJC115" s="57"/>
      <c r="TJD115" s="57"/>
      <c r="TJE115" s="57"/>
      <c r="TJF115" s="57"/>
      <c r="TJG115" s="57"/>
      <c r="TJH115" s="57"/>
      <c r="TJI115" s="57"/>
      <c r="TJJ115" s="57"/>
      <c r="TJK115" s="57"/>
      <c r="TJL115" s="57"/>
      <c r="TJM115" s="57"/>
      <c r="TJN115" s="57"/>
      <c r="TJO115" s="57"/>
      <c r="TJP115" s="57"/>
      <c r="TJQ115" s="57"/>
      <c r="TJR115" s="57"/>
      <c r="TJS115" s="57"/>
      <c r="TJT115" s="57"/>
      <c r="TJU115" s="57"/>
      <c r="TJV115" s="57"/>
      <c r="TJW115" s="57"/>
      <c r="TJX115" s="57"/>
      <c r="TJY115" s="57"/>
      <c r="TJZ115" s="57"/>
      <c r="TKA115" s="57"/>
      <c r="TKB115" s="57"/>
      <c r="TKC115" s="57"/>
      <c r="TKD115" s="57"/>
      <c r="TKE115" s="57"/>
      <c r="TKF115" s="57"/>
      <c r="TKG115" s="57"/>
      <c r="TKH115" s="57"/>
      <c r="TKI115" s="57"/>
      <c r="TKJ115" s="57"/>
      <c r="TKK115" s="57"/>
      <c r="TKL115" s="57"/>
      <c r="TKM115" s="57"/>
      <c r="TKN115" s="57"/>
      <c r="TKO115" s="57"/>
      <c r="TKP115" s="57"/>
      <c r="TKQ115" s="57"/>
      <c r="TKR115" s="57"/>
      <c r="TKS115" s="57"/>
      <c r="TKT115" s="57"/>
      <c r="TKU115" s="57"/>
      <c r="TKV115" s="57"/>
      <c r="TKW115" s="57"/>
      <c r="TKX115" s="57"/>
      <c r="TKY115" s="57"/>
      <c r="TKZ115" s="57"/>
      <c r="TLA115" s="57"/>
      <c r="TLB115" s="57"/>
      <c r="TLC115" s="57"/>
      <c r="TLD115" s="57"/>
      <c r="TLE115" s="57"/>
      <c r="TLF115" s="57"/>
      <c r="TLG115" s="57"/>
      <c r="TLH115" s="57"/>
      <c r="TLI115" s="57"/>
      <c r="TLJ115" s="57"/>
      <c r="TLK115" s="57"/>
      <c r="TLL115" s="57"/>
      <c r="TLM115" s="57"/>
      <c r="TLN115" s="57"/>
      <c r="TLO115" s="57"/>
      <c r="TLP115" s="57"/>
      <c r="TLQ115" s="57"/>
      <c r="TLR115" s="57"/>
      <c r="TLS115" s="57"/>
      <c r="TLT115" s="57"/>
      <c r="TLU115" s="57"/>
      <c r="TLV115" s="57"/>
      <c r="TLW115" s="57"/>
      <c r="TLX115" s="57"/>
      <c r="TLY115" s="57"/>
      <c r="TLZ115" s="57"/>
      <c r="TMA115" s="57"/>
      <c r="TMB115" s="57"/>
      <c r="TMC115" s="57"/>
      <c r="TMD115" s="57"/>
      <c r="TME115" s="57"/>
      <c r="TMF115" s="57"/>
      <c r="TMG115" s="57"/>
      <c r="TMH115" s="57"/>
      <c r="TMI115" s="57"/>
      <c r="TMJ115" s="57"/>
      <c r="TMK115" s="57"/>
      <c r="TML115" s="57"/>
      <c r="TMM115" s="57"/>
      <c r="TMN115" s="57"/>
      <c r="TMO115" s="57"/>
      <c r="TMP115" s="57"/>
      <c r="TMQ115" s="57"/>
      <c r="TMR115" s="57"/>
      <c r="TMS115" s="57"/>
      <c r="TMT115" s="57"/>
      <c r="TMU115" s="57"/>
      <c r="TMV115" s="57"/>
      <c r="TMW115" s="57"/>
      <c r="TMX115" s="57"/>
      <c r="TMY115" s="57"/>
      <c r="TMZ115" s="57"/>
      <c r="TNA115" s="57"/>
      <c r="TNB115" s="57"/>
      <c r="TNC115" s="57"/>
      <c r="TND115" s="57"/>
      <c r="TNE115" s="57"/>
      <c r="TNF115" s="57"/>
      <c r="TNG115" s="57"/>
      <c r="TNH115" s="57"/>
      <c r="TNI115" s="57"/>
      <c r="TNJ115" s="57"/>
      <c r="TNK115" s="57"/>
      <c r="TNL115" s="57"/>
      <c r="TNM115" s="57"/>
      <c r="TNN115" s="57"/>
      <c r="TNO115" s="57"/>
      <c r="TNP115" s="57"/>
      <c r="TNQ115" s="57"/>
      <c r="TNR115" s="57"/>
      <c r="TNS115" s="57"/>
      <c r="TNT115" s="57"/>
      <c r="TNU115" s="57"/>
      <c r="TNV115" s="57"/>
      <c r="TNW115" s="57"/>
      <c r="TNX115" s="57"/>
      <c r="TNY115" s="57"/>
      <c r="TNZ115" s="57"/>
      <c r="TOA115" s="57"/>
      <c r="TOB115" s="57"/>
      <c r="TOC115" s="57"/>
      <c r="TOD115" s="57"/>
      <c r="TOE115" s="57"/>
      <c r="TOF115" s="57"/>
      <c r="TOG115" s="57"/>
      <c r="TOH115" s="57"/>
      <c r="TOI115" s="57"/>
      <c r="TOJ115" s="57"/>
      <c r="TOK115" s="57"/>
      <c r="TOL115" s="57"/>
      <c r="TOM115" s="57"/>
      <c r="TON115" s="57"/>
      <c r="TOO115" s="57"/>
      <c r="TOP115" s="57"/>
      <c r="TOQ115" s="57"/>
      <c r="TOR115" s="57"/>
      <c r="TOS115" s="57"/>
      <c r="TOT115" s="57"/>
      <c r="TOU115" s="57"/>
      <c r="TOV115" s="57"/>
      <c r="TOW115" s="57"/>
      <c r="TOX115" s="57"/>
      <c r="TOY115" s="57"/>
      <c r="TOZ115" s="57"/>
      <c r="TPA115" s="57"/>
      <c r="TPB115" s="57"/>
      <c r="TPC115" s="57"/>
      <c r="TPD115" s="57"/>
      <c r="TPE115" s="57"/>
      <c r="TPF115" s="57"/>
      <c r="TPG115" s="57"/>
      <c r="TPH115" s="57"/>
      <c r="TPI115" s="57"/>
      <c r="TPJ115" s="57"/>
      <c r="TPK115" s="57"/>
      <c r="TPL115" s="57"/>
      <c r="TPM115" s="57"/>
      <c r="TPN115" s="57"/>
      <c r="TPO115" s="57"/>
      <c r="TPP115" s="57"/>
      <c r="TPQ115" s="57"/>
      <c r="TPR115" s="57"/>
      <c r="TPS115" s="57"/>
      <c r="TPT115" s="57"/>
      <c r="TPU115" s="57"/>
      <c r="TPV115" s="57"/>
      <c r="TPW115" s="57"/>
      <c r="TPX115" s="57"/>
      <c r="TPY115" s="57"/>
      <c r="TPZ115" s="57"/>
      <c r="TQA115" s="57"/>
      <c r="TQB115" s="57"/>
      <c r="TQC115" s="57"/>
      <c r="TQD115" s="57"/>
      <c r="TQE115" s="57"/>
      <c r="TQF115" s="57"/>
      <c r="TQG115" s="57"/>
      <c r="TQH115" s="57"/>
      <c r="TQI115" s="57"/>
      <c r="TQJ115" s="57"/>
      <c r="TQK115" s="57"/>
      <c r="TQL115" s="57"/>
      <c r="TQM115" s="57"/>
      <c r="TQN115" s="57"/>
      <c r="TQO115" s="57"/>
      <c r="TQP115" s="57"/>
      <c r="TQQ115" s="57"/>
      <c r="TQR115" s="57"/>
      <c r="TQS115" s="57"/>
      <c r="TQT115" s="57"/>
      <c r="TQU115" s="57"/>
      <c r="TQV115" s="57"/>
      <c r="TQW115" s="57"/>
      <c r="TQX115" s="57"/>
      <c r="TQY115" s="57"/>
      <c r="TQZ115" s="57"/>
      <c r="TRA115" s="57"/>
      <c r="TRB115" s="57"/>
      <c r="TRC115" s="57"/>
      <c r="TRD115" s="57"/>
      <c r="TRE115" s="57"/>
      <c r="TRF115" s="57"/>
      <c r="TRG115" s="57"/>
      <c r="TRH115" s="57"/>
      <c r="TRI115" s="57"/>
      <c r="TRJ115" s="57"/>
      <c r="TRK115" s="57"/>
      <c r="TRL115" s="57"/>
      <c r="TRM115" s="57"/>
      <c r="TRN115" s="57"/>
      <c r="TRO115" s="57"/>
      <c r="TRP115" s="57"/>
      <c r="TRQ115" s="57"/>
      <c r="TRR115" s="57"/>
      <c r="TRS115" s="57"/>
      <c r="TRT115" s="57"/>
      <c r="TRU115" s="57"/>
      <c r="TRV115" s="57"/>
      <c r="TRW115" s="57"/>
      <c r="TRX115" s="57"/>
      <c r="TRY115" s="57"/>
      <c r="TRZ115" s="57"/>
      <c r="TSA115" s="57"/>
      <c r="TSB115" s="57"/>
      <c r="TSC115" s="57"/>
      <c r="TSD115" s="57"/>
      <c r="TSE115" s="57"/>
      <c r="TSF115" s="57"/>
      <c r="TSG115" s="57"/>
      <c r="TSH115" s="57"/>
      <c r="TSI115" s="57"/>
      <c r="TSJ115" s="57"/>
      <c r="TSK115" s="57"/>
      <c r="TSL115" s="57"/>
      <c r="TSM115" s="57"/>
      <c r="TSN115" s="57"/>
      <c r="TSO115" s="57"/>
      <c r="TSP115" s="57"/>
      <c r="TSQ115" s="57"/>
      <c r="TSR115" s="57"/>
      <c r="TSS115" s="57"/>
      <c r="TST115" s="57"/>
      <c r="TSU115" s="57"/>
      <c r="TSV115" s="57"/>
      <c r="TSW115" s="57"/>
      <c r="TSX115" s="57"/>
      <c r="TSY115" s="57"/>
      <c r="TSZ115" s="57"/>
      <c r="TTA115" s="57"/>
      <c r="TTB115" s="57"/>
      <c r="TTC115" s="57"/>
      <c r="TTD115" s="57"/>
      <c r="TTE115" s="57"/>
      <c r="TTF115" s="57"/>
      <c r="TTG115" s="57"/>
      <c r="TTH115" s="57"/>
      <c r="TTI115" s="57"/>
      <c r="TTJ115" s="57"/>
      <c r="TTK115" s="57"/>
      <c r="TTL115" s="57"/>
      <c r="TTM115" s="57"/>
      <c r="TTN115" s="57"/>
      <c r="TTO115" s="57"/>
      <c r="TTP115" s="57"/>
      <c r="TTQ115" s="57"/>
      <c r="TTR115" s="57"/>
      <c r="TTS115" s="57"/>
      <c r="TTT115" s="57"/>
      <c r="TTU115" s="57"/>
      <c r="TTV115" s="57"/>
      <c r="TTW115" s="57"/>
      <c r="TTX115" s="57"/>
      <c r="TTY115" s="57"/>
      <c r="TTZ115" s="57"/>
      <c r="TUA115" s="57"/>
      <c r="TUB115" s="57"/>
      <c r="TUC115" s="57"/>
      <c r="TUD115" s="57"/>
      <c r="TUE115" s="57"/>
      <c r="TUF115" s="57"/>
      <c r="TUG115" s="57"/>
      <c r="TUH115" s="57"/>
      <c r="TUI115" s="57"/>
      <c r="TUJ115" s="57"/>
      <c r="TUK115" s="57"/>
      <c r="TUL115" s="57"/>
      <c r="TUM115" s="57"/>
      <c r="TUN115" s="57"/>
      <c r="TUO115" s="57"/>
      <c r="TUP115" s="57"/>
      <c r="TUQ115" s="57"/>
      <c r="TUR115" s="57"/>
      <c r="TUS115" s="57"/>
      <c r="TUT115" s="57"/>
      <c r="TUU115" s="57"/>
      <c r="TUV115" s="57"/>
      <c r="TUW115" s="57"/>
      <c r="TUX115" s="57"/>
      <c r="TUY115" s="57"/>
      <c r="TUZ115" s="57"/>
      <c r="TVA115" s="57"/>
      <c r="TVB115" s="57"/>
      <c r="TVC115" s="57"/>
      <c r="TVD115" s="57"/>
      <c r="TVE115" s="57"/>
      <c r="TVF115" s="57"/>
      <c r="TVG115" s="57"/>
      <c r="TVH115" s="57"/>
      <c r="TVI115" s="57"/>
      <c r="TVJ115" s="57"/>
      <c r="TVK115" s="57"/>
      <c r="TVL115" s="57"/>
      <c r="TVM115" s="57"/>
      <c r="TVN115" s="57"/>
      <c r="TVO115" s="57"/>
      <c r="TVP115" s="57"/>
      <c r="TVQ115" s="57"/>
      <c r="TVR115" s="57"/>
      <c r="TVS115" s="57"/>
      <c r="TVT115" s="57"/>
      <c r="TVU115" s="57"/>
      <c r="TVV115" s="57"/>
      <c r="TVW115" s="57"/>
      <c r="TVX115" s="57"/>
      <c r="TVY115" s="57"/>
      <c r="TVZ115" s="57"/>
      <c r="TWA115" s="57"/>
      <c r="TWB115" s="57"/>
      <c r="TWC115" s="57"/>
      <c r="TWD115" s="57"/>
      <c r="TWE115" s="57"/>
      <c r="TWF115" s="57"/>
      <c r="TWG115" s="57"/>
      <c r="TWH115" s="57"/>
      <c r="TWI115" s="57"/>
      <c r="TWJ115" s="57"/>
      <c r="TWK115" s="57"/>
      <c r="TWL115" s="57"/>
      <c r="TWM115" s="57"/>
      <c r="TWN115" s="57"/>
      <c r="TWO115" s="57"/>
      <c r="TWP115" s="57"/>
      <c r="TWQ115" s="57"/>
      <c r="TWR115" s="57"/>
      <c r="TWS115" s="57"/>
      <c r="TWT115" s="57"/>
      <c r="TWU115" s="57"/>
      <c r="TWV115" s="57"/>
      <c r="TWW115" s="57"/>
      <c r="TWX115" s="57"/>
      <c r="TWY115" s="57"/>
      <c r="TWZ115" s="57"/>
      <c r="TXA115" s="57"/>
      <c r="TXB115" s="57"/>
      <c r="TXC115" s="57"/>
      <c r="TXD115" s="57"/>
      <c r="TXE115" s="57"/>
      <c r="TXF115" s="57"/>
      <c r="TXG115" s="57"/>
      <c r="TXH115" s="57"/>
      <c r="TXI115" s="57"/>
      <c r="TXJ115" s="57"/>
      <c r="TXK115" s="57"/>
      <c r="TXL115" s="57"/>
      <c r="TXM115" s="57"/>
      <c r="TXN115" s="57"/>
      <c r="TXO115" s="57"/>
      <c r="TXP115" s="57"/>
      <c r="TXQ115" s="57"/>
      <c r="TXR115" s="57"/>
      <c r="TXS115" s="57"/>
      <c r="TXT115" s="57"/>
      <c r="TXU115" s="57"/>
      <c r="TXV115" s="57"/>
      <c r="TXW115" s="57"/>
      <c r="TXX115" s="57"/>
      <c r="TXY115" s="57"/>
      <c r="TXZ115" s="57"/>
      <c r="TYA115" s="57"/>
      <c r="TYB115" s="57"/>
      <c r="TYC115" s="57"/>
      <c r="TYD115" s="57"/>
      <c r="TYE115" s="57"/>
      <c r="TYF115" s="57"/>
      <c r="TYG115" s="57"/>
      <c r="TYH115" s="57"/>
      <c r="TYI115" s="57"/>
      <c r="TYJ115" s="57"/>
      <c r="TYK115" s="57"/>
      <c r="TYL115" s="57"/>
      <c r="TYM115" s="57"/>
      <c r="TYN115" s="57"/>
      <c r="TYO115" s="57"/>
      <c r="TYP115" s="57"/>
      <c r="TYQ115" s="57"/>
      <c r="TYR115" s="57"/>
      <c r="TYS115" s="57"/>
      <c r="TYT115" s="57"/>
      <c r="TYU115" s="57"/>
      <c r="TYV115" s="57"/>
      <c r="TYW115" s="57"/>
      <c r="TYX115" s="57"/>
      <c r="TYY115" s="57"/>
      <c r="TYZ115" s="57"/>
      <c r="TZA115" s="57"/>
      <c r="TZB115" s="57"/>
      <c r="TZC115" s="57"/>
      <c r="TZD115" s="57"/>
      <c r="TZE115" s="57"/>
      <c r="TZF115" s="57"/>
      <c r="TZG115" s="57"/>
      <c r="TZH115" s="57"/>
      <c r="TZI115" s="57"/>
      <c r="TZJ115" s="57"/>
      <c r="TZK115" s="57"/>
      <c r="TZL115" s="57"/>
      <c r="TZM115" s="57"/>
      <c r="TZN115" s="57"/>
      <c r="TZO115" s="57"/>
      <c r="TZP115" s="57"/>
      <c r="TZQ115" s="57"/>
      <c r="TZR115" s="57"/>
      <c r="TZS115" s="57"/>
      <c r="TZT115" s="57"/>
      <c r="TZU115" s="57"/>
      <c r="TZV115" s="57"/>
      <c r="TZW115" s="57"/>
      <c r="TZX115" s="57"/>
      <c r="TZY115" s="57"/>
      <c r="TZZ115" s="57"/>
      <c r="UAA115" s="57"/>
      <c r="UAB115" s="57"/>
      <c r="UAC115" s="57"/>
      <c r="UAD115" s="57"/>
      <c r="UAE115" s="57"/>
      <c r="UAF115" s="57"/>
      <c r="UAG115" s="57"/>
      <c r="UAH115" s="57"/>
      <c r="UAI115" s="57"/>
      <c r="UAJ115" s="57"/>
      <c r="UAK115" s="57"/>
      <c r="UAL115" s="57"/>
      <c r="UAM115" s="57"/>
      <c r="UAN115" s="57"/>
      <c r="UAO115" s="57"/>
      <c r="UAP115" s="57"/>
      <c r="UAQ115" s="57"/>
      <c r="UAR115" s="57"/>
      <c r="UAS115" s="57"/>
      <c r="UAT115" s="57"/>
      <c r="UAU115" s="57"/>
      <c r="UAV115" s="57"/>
      <c r="UAW115" s="57"/>
      <c r="UAX115" s="57"/>
      <c r="UAY115" s="57"/>
      <c r="UAZ115" s="57"/>
      <c r="UBA115" s="57"/>
      <c r="UBB115" s="57"/>
      <c r="UBC115" s="57"/>
      <c r="UBD115" s="57"/>
      <c r="UBE115" s="57"/>
      <c r="UBF115" s="57"/>
      <c r="UBG115" s="57"/>
      <c r="UBH115" s="57"/>
      <c r="UBI115" s="57"/>
      <c r="UBJ115" s="57"/>
      <c r="UBK115" s="57"/>
      <c r="UBL115" s="57"/>
      <c r="UBM115" s="57"/>
      <c r="UBN115" s="57"/>
      <c r="UBO115" s="57"/>
      <c r="UBP115" s="57"/>
      <c r="UBQ115" s="57"/>
      <c r="UBR115" s="57"/>
      <c r="UBS115" s="57"/>
      <c r="UBT115" s="57"/>
      <c r="UBU115" s="57"/>
      <c r="UBV115" s="57"/>
      <c r="UBW115" s="57"/>
      <c r="UBX115" s="57"/>
      <c r="UBY115" s="57"/>
      <c r="UBZ115" s="57"/>
      <c r="UCA115" s="57"/>
      <c r="UCB115" s="57"/>
      <c r="UCC115" s="57"/>
      <c r="UCD115" s="57"/>
      <c r="UCE115" s="57"/>
      <c r="UCF115" s="57"/>
      <c r="UCG115" s="57"/>
      <c r="UCH115" s="57"/>
      <c r="UCI115" s="57"/>
      <c r="UCJ115" s="57"/>
      <c r="UCK115" s="57"/>
      <c r="UCL115" s="57"/>
      <c r="UCM115" s="57"/>
      <c r="UCN115" s="57"/>
      <c r="UCO115" s="57"/>
      <c r="UCP115" s="57"/>
      <c r="UCQ115" s="57"/>
      <c r="UCR115" s="57"/>
      <c r="UCS115" s="57"/>
      <c r="UCT115" s="57"/>
      <c r="UCU115" s="57"/>
      <c r="UCV115" s="57"/>
      <c r="UCW115" s="57"/>
      <c r="UCX115" s="57"/>
      <c r="UCY115" s="57"/>
      <c r="UCZ115" s="57"/>
      <c r="UDA115" s="57"/>
      <c r="UDB115" s="57"/>
      <c r="UDC115" s="57"/>
      <c r="UDD115" s="57"/>
      <c r="UDE115" s="57"/>
      <c r="UDF115" s="57"/>
      <c r="UDG115" s="57"/>
      <c r="UDH115" s="57"/>
      <c r="UDI115" s="57"/>
      <c r="UDJ115" s="57"/>
      <c r="UDK115" s="57"/>
      <c r="UDL115" s="57"/>
      <c r="UDM115" s="57"/>
      <c r="UDN115" s="57"/>
      <c r="UDO115" s="57"/>
      <c r="UDP115" s="57"/>
      <c r="UDQ115" s="57"/>
      <c r="UDR115" s="57"/>
      <c r="UDS115" s="57"/>
      <c r="UDT115" s="57"/>
      <c r="UDU115" s="57"/>
      <c r="UDV115" s="57"/>
      <c r="UDW115" s="57"/>
      <c r="UDX115" s="57"/>
      <c r="UDY115" s="57"/>
      <c r="UDZ115" s="57"/>
      <c r="UEA115" s="57"/>
      <c r="UEB115" s="57"/>
      <c r="UEC115" s="57"/>
      <c r="UED115" s="57"/>
      <c r="UEE115" s="57"/>
      <c r="UEF115" s="57"/>
      <c r="UEG115" s="57"/>
      <c r="UEH115" s="57"/>
      <c r="UEI115" s="57"/>
      <c r="UEJ115" s="57"/>
      <c r="UEK115" s="57"/>
      <c r="UEL115" s="57"/>
      <c r="UEM115" s="57"/>
      <c r="UEN115" s="57"/>
      <c r="UEO115" s="57"/>
      <c r="UEP115" s="57"/>
      <c r="UEQ115" s="57"/>
      <c r="UER115" s="57"/>
      <c r="UES115" s="57"/>
      <c r="UET115" s="57"/>
      <c r="UEU115" s="57"/>
      <c r="UEV115" s="57"/>
      <c r="UEW115" s="57"/>
      <c r="UEX115" s="57"/>
      <c r="UEY115" s="57"/>
      <c r="UEZ115" s="57"/>
      <c r="UFA115" s="57"/>
      <c r="UFB115" s="57"/>
      <c r="UFC115" s="57"/>
      <c r="UFD115" s="57"/>
      <c r="UFE115" s="57"/>
      <c r="UFF115" s="57"/>
      <c r="UFG115" s="57"/>
      <c r="UFH115" s="57"/>
      <c r="UFI115" s="57"/>
      <c r="UFJ115" s="57"/>
      <c r="UFK115" s="57"/>
      <c r="UFL115" s="57"/>
      <c r="UFM115" s="57"/>
      <c r="UFN115" s="57"/>
      <c r="UFO115" s="57"/>
      <c r="UFP115" s="57"/>
      <c r="UFQ115" s="57"/>
      <c r="UFR115" s="57"/>
      <c r="UFS115" s="57"/>
      <c r="UFT115" s="57"/>
      <c r="UFU115" s="57"/>
      <c r="UFV115" s="57"/>
      <c r="UFW115" s="57"/>
      <c r="UFX115" s="57"/>
      <c r="UFY115" s="57"/>
      <c r="UFZ115" s="57"/>
      <c r="UGA115" s="57"/>
      <c r="UGB115" s="57"/>
      <c r="UGC115" s="57"/>
      <c r="UGD115" s="57"/>
      <c r="UGE115" s="57"/>
      <c r="UGF115" s="57"/>
      <c r="UGG115" s="57"/>
      <c r="UGH115" s="57"/>
      <c r="UGI115" s="57"/>
      <c r="UGJ115" s="57"/>
      <c r="UGK115" s="57"/>
      <c r="UGL115" s="57"/>
      <c r="UGM115" s="57"/>
      <c r="UGN115" s="57"/>
      <c r="UGO115" s="57"/>
      <c r="UGP115" s="57"/>
      <c r="UGQ115" s="57"/>
      <c r="UGR115" s="57"/>
      <c r="UGS115" s="57"/>
      <c r="UGT115" s="57"/>
      <c r="UGU115" s="57"/>
      <c r="UGV115" s="57"/>
      <c r="UGW115" s="57"/>
      <c r="UGX115" s="57"/>
      <c r="UGY115" s="57"/>
      <c r="UGZ115" s="57"/>
      <c r="UHA115" s="57"/>
      <c r="UHB115" s="57"/>
      <c r="UHC115" s="57"/>
      <c r="UHD115" s="57"/>
      <c r="UHE115" s="57"/>
      <c r="UHF115" s="57"/>
      <c r="UHG115" s="57"/>
      <c r="UHH115" s="57"/>
      <c r="UHI115" s="57"/>
      <c r="UHJ115" s="57"/>
      <c r="UHK115" s="57"/>
      <c r="UHL115" s="57"/>
      <c r="UHM115" s="57"/>
      <c r="UHN115" s="57"/>
      <c r="UHO115" s="57"/>
      <c r="UHP115" s="57"/>
      <c r="UHQ115" s="57"/>
      <c r="UHR115" s="57"/>
      <c r="UHS115" s="57"/>
      <c r="UHT115" s="57"/>
      <c r="UHU115" s="57"/>
      <c r="UHV115" s="57"/>
      <c r="UHW115" s="57"/>
      <c r="UHX115" s="57"/>
      <c r="UHY115" s="57"/>
      <c r="UHZ115" s="57"/>
      <c r="UIA115" s="57"/>
      <c r="UIB115" s="57"/>
      <c r="UIC115" s="57"/>
      <c r="UID115" s="57"/>
      <c r="UIE115" s="57"/>
      <c r="UIF115" s="57"/>
      <c r="UIG115" s="57"/>
      <c r="UIH115" s="57"/>
      <c r="UII115" s="57"/>
      <c r="UIJ115" s="57"/>
      <c r="UIK115" s="57"/>
      <c r="UIL115" s="57"/>
      <c r="UIM115" s="57"/>
      <c r="UIN115" s="57"/>
      <c r="UIO115" s="57"/>
      <c r="UIP115" s="57"/>
      <c r="UIQ115" s="57"/>
      <c r="UIR115" s="57"/>
      <c r="UIS115" s="57"/>
      <c r="UIT115" s="57"/>
      <c r="UIU115" s="57"/>
      <c r="UIV115" s="57"/>
      <c r="UIW115" s="57"/>
      <c r="UIX115" s="57"/>
      <c r="UIY115" s="57"/>
      <c r="UIZ115" s="57"/>
      <c r="UJA115" s="57"/>
      <c r="UJB115" s="57"/>
      <c r="UJC115" s="57"/>
      <c r="UJD115" s="57"/>
      <c r="UJE115" s="57"/>
      <c r="UJF115" s="57"/>
      <c r="UJG115" s="57"/>
      <c r="UJH115" s="57"/>
      <c r="UJI115" s="57"/>
      <c r="UJJ115" s="57"/>
      <c r="UJK115" s="57"/>
      <c r="UJL115" s="57"/>
      <c r="UJM115" s="57"/>
      <c r="UJN115" s="57"/>
      <c r="UJO115" s="57"/>
      <c r="UJP115" s="57"/>
      <c r="UJQ115" s="57"/>
      <c r="UJR115" s="57"/>
      <c r="UJS115" s="57"/>
      <c r="UJT115" s="57"/>
      <c r="UJU115" s="57"/>
      <c r="UJV115" s="57"/>
      <c r="UJW115" s="57"/>
      <c r="UJX115" s="57"/>
      <c r="UJY115" s="57"/>
      <c r="UJZ115" s="57"/>
      <c r="UKA115" s="57"/>
      <c r="UKB115" s="57"/>
      <c r="UKC115" s="57"/>
      <c r="UKD115" s="57"/>
      <c r="UKE115" s="57"/>
      <c r="UKF115" s="57"/>
      <c r="UKG115" s="57"/>
      <c r="UKH115" s="57"/>
      <c r="UKI115" s="57"/>
      <c r="UKJ115" s="57"/>
      <c r="UKK115" s="57"/>
      <c r="UKL115" s="57"/>
      <c r="UKM115" s="57"/>
      <c r="UKN115" s="57"/>
      <c r="UKO115" s="57"/>
      <c r="UKP115" s="57"/>
      <c r="UKQ115" s="57"/>
      <c r="UKR115" s="57"/>
      <c r="UKS115" s="57"/>
      <c r="UKT115" s="57"/>
      <c r="UKU115" s="57"/>
      <c r="UKV115" s="57"/>
      <c r="UKW115" s="57"/>
      <c r="UKX115" s="57"/>
      <c r="UKY115" s="57"/>
      <c r="UKZ115" s="57"/>
      <c r="ULA115" s="57"/>
      <c r="ULB115" s="57"/>
      <c r="ULC115" s="57"/>
      <c r="ULD115" s="57"/>
      <c r="ULE115" s="57"/>
      <c r="ULF115" s="57"/>
      <c r="ULG115" s="57"/>
      <c r="ULH115" s="57"/>
      <c r="ULI115" s="57"/>
      <c r="ULJ115" s="57"/>
      <c r="ULK115" s="57"/>
      <c r="ULL115" s="57"/>
      <c r="ULM115" s="57"/>
      <c r="ULN115" s="57"/>
      <c r="ULO115" s="57"/>
      <c r="ULP115" s="57"/>
      <c r="ULQ115" s="57"/>
      <c r="ULR115" s="57"/>
      <c r="ULS115" s="57"/>
      <c r="ULT115" s="57"/>
      <c r="ULU115" s="57"/>
      <c r="ULV115" s="57"/>
      <c r="ULW115" s="57"/>
      <c r="ULX115" s="57"/>
      <c r="ULY115" s="57"/>
      <c r="ULZ115" s="57"/>
      <c r="UMA115" s="57"/>
      <c r="UMB115" s="57"/>
      <c r="UMC115" s="57"/>
      <c r="UMD115" s="57"/>
      <c r="UME115" s="57"/>
      <c r="UMF115" s="57"/>
      <c r="UMG115" s="57"/>
      <c r="UMH115" s="57"/>
      <c r="UMI115" s="57"/>
      <c r="UMJ115" s="57"/>
      <c r="UMK115" s="57"/>
      <c r="UML115" s="57"/>
      <c r="UMM115" s="57"/>
      <c r="UMN115" s="57"/>
      <c r="UMO115" s="57"/>
      <c r="UMP115" s="57"/>
      <c r="UMQ115" s="57"/>
      <c r="UMR115" s="57"/>
      <c r="UMS115" s="57"/>
      <c r="UMT115" s="57"/>
      <c r="UMU115" s="57"/>
      <c r="UMV115" s="57"/>
      <c r="UMW115" s="57"/>
      <c r="UMX115" s="57"/>
      <c r="UMY115" s="57"/>
      <c r="UMZ115" s="57"/>
      <c r="UNA115" s="57"/>
      <c r="UNB115" s="57"/>
      <c r="UNC115" s="57"/>
      <c r="UND115" s="57"/>
      <c r="UNE115" s="57"/>
      <c r="UNF115" s="57"/>
      <c r="UNG115" s="57"/>
      <c r="UNH115" s="57"/>
      <c r="UNI115" s="57"/>
      <c r="UNJ115" s="57"/>
      <c r="UNK115" s="57"/>
      <c r="UNL115" s="57"/>
      <c r="UNM115" s="57"/>
      <c r="UNN115" s="57"/>
      <c r="UNO115" s="57"/>
      <c r="UNP115" s="57"/>
      <c r="UNQ115" s="57"/>
      <c r="UNR115" s="57"/>
      <c r="UNS115" s="57"/>
      <c r="UNT115" s="57"/>
      <c r="UNU115" s="57"/>
      <c r="UNV115" s="57"/>
      <c r="UNW115" s="57"/>
      <c r="UNX115" s="57"/>
      <c r="UNY115" s="57"/>
      <c r="UNZ115" s="57"/>
      <c r="UOA115" s="57"/>
      <c r="UOB115" s="57"/>
      <c r="UOC115" s="57"/>
      <c r="UOD115" s="57"/>
      <c r="UOE115" s="57"/>
      <c r="UOF115" s="57"/>
      <c r="UOG115" s="57"/>
      <c r="UOH115" s="57"/>
      <c r="UOI115" s="57"/>
      <c r="UOJ115" s="57"/>
      <c r="UOK115" s="57"/>
      <c r="UOL115" s="57"/>
      <c r="UOM115" s="57"/>
      <c r="UON115" s="57"/>
      <c r="UOO115" s="57"/>
      <c r="UOP115" s="57"/>
      <c r="UOQ115" s="57"/>
      <c r="UOR115" s="57"/>
      <c r="UOS115" s="57"/>
      <c r="UOT115" s="57"/>
      <c r="UOU115" s="57"/>
      <c r="UOV115" s="57"/>
      <c r="UOW115" s="57"/>
      <c r="UOX115" s="57"/>
      <c r="UOY115" s="57"/>
      <c r="UOZ115" s="57"/>
      <c r="UPA115" s="57"/>
      <c r="UPB115" s="57"/>
      <c r="UPC115" s="57"/>
      <c r="UPD115" s="57"/>
      <c r="UPE115" s="57"/>
      <c r="UPF115" s="57"/>
      <c r="UPG115" s="57"/>
      <c r="UPH115" s="57"/>
      <c r="UPI115" s="57"/>
      <c r="UPJ115" s="57"/>
      <c r="UPK115" s="57"/>
      <c r="UPL115" s="57"/>
      <c r="UPM115" s="57"/>
      <c r="UPN115" s="57"/>
      <c r="UPO115" s="57"/>
      <c r="UPP115" s="57"/>
      <c r="UPQ115" s="57"/>
      <c r="UPR115" s="57"/>
      <c r="UPS115" s="57"/>
      <c r="UPT115" s="57"/>
      <c r="UPU115" s="57"/>
      <c r="UPV115" s="57"/>
      <c r="UPW115" s="57"/>
      <c r="UPX115" s="57"/>
      <c r="UPY115" s="57"/>
      <c r="UPZ115" s="57"/>
      <c r="UQA115" s="57"/>
      <c r="UQB115" s="57"/>
      <c r="UQC115" s="57"/>
      <c r="UQD115" s="57"/>
      <c r="UQE115" s="57"/>
      <c r="UQF115" s="57"/>
      <c r="UQG115" s="57"/>
      <c r="UQH115" s="57"/>
      <c r="UQI115" s="57"/>
      <c r="UQJ115" s="57"/>
      <c r="UQK115" s="57"/>
      <c r="UQL115" s="57"/>
      <c r="UQM115" s="57"/>
      <c r="UQN115" s="57"/>
      <c r="UQO115" s="57"/>
      <c r="UQP115" s="57"/>
      <c r="UQQ115" s="57"/>
      <c r="UQR115" s="57"/>
      <c r="UQS115" s="57"/>
      <c r="UQT115" s="57"/>
      <c r="UQU115" s="57"/>
      <c r="UQV115" s="57"/>
      <c r="UQW115" s="57"/>
      <c r="UQX115" s="57"/>
      <c r="UQY115" s="57"/>
      <c r="UQZ115" s="57"/>
      <c r="URA115" s="57"/>
      <c r="URB115" s="57"/>
      <c r="URC115" s="57"/>
      <c r="URD115" s="57"/>
      <c r="URE115" s="57"/>
      <c r="URF115" s="57"/>
      <c r="URG115" s="57"/>
      <c r="URH115" s="57"/>
      <c r="URI115" s="57"/>
      <c r="URJ115" s="57"/>
      <c r="URK115" s="57"/>
      <c r="URL115" s="57"/>
      <c r="URM115" s="57"/>
      <c r="URN115" s="57"/>
      <c r="URO115" s="57"/>
      <c r="URP115" s="57"/>
      <c r="URQ115" s="57"/>
      <c r="URR115" s="57"/>
      <c r="URS115" s="57"/>
      <c r="URT115" s="57"/>
      <c r="URU115" s="57"/>
      <c r="URV115" s="57"/>
      <c r="URW115" s="57"/>
      <c r="URX115" s="57"/>
      <c r="URY115" s="57"/>
      <c r="URZ115" s="57"/>
      <c r="USA115" s="57"/>
      <c r="USB115" s="57"/>
      <c r="USC115" s="57"/>
      <c r="USD115" s="57"/>
      <c r="USE115" s="57"/>
      <c r="USF115" s="57"/>
      <c r="USG115" s="57"/>
      <c r="USH115" s="57"/>
      <c r="USI115" s="57"/>
      <c r="USJ115" s="57"/>
      <c r="USK115" s="57"/>
      <c r="USL115" s="57"/>
      <c r="USM115" s="57"/>
      <c r="USN115" s="57"/>
      <c r="USO115" s="57"/>
      <c r="USP115" s="57"/>
      <c r="USQ115" s="57"/>
      <c r="USR115" s="57"/>
      <c r="USS115" s="57"/>
      <c r="UST115" s="57"/>
      <c r="USU115" s="57"/>
      <c r="USV115" s="57"/>
      <c r="USW115" s="57"/>
      <c r="USX115" s="57"/>
      <c r="USY115" s="57"/>
      <c r="USZ115" s="57"/>
      <c r="UTA115" s="57"/>
      <c r="UTB115" s="57"/>
      <c r="UTC115" s="57"/>
      <c r="UTD115" s="57"/>
      <c r="UTE115" s="57"/>
      <c r="UTF115" s="57"/>
      <c r="UTG115" s="57"/>
      <c r="UTH115" s="57"/>
      <c r="UTI115" s="57"/>
      <c r="UTJ115" s="57"/>
      <c r="UTK115" s="57"/>
      <c r="UTL115" s="57"/>
      <c r="UTM115" s="57"/>
      <c r="UTN115" s="57"/>
      <c r="UTO115" s="57"/>
      <c r="UTP115" s="57"/>
      <c r="UTQ115" s="57"/>
      <c r="UTR115" s="57"/>
      <c r="UTS115" s="57"/>
      <c r="UTT115" s="57"/>
      <c r="UTU115" s="57"/>
      <c r="UTV115" s="57"/>
      <c r="UTW115" s="57"/>
      <c r="UTX115" s="57"/>
      <c r="UTY115" s="57"/>
      <c r="UTZ115" s="57"/>
      <c r="UUA115" s="57"/>
      <c r="UUB115" s="57"/>
      <c r="UUC115" s="57"/>
      <c r="UUD115" s="57"/>
      <c r="UUE115" s="57"/>
      <c r="UUF115" s="57"/>
      <c r="UUG115" s="57"/>
      <c r="UUH115" s="57"/>
      <c r="UUI115" s="57"/>
      <c r="UUJ115" s="57"/>
      <c r="UUK115" s="57"/>
      <c r="UUL115" s="57"/>
      <c r="UUM115" s="57"/>
      <c r="UUN115" s="57"/>
      <c r="UUO115" s="57"/>
      <c r="UUP115" s="57"/>
      <c r="UUQ115" s="57"/>
      <c r="UUR115" s="57"/>
      <c r="UUS115" s="57"/>
      <c r="UUT115" s="57"/>
      <c r="UUU115" s="57"/>
      <c r="UUV115" s="57"/>
      <c r="UUW115" s="57"/>
      <c r="UUX115" s="57"/>
      <c r="UUY115" s="57"/>
      <c r="UUZ115" s="57"/>
      <c r="UVA115" s="57"/>
      <c r="UVB115" s="57"/>
      <c r="UVC115" s="57"/>
      <c r="UVD115" s="57"/>
      <c r="UVE115" s="57"/>
      <c r="UVF115" s="57"/>
      <c r="UVG115" s="57"/>
      <c r="UVH115" s="57"/>
      <c r="UVI115" s="57"/>
      <c r="UVJ115" s="57"/>
      <c r="UVK115" s="57"/>
      <c r="UVL115" s="57"/>
      <c r="UVM115" s="57"/>
      <c r="UVN115" s="57"/>
      <c r="UVO115" s="57"/>
      <c r="UVP115" s="57"/>
      <c r="UVQ115" s="57"/>
      <c r="UVR115" s="57"/>
      <c r="UVS115" s="57"/>
      <c r="UVT115" s="57"/>
      <c r="UVU115" s="57"/>
      <c r="UVV115" s="57"/>
      <c r="UVW115" s="57"/>
      <c r="UVX115" s="57"/>
      <c r="UVY115" s="57"/>
      <c r="UVZ115" s="57"/>
      <c r="UWA115" s="57"/>
      <c r="UWB115" s="57"/>
      <c r="UWC115" s="57"/>
      <c r="UWD115" s="57"/>
      <c r="UWE115" s="57"/>
      <c r="UWF115" s="57"/>
      <c r="UWG115" s="57"/>
      <c r="UWH115" s="57"/>
      <c r="UWI115" s="57"/>
      <c r="UWJ115" s="57"/>
      <c r="UWK115" s="57"/>
      <c r="UWL115" s="57"/>
      <c r="UWM115" s="57"/>
      <c r="UWN115" s="57"/>
      <c r="UWO115" s="57"/>
      <c r="UWP115" s="57"/>
      <c r="UWQ115" s="57"/>
      <c r="UWR115" s="57"/>
      <c r="UWS115" s="57"/>
      <c r="UWT115" s="57"/>
      <c r="UWU115" s="57"/>
      <c r="UWV115" s="57"/>
      <c r="UWW115" s="57"/>
      <c r="UWX115" s="57"/>
      <c r="UWY115" s="57"/>
      <c r="UWZ115" s="57"/>
      <c r="UXA115" s="57"/>
      <c r="UXB115" s="57"/>
      <c r="UXC115" s="57"/>
      <c r="UXD115" s="57"/>
      <c r="UXE115" s="57"/>
      <c r="UXF115" s="57"/>
      <c r="UXG115" s="57"/>
      <c r="UXH115" s="57"/>
      <c r="UXI115" s="57"/>
      <c r="UXJ115" s="57"/>
      <c r="UXK115" s="57"/>
      <c r="UXL115" s="57"/>
      <c r="UXM115" s="57"/>
      <c r="UXN115" s="57"/>
      <c r="UXO115" s="57"/>
      <c r="UXP115" s="57"/>
      <c r="UXQ115" s="57"/>
      <c r="UXR115" s="57"/>
      <c r="UXS115" s="57"/>
      <c r="UXT115" s="57"/>
      <c r="UXU115" s="57"/>
      <c r="UXV115" s="57"/>
      <c r="UXW115" s="57"/>
      <c r="UXX115" s="57"/>
      <c r="UXY115" s="57"/>
      <c r="UXZ115" s="57"/>
      <c r="UYA115" s="57"/>
      <c r="UYB115" s="57"/>
      <c r="UYC115" s="57"/>
      <c r="UYD115" s="57"/>
      <c r="UYE115" s="57"/>
      <c r="UYF115" s="57"/>
      <c r="UYG115" s="57"/>
      <c r="UYH115" s="57"/>
      <c r="UYI115" s="57"/>
      <c r="UYJ115" s="57"/>
      <c r="UYK115" s="57"/>
      <c r="UYL115" s="57"/>
      <c r="UYM115" s="57"/>
      <c r="UYN115" s="57"/>
      <c r="UYO115" s="57"/>
      <c r="UYP115" s="57"/>
      <c r="UYQ115" s="57"/>
      <c r="UYR115" s="57"/>
      <c r="UYS115" s="57"/>
      <c r="UYT115" s="57"/>
      <c r="UYU115" s="57"/>
      <c r="UYV115" s="57"/>
      <c r="UYW115" s="57"/>
      <c r="UYX115" s="57"/>
      <c r="UYY115" s="57"/>
      <c r="UYZ115" s="57"/>
      <c r="UZA115" s="57"/>
      <c r="UZB115" s="57"/>
      <c r="UZC115" s="57"/>
      <c r="UZD115" s="57"/>
      <c r="UZE115" s="57"/>
      <c r="UZF115" s="57"/>
      <c r="UZG115" s="57"/>
      <c r="UZH115" s="57"/>
      <c r="UZI115" s="57"/>
      <c r="UZJ115" s="57"/>
      <c r="UZK115" s="57"/>
      <c r="UZL115" s="57"/>
      <c r="UZM115" s="57"/>
      <c r="UZN115" s="57"/>
      <c r="UZO115" s="57"/>
      <c r="UZP115" s="57"/>
      <c r="UZQ115" s="57"/>
      <c r="UZR115" s="57"/>
      <c r="UZS115" s="57"/>
      <c r="UZT115" s="57"/>
      <c r="UZU115" s="57"/>
      <c r="UZV115" s="57"/>
      <c r="UZW115" s="57"/>
      <c r="UZX115" s="57"/>
      <c r="UZY115" s="57"/>
      <c r="UZZ115" s="57"/>
      <c r="VAA115" s="57"/>
      <c r="VAB115" s="57"/>
      <c r="VAC115" s="57"/>
      <c r="VAD115" s="57"/>
      <c r="VAE115" s="57"/>
      <c r="VAF115" s="57"/>
      <c r="VAG115" s="57"/>
      <c r="VAH115" s="57"/>
      <c r="VAI115" s="57"/>
      <c r="VAJ115" s="57"/>
      <c r="VAK115" s="57"/>
      <c r="VAL115" s="57"/>
      <c r="VAM115" s="57"/>
      <c r="VAN115" s="57"/>
      <c r="VAO115" s="57"/>
      <c r="VAP115" s="57"/>
      <c r="VAQ115" s="57"/>
      <c r="VAR115" s="57"/>
      <c r="VAS115" s="57"/>
      <c r="VAT115" s="57"/>
      <c r="VAU115" s="57"/>
      <c r="VAV115" s="57"/>
      <c r="VAW115" s="57"/>
      <c r="VAX115" s="57"/>
      <c r="VAY115" s="57"/>
      <c r="VAZ115" s="57"/>
      <c r="VBA115" s="57"/>
      <c r="VBB115" s="57"/>
      <c r="VBC115" s="57"/>
      <c r="VBD115" s="57"/>
      <c r="VBE115" s="57"/>
      <c r="VBF115" s="57"/>
      <c r="VBG115" s="57"/>
      <c r="VBH115" s="57"/>
      <c r="VBI115" s="57"/>
      <c r="VBJ115" s="57"/>
      <c r="VBK115" s="57"/>
      <c r="VBL115" s="57"/>
      <c r="VBM115" s="57"/>
      <c r="VBN115" s="57"/>
      <c r="VBO115" s="57"/>
      <c r="VBP115" s="57"/>
      <c r="VBQ115" s="57"/>
      <c r="VBR115" s="57"/>
      <c r="VBS115" s="57"/>
      <c r="VBT115" s="57"/>
      <c r="VBU115" s="57"/>
      <c r="VBV115" s="57"/>
      <c r="VBW115" s="57"/>
      <c r="VBX115" s="57"/>
      <c r="VBY115" s="57"/>
      <c r="VBZ115" s="57"/>
      <c r="VCA115" s="57"/>
      <c r="VCB115" s="57"/>
      <c r="VCC115" s="57"/>
      <c r="VCD115" s="57"/>
      <c r="VCE115" s="57"/>
      <c r="VCF115" s="57"/>
      <c r="VCG115" s="57"/>
      <c r="VCH115" s="57"/>
      <c r="VCI115" s="57"/>
      <c r="VCJ115" s="57"/>
      <c r="VCK115" s="57"/>
      <c r="VCL115" s="57"/>
      <c r="VCM115" s="57"/>
      <c r="VCN115" s="57"/>
      <c r="VCO115" s="57"/>
      <c r="VCP115" s="57"/>
      <c r="VCQ115" s="57"/>
      <c r="VCR115" s="57"/>
      <c r="VCS115" s="57"/>
      <c r="VCT115" s="57"/>
      <c r="VCU115" s="57"/>
      <c r="VCV115" s="57"/>
      <c r="VCW115" s="57"/>
      <c r="VCX115" s="57"/>
      <c r="VCY115" s="57"/>
      <c r="VCZ115" s="57"/>
      <c r="VDA115" s="57"/>
      <c r="VDB115" s="57"/>
      <c r="VDC115" s="57"/>
      <c r="VDD115" s="57"/>
      <c r="VDE115" s="57"/>
      <c r="VDF115" s="57"/>
      <c r="VDG115" s="57"/>
      <c r="VDH115" s="57"/>
      <c r="VDI115" s="57"/>
      <c r="VDJ115" s="57"/>
      <c r="VDK115" s="57"/>
      <c r="VDL115" s="57"/>
      <c r="VDM115" s="57"/>
      <c r="VDN115" s="57"/>
      <c r="VDO115" s="57"/>
      <c r="VDP115" s="57"/>
      <c r="VDQ115" s="57"/>
      <c r="VDR115" s="57"/>
      <c r="VDS115" s="57"/>
      <c r="VDT115" s="57"/>
      <c r="VDU115" s="57"/>
      <c r="VDV115" s="57"/>
      <c r="VDW115" s="57"/>
      <c r="VDX115" s="57"/>
      <c r="VDY115" s="57"/>
      <c r="VDZ115" s="57"/>
      <c r="VEA115" s="57"/>
      <c r="VEB115" s="57"/>
      <c r="VEC115" s="57"/>
      <c r="VED115" s="57"/>
      <c r="VEE115" s="57"/>
      <c r="VEF115" s="57"/>
      <c r="VEG115" s="57"/>
      <c r="VEH115" s="57"/>
      <c r="VEI115" s="57"/>
      <c r="VEJ115" s="57"/>
      <c r="VEK115" s="57"/>
      <c r="VEL115" s="57"/>
      <c r="VEM115" s="57"/>
      <c r="VEN115" s="57"/>
      <c r="VEO115" s="57"/>
      <c r="VEP115" s="57"/>
      <c r="VEQ115" s="57"/>
      <c r="VER115" s="57"/>
      <c r="VES115" s="57"/>
      <c r="VET115" s="57"/>
      <c r="VEU115" s="57"/>
      <c r="VEV115" s="57"/>
      <c r="VEW115" s="57"/>
      <c r="VEX115" s="57"/>
      <c r="VEY115" s="57"/>
      <c r="VEZ115" s="57"/>
      <c r="VFA115" s="57"/>
      <c r="VFB115" s="57"/>
      <c r="VFC115" s="57"/>
      <c r="VFD115" s="57"/>
      <c r="VFE115" s="57"/>
      <c r="VFF115" s="57"/>
      <c r="VFG115" s="57"/>
      <c r="VFH115" s="57"/>
      <c r="VFI115" s="57"/>
      <c r="VFJ115" s="57"/>
      <c r="VFK115" s="57"/>
      <c r="VFL115" s="57"/>
      <c r="VFM115" s="57"/>
      <c r="VFN115" s="57"/>
      <c r="VFO115" s="57"/>
      <c r="VFP115" s="57"/>
      <c r="VFQ115" s="57"/>
      <c r="VFR115" s="57"/>
      <c r="VFS115" s="57"/>
      <c r="VFT115" s="57"/>
      <c r="VFU115" s="57"/>
      <c r="VFV115" s="57"/>
      <c r="VFW115" s="57"/>
      <c r="VFX115" s="57"/>
      <c r="VFY115" s="57"/>
      <c r="VFZ115" s="57"/>
      <c r="VGA115" s="57"/>
      <c r="VGB115" s="57"/>
      <c r="VGC115" s="57"/>
      <c r="VGD115" s="57"/>
      <c r="VGE115" s="57"/>
      <c r="VGF115" s="57"/>
      <c r="VGG115" s="57"/>
      <c r="VGH115" s="57"/>
      <c r="VGI115" s="57"/>
      <c r="VGJ115" s="57"/>
      <c r="VGK115" s="57"/>
      <c r="VGL115" s="57"/>
      <c r="VGM115" s="57"/>
      <c r="VGN115" s="57"/>
      <c r="VGO115" s="57"/>
      <c r="VGP115" s="57"/>
      <c r="VGQ115" s="57"/>
      <c r="VGR115" s="57"/>
      <c r="VGS115" s="57"/>
      <c r="VGT115" s="57"/>
      <c r="VGU115" s="57"/>
      <c r="VGV115" s="57"/>
      <c r="VGW115" s="57"/>
      <c r="VGX115" s="57"/>
      <c r="VGY115" s="57"/>
      <c r="VGZ115" s="57"/>
      <c r="VHA115" s="57"/>
      <c r="VHB115" s="57"/>
      <c r="VHC115" s="57"/>
      <c r="VHD115" s="57"/>
      <c r="VHE115" s="57"/>
      <c r="VHF115" s="57"/>
      <c r="VHG115" s="57"/>
      <c r="VHH115" s="57"/>
      <c r="VHI115" s="57"/>
      <c r="VHJ115" s="57"/>
      <c r="VHK115" s="57"/>
      <c r="VHL115" s="57"/>
      <c r="VHM115" s="57"/>
      <c r="VHN115" s="57"/>
      <c r="VHO115" s="57"/>
      <c r="VHP115" s="57"/>
      <c r="VHQ115" s="57"/>
      <c r="VHR115" s="57"/>
      <c r="VHS115" s="57"/>
      <c r="VHT115" s="57"/>
      <c r="VHU115" s="57"/>
      <c r="VHV115" s="57"/>
      <c r="VHW115" s="57"/>
      <c r="VHX115" s="57"/>
      <c r="VHY115" s="57"/>
      <c r="VHZ115" s="57"/>
      <c r="VIA115" s="57"/>
      <c r="VIB115" s="57"/>
      <c r="VIC115" s="57"/>
      <c r="VID115" s="57"/>
      <c r="VIE115" s="57"/>
      <c r="VIF115" s="57"/>
      <c r="VIG115" s="57"/>
      <c r="VIH115" s="57"/>
      <c r="VII115" s="57"/>
      <c r="VIJ115" s="57"/>
      <c r="VIK115" s="57"/>
      <c r="VIL115" s="57"/>
      <c r="VIM115" s="57"/>
      <c r="VIN115" s="57"/>
      <c r="VIO115" s="57"/>
      <c r="VIP115" s="57"/>
      <c r="VIQ115" s="57"/>
      <c r="VIR115" s="57"/>
      <c r="VIS115" s="57"/>
      <c r="VIT115" s="57"/>
      <c r="VIU115" s="57"/>
      <c r="VIV115" s="57"/>
      <c r="VIW115" s="57"/>
      <c r="VIX115" s="57"/>
      <c r="VIY115" s="57"/>
      <c r="VIZ115" s="57"/>
      <c r="VJA115" s="57"/>
      <c r="VJB115" s="57"/>
      <c r="VJC115" s="57"/>
      <c r="VJD115" s="57"/>
      <c r="VJE115" s="57"/>
      <c r="VJF115" s="57"/>
      <c r="VJG115" s="57"/>
      <c r="VJH115" s="57"/>
      <c r="VJI115" s="57"/>
      <c r="VJJ115" s="57"/>
      <c r="VJK115" s="57"/>
      <c r="VJL115" s="57"/>
      <c r="VJM115" s="57"/>
      <c r="VJN115" s="57"/>
      <c r="VJO115" s="57"/>
      <c r="VJP115" s="57"/>
      <c r="VJQ115" s="57"/>
      <c r="VJR115" s="57"/>
      <c r="VJS115" s="57"/>
      <c r="VJT115" s="57"/>
      <c r="VJU115" s="57"/>
      <c r="VJV115" s="57"/>
      <c r="VJW115" s="57"/>
      <c r="VJX115" s="57"/>
      <c r="VJY115" s="57"/>
      <c r="VJZ115" s="57"/>
      <c r="VKA115" s="57"/>
      <c r="VKB115" s="57"/>
      <c r="VKC115" s="57"/>
      <c r="VKD115" s="57"/>
      <c r="VKE115" s="57"/>
      <c r="VKF115" s="57"/>
      <c r="VKG115" s="57"/>
      <c r="VKH115" s="57"/>
      <c r="VKI115" s="57"/>
      <c r="VKJ115" s="57"/>
      <c r="VKK115" s="57"/>
      <c r="VKL115" s="57"/>
      <c r="VKM115" s="57"/>
      <c r="VKN115" s="57"/>
      <c r="VKO115" s="57"/>
      <c r="VKP115" s="57"/>
      <c r="VKQ115" s="57"/>
      <c r="VKR115" s="57"/>
      <c r="VKS115" s="57"/>
      <c r="VKT115" s="57"/>
      <c r="VKU115" s="57"/>
      <c r="VKV115" s="57"/>
      <c r="VKW115" s="57"/>
      <c r="VKX115" s="57"/>
      <c r="VKY115" s="57"/>
      <c r="VKZ115" s="57"/>
      <c r="VLA115" s="57"/>
      <c r="VLB115" s="57"/>
      <c r="VLC115" s="57"/>
      <c r="VLD115" s="57"/>
      <c r="VLE115" s="57"/>
      <c r="VLF115" s="57"/>
      <c r="VLG115" s="57"/>
      <c r="VLH115" s="57"/>
      <c r="VLI115" s="57"/>
      <c r="VLJ115" s="57"/>
      <c r="VLK115" s="57"/>
      <c r="VLL115" s="57"/>
      <c r="VLM115" s="57"/>
      <c r="VLN115" s="57"/>
      <c r="VLO115" s="57"/>
      <c r="VLP115" s="57"/>
      <c r="VLQ115" s="57"/>
      <c r="VLR115" s="57"/>
      <c r="VLS115" s="57"/>
      <c r="VLT115" s="57"/>
      <c r="VLU115" s="57"/>
      <c r="VLV115" s="57"/>
      <c r="VLW115" s="57"/>
      <c r="VLX115" s="57"/>
      <c r="VLY115" s="57"/>
      <c r="VLZ115" s="57"/>
      <c r="VMA115" s="57"/>
      <c r="VMB115" s="57"/>
      <c r="VMC115" s="57"/>
      <c r="VMD115" s="57"/>
      <c r="VME115" s="57"/>
      <c r="VMF115" s="57"/>
      <c r="VMG115" s="57"/>
      <c r="VMH115" s="57"/>
      <c r="VMI115" s="57"/>
      <c r="VMJ115" s="57"/>
      <c r="VMK115" s="57"/>
      <c r="VML115" s="57"/>
      <c r="VMM115" s="57"/>
      <c r="VMN115" s="57"/>
      <c r="VMO115" s="57"/>
      <c r="VMP115" s="57"/>
      <c r="VMQ115" s="57"/>
      <c r="VMR115" s="57"/>
      <c r="VMS115" s="57"/>
      <c r="VMT115" s="57"/>
      <c r="VMU115" s="57"/>
      <c r="VMV115" s="57"/>
      <c r="VMW115" s="57"/>
      <c r="VMX115" s="57"/>
      <c r="VMY115" s="57"/>
      <c r="VMZ115" s="57"/>
      <c r="VNA115" s="57"/>
      <c r="VNB115" s="57"/>
      <c r="VNC115" s="57"/>
      <c r="VND115" s="57"/>
      <c r="VNE115" s="57"/>
      <c r="VNF115" s="57"/>
      <c r="VNG115" s="57"/>
      <c r="VNH115" s="57"/>
      <c r="VNI115" s="57"/>
      <c r="VNJ115" s="57"/>
      <c r="VNK115" s="57"/>
      <c r="VNL115" s="57"/>
      <c r="VNM115" s="57"/>
      <c r="VNN115" s="57"/>
      <c r="VNO115" s="57"/>
      <c r="VNP115" s="57"/>
      <c r="VNQ115" s="57"/>
      <c r="VNR115" s="57"/>
      <c r="VNS115" s="57"/>
      <c r="VNT115" s="57"/>
      <c r="VNU115" s="57"/>
      <c r="VNV115" s="57"/>
      <c r="VNW115" s="57"/>
      <c r="VNX115" s="57"/>
      <c r="VNY115" s="57"/>
      <c r="VNZ115" s="57"/>
      <c r="VOA115" s="57"/>
      <c r="VOB115" s="57"/>
      <c r="VOC115" s="57"/>
      <c r="VOD115" s="57"/>
      <c r="VOE115" s="57"/>
      <c r="VOF115" s="57"/>
      <c r="VOG115" s="57"/>
      <c r="VOH115" s="57"/>
      <c r="VOI115" s="57"/>
      <c r="VOJ115" s="57"/>
      <c r="VOK115" s="57"/>
      <c r="VOL115" s="57"/>
      <c r="VOM115" s="57"/>
      <c r="VON115" s="57"/>
      <c r="VOO115" s="57"/>
      <c r="VOP115" s="57"/>
      <c r="VOQ115" s="57"/>
      <c r="VOR115" s="57"/>
      <c r="VOS115" s="57"/>
      <c r="VOT115" s="57"/>
      <c r="VOU115" s="57"/>
      <c r="VOV115" s="57"/>
      <c r="VOW115" s="57"/>
      <c r="VOX115" s="57"/>
      <c r="VOY115" s="57"/>
      <c r="VOZ115" s="57"/>
      <c r="VPA115" s="57"/>
      <c r="VPB115" s="57"/>
      <c r="VPC115" s="57"/>
      <c r="VPD115" s="57"/>
      <c r="VPE115" s="57"/>
      <c r="VPF115" s="57"/>
      <c r="VPG115" s="57"/>
      <c r="VPH115" s="57"/>
      <c r="VPI115" s="57"/>
      <c r="VPJ115" s="57"/>
      <c r="VPK115" s="57"/>
      <c r="VPL115" s="57"/>
      <c r="VPM115" s="57"/>
      <c r="VPN115" s="57"/>
      <c r="VPO115" s="57"/>
      <c r="VPP115" s="57"/>
      <c r="VPQ115" s="57"/>
      <c r="VPR115" s="57"/>
      <c r="VPS115" s="57"/>
      <c r="VPT115" s="57"/>
      <c r="VPU115" s="57"/>
      <c r="VPV115" s="57"/>
      <c r="VPW115" s="57"/>
      <c r="VPX115" s="57"/>
      <c r="VPY115" s="57"/>
      <c r="VPZ115" s="57"/>
      <c r="VQA115" s="57"/>
      <c r="VQB115" s="57"/>
      <c r="VQC115" s="57"/>
      <c r="VQD115" s="57"/>
      <c r="VQE115" s="57"/>
      <c r="VQF115" s="57"/>
      <c r="VQG115" s="57"/>
      <c r="VQH115" s="57"/>
      <c r="VQI115" s="57"/>
      <c r="VQJ115" s="57"/>
      <c r="VQK115" s="57"/>
      <c r="VQL115" s="57"/>
      <c r="VQM115" s="57"/>
      <c r="VQN115" s="57"/>
      <c r="VQO115" s="57"/>
      <c r="VQP115" s="57"/>
      <c r="VQQ115" s="57"/>
      <c r="VQR115" s="57"/>
      <c r="VQS115" s="57"/>
      <c r="VQT115" s="57"/>
      <c r="VQU115" s="57"/>
      <c r="VQV115" s="57"/>
      <c r="VQW115" s="57"/>
      <c r="VQX115" s="57"/>
      <c r="VQY115" s="57"/>
      <c r="VQZ115" s="57"/>
      <c r="VRA115" s="57"/>
      <c r="VRB115" s="57"/>
      <c r="VRC115" s="57"/>
      <c r="VRD115" s="57"/>
      <c r="VRE115" s="57"/>
      <c r="VRF115" s="57"/>
      <c r="VRG115" s="57"/>
      <c r="VRH115" s="57"/>
      <c r="VRI115" s="57"/>
      <c r="VRJ115" s="57"/>
      <c r="VRK115" s="57"/>
      <c r="VRL115" s="57"/>
      <c r="VRM115" s="57"/>
      <c r="VRN115" s="57"/>
      <c r="VRO115" s="57"/>
      <c r="VRP115" s="57"/>
      <c r="VRQ115" s="57"/>
      <c r="VRR115" s="57"/>
      <c r="VRS115" s="57"/>
      <c r="VRT115" s="57"/>
      <c r="VRU115" s="57"/>
      <c r="VRV115" s="57"/>
      <c r="VRW115" s="57"/>
      <c r="VRX115" s="57"/>
      <c r="VRY115" s="57"/>
      <c r="VRZ115" s="57"/>
      <c r="VSA115" s="57"/>
      <c r="VSB115" s="57"/>
      <c r="VSC115" s="57"/>
      <c r="VSD115" s="57"/>
      <c r="VSE115" s="57"/>
      <c r="VSF115" s="57"/>
      <c r="VSG115" s="57"/>
      <c r="VSH115" s="57"/>
      <c r="VSI115" s="57"/>
      <c r="VSJ115" s="57"/>
      <c r="VSK115" s="57"/>
      <c r="VSL115" s="57"/>
      <c r="VSM115" s="57"/>
      <c r="VSN115" s="57"/>
      <c r="VSO115" s="57"/>
      <c r="VSP115" s="57"/>
      <c r="VSQ115" s="57"/>
      <c r="VSR115" s="57"/>
      <c r="VSS115" s="57"/>
      <c r="VST115" s="57"/>
      <c r="VSU115" s="57"/>
      <c r="VSV115" s="57"/>
      <c r="VSW115" s="57"/>
      <c r="VSX115" s="57"/>
      <c r="VSY115" s="57"/>
      <c r="VSZ115" s="57"/>
      <c r="VTA115" s="57"/>
      <c r="VTB115" s="57"/>
      <c r="VTC115" s="57"/>
      <c r="VTD115" s="57"/>
      <c r="VTE115" s="57"/>
      <c r="VTF115" s="57"/>
      <c r="VTG115" s="57"/>
      <c r="VTH115" s="57"/>
      <c r="VTI115" s="57"/>
      <c r="VTJ115" s="57"/>
      <c r="VTK115" s="57"/>
      <c r="VTL115" s="57"/>
      <c r="VTM115" s="57"/>
      <c r="VTN115" s="57"/>
      <c r="VTO115" s="57"/>
      <c r="VTP115" s="57"/>
      <c r="VTQ115" s="57"/>
      <c r="VTR115" s="57"/>
      <c r="VTS115" s="57"/>
      <c r="VTT115" s="57"/>
      <c r="VTU115" s="57"/>
      <c r="VTV115" s="57"/>
      <c r="VTW115" s="57"/>
      <c r="VTX115" s="57"/>
      <c r="VTY115" s="57"/>
      <c r="VTZ115" s="57"/>
      <c r="VUA115" s="57"/>
      <c r="VUB115" s="57"/>
      <c r="VUC115" s="57"/>
      <c r="VUD115" s="57"/>
      <c r="VUE115" s="57"/>
      <c r="VUF115" s="57"/>
      <c r="VUG115" s="57"/>
      <c r="VUH115" s="57"/>
      <c r="VUI115" s="57"/>
      <c r="VUJ115" s="57"/>
      <c r="VUK115" s="57"/>
      <c r="VUL115" s="57"/>
      <c r="VUM115" s="57"/>
      <c r="VUN115" s="57"/>
      <c r="VUO115" s="57"/>
      <c r="VUP115" s="57"/>
      <c r="VUQ115" s="57"/>
      <c r="VUR115" s="57"/>
      <c r="VUS115" s="57"/>
      <c r="VUT115" s="57"/>
      <c r="VUU115" s="57"/>
      <c r="VUV115" s="57"/>
      <c r="VUW115" s="57"/>
      <c r="VUX115" s="57"/>
      <c r="VUY115" s="57"/>
      <c r="VUZ115" s="57"/>
      <c r="VVA115" s="57"/>
      <c r="VVB115" s="57"/>
      <c r="VVC115" s="57"/>
      <c r="VVD115" s="57"/>
      <c r="VVE115" s="57"/>
      <c r="VVF115" s="57"/>
      <c r="VVG115" s="57"/>
      <c r="VVH115" s="57"/>
      <c r="VVI115" s="57"/>
      <c r="VVJ115" s="57"/>
      <c r="VVK115" s="57"/>
      <c r="VVL115" s="57"/>
      <c r="VVM115" s="57"/>
      <c r="VVN115" s="57"/>
      <c r="VVO115" s="57"/>
      <c r="VVP115" s="57"/>
      <c r="VVQ115" s="57"/>
      <c r="VVR115" s="57"/>
      <c r="VVS115" s="57"/>
      <c r="VVT115" s="57"/>
      <c r="VVU115" s="57"/>
      <c r="VVV115" s="57"/>
      <c r="VVW115" s="57"/>
      <c r="VVX115" s="57"/>
      <c r="VVY115" s="57"/>
      <c r="VVZ115" s="57"/>
      <c r="VWA115" s="57"/>
      <c r="VWB115" s="57"/>
      <c r="VWC115" s="57"/>
      <c r="VWD115" s="57"/>
      <c r="VWE115" s="57"/>
      <c r="VWF115" s="57"/>
      <c r="VWG115" s="57"/>
      <c r="VWH115" s="57"/>
      <c r="VWI115" s="57"/>
      <c r="VWJ115" s="57"/>
      <c r="VWK115" s="57"/>
      <c r="VWL115" s="57"/>
      <c r="VWM115" s="57"/>
      <c r="VWN115" s="57"/>
      <c r="VWO115" s="57"/>
      <c r="VWP115" s="57"/>
      <c r="VWQ115" s="57"/>
      <c r="VWR115" s="57"/>
      <c r="VWS115" s="57"/>
      <c r="VWT115" s="57"/>
      <c r="VWU115" s="57"/>
      <c r="VWV115" s="57"/>
      <c r="VWW115" s="57"/>
      <c r="VWX115" s="57"/>
      <c r="VWY115" s="57"/>
      <c r="VWZ115" s="57"/>
      <c r="VXA115" s="57"/>
      <c r="VXB115" s="57"/>
      <c r="VXC115" s="57"/>
      <c r="VXD115" s="57"/>
      <c r="VXE115" s="57"/>
      <c r="VXF115" s="57"/>
      <c r="VXG115" s="57"/>
      <c r="VXH115" s="57"/>
      <c r="VXI115" s="57"/>
      <c r="VXJ115" s="57"/>
      <c r="VXK115" s="57"/>
      <c r="VXL115" s="57"/>
      <c r="VXM115" s="57"/>
      <c r="VXN115" s="57"/>
      <c r="VXO115" s="57"/>
      <c r="VXP115" s="57"/>
      <c r="VXQ115" s="57"/>
      <c r="VXR115" s="57"/>
      <c r="VXS115" s="57"/>
      <c r="VXT115" s="57"/>
      <c r="VXU115" s="57"/>
      <c r="VXV115" s="57"/>
      <c r="VXW115" s="57"/>
      <c r="VXX115" s="57"/>
      <c r="VXY115" s="57"/>
      <c r="VXZ115" s="57"/>
      <c r="VYA115" s="57"/>
      <c r="VYB115" s="57"/>
      <c r="VYC115" s="57"/>
      <c r="VYD115" s="57"/>
      <c r="VYE115" s="57"/>
      <c r="VYF115" s="57"/>
      <c r="VYG115" s="57"/>
      <c r="VYH115" s="57"/>
      <c r="VYI115" s="57"/>
      <c r="VYJ115" s="57"/>
      <c r="VYK115" s="57"/>
      <c r="VYL115" s="57"/>
      <c r="VYM115" s="57"/>
      <c r="VYN115" s="57"/>
      <c r="VYO115" s="57"/>
      <c r="VYP115" s="57"/>
      <c r="VYQ115" s="57"/>
      <c r="VYR115" s="57"/>
      <c r="VYS115" s="57"/>
      <c r="VYT115" s="57"/>
      <c r="VYU115" s="57"/>
      <c r="VYV115" s="57"/>
      <c r="VYW115" s="57"/>
      <c r="VYX115" s="57"/>
      <c r="VYY115" s="57"/>
      <c r="VYZ115" s="57"/>
      <c r="VZA115" s="57"/>
      <c r="VZB115" s="57"/>
      <c r="VZC115" s="57"/>
      <c r="VZD115" s="57"/>
      <c r="VZE115" s="57"/>
      <c r="VZF115" s="57"/>
      <c r="VZG115" s="57"/>
      <c r="VZH115" s="57"/>
      <c r="VZI115" s="57"/>
      <c r="VZJ115" s="57"/>
      <c r="VZK115" s="57"/>
      <c r="VZL115" s="57"/>
      <c r="VZM115" s="57"/>
      <c r="VZN115" s="57"/>
      <c r="VZO115" s="57"/>
      <c r="VZP115" s="57"/>
      <c r="VZQ115" s="57"/>
      <c r="VZR115" s="57"/>
      <c r="VZS115" s="57"/>
      <c r="VZT115" s="57"/>
      <c r="VZU115" s="57"/>
      <c r="VZV115" s="57"/>
      <c r="VZW115" s="57"/>
      <c r="VZX115" s="57"/>
      <c r="VZY115" s="57"/>
      <c r="VZZ115" s="57"/>
      <c r="WAA115" s="57"/>
      <c r="WAB115" s="57"/>
      <c r="WAC115" s="57"/>
      <c r="WAD115" s="57"/>
      <c r="WAE115" s="57"/>
      <c r="WAF115" s="57"/>
      <c r="WAG115" s="57"/>
      <c r="WAH115" s="57"/>
      <c r="WAI115" s="57"/>
      <c r="WAJ115" s="57"/>
      <c r="WAK115" s="57"/>
      <c r="WAL115" s="57"/>
      <c r="WAM115" s="57"/>
      <c r="WAN115" s="57"/>
      <c r="WAO115" s="57"/>
      <c r="WAP115" s="57"/>
      <c r="WAQ115" s="57"/>
      <c r="WAR115" s="57"/>
      <c r="WAS115" s="57"/>
      <c r="WAT115" s="57"/>
      <c r="WAU115" s="57"/>
      <c r="WAV115" s="57"/>
      <c r="WAW115" s="57"/>
      <c r="WAX115" s="57"/>
      <c r="WAY115" s="57"/>
      <c r="WAZ115" s="57"/>
      <c r="WBA115" s="57"/>
      <c r="WBB115" s="57"/>
      <c r="WBC115" s="57"/>
      <c r="WBD115" s="57"/>
      <c r="WBE115" s="57"/>
      <c r="WBF115" s="57"/>
      <c r="WBG115" s="57"/>
      <c r="WBH115" s="57"/>
      <c r="WBI115" s="57"/>
      <c r="WBJ115" s="57"/>
      <c r="WBK115" s="57"/>
      <c r="WBL115" s="57"/>
      <c r="WBM115" s="57"/>
      <c r="WBN115" s="57"/>
      <c r="WBO115" s="57"/>
      <c r="WBP115" s="57"/>
      <c r="WBQ115" s="57"/>
      <c r="WBR115" s="57"/>
      <c r="WBS115" s="57"/>
      <c r="WBT115" s="57"/>
      <c r="WBU115" s="57"/>
      <c r="WBV115" s="57"/>
      <c r="WBW115" s="57"/>
      <c r="WBX115" s="57"/>
      <c r="WBY115" s="57"/>
      <c r="WBZ115" s="57"/>
      <c r="WCA115" s="57"/>
      <c r="WCB115" s="57"/>
      <c r="WCC115" s="57"/>
      <c r="WCD115" s="57"/>
      <c r="WCE115" s="57"/>
      <c r="WCF115" s="57"/>
      <c r="WCG115" s="57"/>
      <c r="WCH115" s="57"/>
      <c r="WCI115" s="57"/>
      <c r="WCJ115" s="57"/>
      <c r="WCK115" s="57"/>
      <c r="WCL115" s="57"/>
      <c r="WCM115" s="57"/>
      <c r="WCN115" s="57"/>
      <c r="WCO115" s="57"/>
      <c r="WCP115" s="57"/>
      <c r="WCQ115" s="57"/>
      <c r="WCR115" s="57"/>
      <c r="WCS115" s="57"/>
      <c r="WCT115" s="57"/>
      <c r="WCU115" s="57"/>
      <c r="WCV115" s="57"/>
      <c r="WCW115" s="57"/>
      <c r="WCX115" s="57"/>
      <c r="WCY115" s="57"/>
      <c r="WCZ115" s="57"/>
      <c r="WDA115" s="57"/>
      <c r="WDB115" s="57"/>
      <c r="WDC115" s="57"/>
      <c r="WDD115" s="57"/>
      <c r="WDE115" s="57"/>
      <c r="WDF115" s="57"/>
      <c r="WDG115" s="57"/>
      <c r="WDH115" s="57"/>
      <c r="WDI115" s="57"/>
      <c r="WDJ115" s="57"/>
      <c r="WDK115" s="57"/>
      <c r="WDL115" s="57"/>
      <c r="WDM115" s="57"/>
      <c r="WDN115" s="57"/>
      <c r="WDO115" s="57"/>
      <c r="WDP115" s="57"/>
      <c r="WDQ115" s="57"/>
      <c r="WDR115" s="57"/>
      <c r="WDS115" s="57"/>
      <c r="WDT115" s="57"/>
      <c r="WDU115" s="57"/>
      <c r="WDV115" s="57"/>
      <c r="WDW115" s="57"/>
      <c r="WDX115" s="57"/>
      <c r="WDY115" s="57"/>
      <c r="WDZ115" s="57"/>
      <c r="WEA115" s="57"/>
      <c r="WEB115" s="57"/>
      <c r="WEC115" s="57"/>
      <c r="WED115" s="57"/>
      <c r="WEE115" s="57"/>
      <c r="WEF115" s="57"/>
      <c r="WEG115" s="57"/>
      <c r="WEH115" s="57"/>
      <c r="WEI115" s="57"/>
      <c r="WEJ115" s="57"/>
      <c r="WEK115" s="57"/>
      <c r="WEL115" s="57"/>
      <c r="WEM115" s="57"/>
      <c r="WEN115" s="57"/>
      <c r="WEO115" s="57"/>
      <c r="WEP115" s="57"/>
      <c r="WEQ115" s="57"/>
      <c r="WER115" s="57"/>
      <c r="WES115" s="57"/>
      <c r="WET115" s="57"/>
      <c r="WEU115" s="57"/>
      <c r="WEV115" s="57"/>
      <c r="WEW115" s="57"/>
      <c r="WEX115" s="57"/>
      <c r="WEY115" s="57"/>
      <c r="WEZ115" s="57"/>
      <c r="WFA115" s="57"/>
      <c r="WFB115" s="57"/>
      <c r="WFC115" s="57"/>
      <c r="WFD115" s="57"/>
      <c r="WFE115" s="57"/>
      <c r="WFF115" s="57"/>
      <c r="WFG115" s="57"/>
      <c r="WFH115" s="57"/>
      <c r="WFI115" s="57"/>
      <c r="WFJ115" s="57"/>
      <c r="WFK115" s="57"/>
      <c r="WFL115" s="57"/>
      <c r="WFM115" s="57"/>
      <c r="WFN115" s="57"/>
      <c r="WFO115" s="57"/>
      <c r="WFP115" s="57"/>
      <c r="WFQ115" s="57"/>
      <c r="WFR115" s="57"/>
      <c r="WFS115" s="57"/>
      <c r="WFT115" s="57"/>
      <c r="WFU115" s="57"/>
      <c r="WFV115" s="57"/>
      <c r="WFW115" s="57"/>
      <c r="WFX115" s="57"/>
      <c r="WFY115" s="57"/>
      <c r="WFZ115" s="57"/>
      <c r="WGA115" s="57"/>
      <c r="WGB115" s="57"/>
      <c r="WGC115" s="57"/>
      <c r="WGD115" s="57"/>
      <c r="WGE115" s="57"/>
      <c r="WGF115" s="57"/>
      <c r="WGG115" s="57"/>
      <c r="WGH115" s="57"/>
      <c r="WGI115" s="57"/>
      <c r="WGJ115" s="57"/>
      <c r="WGK115" s="57"/>
      <c r="WGL115" s="57"/>
      <c r="WGM115" s="57"/>
      <c r="WGN115" s="57"/>
      <c r="WGO115" s="57"/>
      <c r="WGP115" s="57"/>
      <c r="WGQ115" s="57"/>
      <c r="WGR115" s="57"/>
      <c r="WGS115" s="57"/>
      <c r="WGT115" s="57"/>
      <c r="WGU115" s="57"/>
      <c r="WGV115" s="57"/>
      <c r="WGW115" s="57"/>
      <c r="WGX115" s="57"/>
      <c r="WGY115" s="57"/>
      <c r="WGZ115" s="57"/>
      <c r="WHA115" s="57"/>
      <c r="WHB115" s="57"/>
      <c r="WHC115" s="57"/>
      <c r="WHD115" s="57"/>
      <c r="WHE115" s="57"/>
      <c r="WHF115" s="57"/>
      <c r="WHG115" s="57"/>
      <c r="WHH115" s="57"/>
      <c r="WHI115" s="57"/>
      <c r="WHJ115" s="57"/>
      <c r="WHK115" s="57"/>
      <c r="WHL115" s="57"/>
      <c r="WHM115" s="57"/>
      <c r="WHN115" s="57"/>
      <c r="WHO115" s="57"/>
      <c r="WHP115" s="57"/>
      <c r="WHQ115" s="57"/>
      <c r="WHR115" s="57"/>
      <c r="WHS115" s="57"/>
      <c r="WHT115" s="57"/>
      <c r="WHU115" s="57"/>
      <c r="WHV115" s="57"/>
      <c r="WHW115" s="57"/>
      <c r="WHX115" s="57"/>
      <c r="WHY115" s="57"/>
      <c r="WHZ115" s="57"/>
      <c r="WIA115" s="57"/>
      <c r="WIB115" s="57"/>
      <c r="WIC115" s="57"/>
      <c r="WID115" s="57"/>
      <c r="WIE115" s="57"/>
      <c r="WIF115" s="57"/>
      <c r="WIG115" s="57"/>
      <c r="WIH115" s="57"/>
      <c r="WII115" s="57"/>
      <c r="WIJ115" s="57"/>
      <c r="WIK115" s="57"/>
      <c r="WIL115" s="57"/>
      <c r="WIM115" s="57"/>
      <c r="WIN115" s="57"/>
      <c r="WIO115" s="57"/>
      <c r="WIP115" s="57"/>
      <c r="WIQ115" s="57"/>
      <c r="WIR115" s="57"/>
      <c r="WIS115" s="57"/>
      <c r="WIT115" s="57"/>
      <c r="WIU115" s="57"/>
      <c r="WIV115" s="57"/>
      <c r="WIW115" s="57"/>
      <c r="WIX115" s="57"/>
      <c r="WIY115" s="57"/>
      <c r="WIZ115" s="57"/>
      <c r="WJA115" s="57"/>
      <c r="WJB115" s="57"/>
      <c r="WJC115" s="57"/>
      <c r="WJD115" s="57"/>
      <c r="WJE115" s="57"/>
      <c r="WJF115" s="57"/>
      <c r="WJG115" s="57"/>
      <c r="WJH115" s="57"/>
      <c r="WJI115" s="57"/>
      <c r="WJJ115" s="57"/>
      <c r="WJK115" s="57"/>
      <c r="WJL115" s="57"/>
      <c r="WJM115" s="57"/>
      <c r="WJN115" s="57"/>
      <c r="WJO115" s="57"/>
      <c r="WJP115" s="57"/>
      <c r="WJQ115" s="57"/>
      <c r="WJR115" s="57"/>
      <c r="WJS115" s="57"/>
      <c r="WJT115" s="57"/>
      <c r="WJU115" s="57"/>
      <c r="WJV115" s="57"/>
      <c r="WJW115" s="57"/>
      <c r="WJX115" s="57"/>
      <c r="WJY115" s="57"/>
      <c r="WJZ115" s="57"/>
      <c r="WKA115" s="57"/>
      <c r="WKB115" s="57"/>
      <c r="WKC115" s="57"/>
      <c r="WKD115" s="57"/>
      <c r="WKE115" s="57"/>
      <c r="WKF115" s="57"/>
      <c r="WKG115" s="57"/>
      <c r="WKH115" s="57"/>
      <c r="WKI115" s="57"/>
      <c r="WKJ115" s="57"/>
      <c r="WKK115" s="57"/>
      <c r="WKL115" s="57"/>
      <c r="WKM115" s="57"/>
      <c r="WKN115" s="57"/>
      <c r="WKO115" s="57"/>
      <c r="WKP115" s="57"/>
      <c r="WKQ115" s="57"/>
      <c r="WKR115" s="57"/>
      <c r="WKS115" s="57"/>
      <c r="WKT115" s="57"/>
      <c r="WKU115" s="57"/>
      <c r="WKV115" s="57"/>
      <c r="WKW115" s="57"/>
      <c r="WKX115" s="57"/>
      <c r="WKY115" s="57"/>
      <c r="WKZ115" s="57"/>
      <c r="WLA115" s="57"/>
      <c r="WLB115" s="57"/>
      <c r="WLC115" s="57"/>
      <c r="WLD115" s="57"/>
      <c r="WLE115" s="57"/>
      <c r="WLF115" s="57"/>
      <c r="WLG115" s="57"/>
      <c r="WLH115" s="57"/>
      <c r="WLI115" s="57"/>
      <c r="WLJ115" s="57"/>
      <c r="WLK115" s="57"/>
      <c r="WLL115" s="57"/>
      <c r="WLM115" s="57"/>
      <c r="WLN115" s="57"/>
      <c r="WLO115" s="57"/>
      <c r="WLP115" s="57"/>
      <c r="WLQ115" s="57"/>
      <c r="WLR115" s="57"/>
      <c r="WLS115" s="57"/>
      <c r="WLT115" s="57"/>
      <c r="WLU115" s="57"/>
      <c r="WLV115" s="57"/>
      <c r="WLW115" s="57"/>
      <c r="WLX115" s="57"/>
      <c r="WLY115" s="57"/>
      <c r="WLZ115" s="57"/>
      <c r="WMA115" s="57"/>
      <c r="WMB115" s="57"/>
      <c r="WMC115" s="57"/>
      <c r="WMD115" s="57"/>
      <c r="WME115" s="57"/>
      <c r="WMF115" s="57"/>
      <c r="WMG115" s="57"/>
      <c r="WMH115" s="57"/>
      <c r="WMI115" s="57"/>
      <c r="WMJ115" s="57"/>
      <c r="WMK115" s="57"/>
      <c r="WML115" s="57"/>
      <c r="WMM115" s="57"/>
      <c r="WMN115" s="57"/>
      <c r="WMO115" s="57"/>
      <c r="WMP115" s="57"/>
      <c r="WMQ115" s="57"/>
      <c r="WMR115" s="57"/>
      <c r="WMS115" s="57"/>
      <c r="WMT115" s="57"/>
      <c r="WMU115" s="57"/>
      <c r="WMV115" s="57"/>
      <c r="WMW115" s="57"/>
      <c r="WMX115" s="57"/>
      <c r="WMY115" s="57"/>
      <c r="WMZ115" s="57"/>
      <c r="WNA115" s="57"/>
      <c r="WNB115" s="57"/>
      <c r="WNC115" s="57"/>
      <c r="WND115" s="57"/>
      <c r="WNE115" s="57"/>
      <c r="WNF115" s="57"/>
      <c r="WNG115" s="57"/>
      <c r="WNH115" s="57"/>
      <c r="WNI115" s="57"/>
      <c r="WNJ115" s="57"/>
      <c r="WNK115" s="57"/>
      <c r="WNL115" s="57"/>
      <c r="WNM115" s="57"/>
      <c r="WNN115" s="57"/>
      <c r="WNO115" s="57"/>
      <c r="WNP115" s="57"/>
      <c r="WNQ115" s="57"/>
      <c r="WNR115" s="57"/>
      <c r="WNS115" s="57"/>
      <c r="WNT115" s="57"/>
      <c r="WNU115" s="57"/>
      <c r="WNV115" s="57"/>
      <c r="WNW115" s="57"/>
      <c r="WNX115" s="57"/>
      <c r="WNY115" s="57"/>
      <c r="WNZ115" s="57"/>
      <c r="WOA115" s="57"/>
      <c r="WOB115" s="57"/>
      <c r="WOC115" s="57"/>
      <c r="WOD115" s="57"/>
      <c r="WOE115" s="57"/>
      <c r="WOF115" s="57"/>
      <c r="WOG115" s="57"/>
      <c r="WOH115" s="57"/>
      <c r="WOI115" s="57"/>
      <c r="WOJ115" s="57"/>
      <c r="WOK115" s="57"/>
      <c r="WOL115" s="57"/>
      <c r="WOM115" s="57"/>
      <c r="WON115" s="57"/>
      <c r="WOO115" s="57"/>
      <c r="WOP115" s="57"/>
      <c r="WOQ115" s="57"/>
      <c r="WOR115" s="57"/>
      <c r="WOS115" s="57"/>
      <c r="WOT115" s="57"/>
      <c r="WOU115" s="57"/>
      <c r="WOV115" s="57"/>
      <c r="WOW115" s="57"/>
      <c r="WOX115" s="57"/>
      <c r="WOY115" s="57"/>
      <c r="WOZ115" s="57"/>
      <c r="WPA115" s="57"/>
      <c r="WPB115" s="57"/>
      <c r="WPC115" s="57"/>
      <c r="WPD115" s="57"/>
      <c r="WPE115" s="57"/>
      <c r="WPF115" s="57"/>
      <c r="WPG115" s="57"/>
      <c r="WPH115" s="57"/>
      <c r="WPI115" s="57"/>
      <c r="WPJ115" s="57"/>
      <c r="WPK115" s="57"/>
      <c r="WPL115" s="57"/>
      <c r="WPM115" s="57"/>
      <c r="WPN115" s="57"/>
      <c r="WPO115" s="57"/>
      <c r="WPP115" s="57"/>
      <c r="WPQ115" s="57"/>
      <c r="WPR115" s="57"/>
      <c r="WPS115" s="57"/>
      <c r="WPT115" s="57"/>
      <c r="WPU115" s="57"/>
      <c r="WPV115" s="57"/>
      <c r="WPW115" s="57"/>
      <c r="WPX115" s="57"/>
      <c r="WPY115" s="57"/>
      <c r="WPZ115" s="57"/>
      <c r="WQA115" s="57"/>
      <c r="WQB115" s="57"/>
      <c r="WQC115" s="57"/>
      <c r="WQD115" s="57"/>
      <c r="WQE115" s="57"/>
      <c r="WQF115" s="57"/>
      <c r="WQG115" s="57"/>
      <c r="WQH115" s="57"/>
      <c r="WQI115" s="57"/>
      <c r="WQJ115" s="57"/>
      <c r="WQK115" s="57"/>
      <c r="WQL115" s="57"/>
      <c r="WQM115" s="57"/>
      <c r="WQN115" s="57"/>
      <c r="WQO115" s="57"/>
      <c r="WQP115" s="57"/>
      <c r="WQQ115" s="57"/>
      <c r="WQR115" s="57"/>
      <c r="WQS115" s="57"/>
      <c r="WQT115" s="57"/>
      <c r="WQU115" s="57"/>
      <c r="WQV115" s="57"/>
      <c r="WQW115" s="57"/>
      <c r="WQX115" s="57"/>
      <c r="WQY115" s="57"/>
      <c r="WQZ115" s="57"/>
      <c r="WRA115" s="57"/>
      <c r="WRB115" s="57"/>
      <c r="WRC115" s="57"/>
      <c r="WRD115" s="57"/>
      <c r="WRE115" s="57"/>
      <c r="WRF115" s="57"/>
      <c r="WRG115" s="57"/>
      <c r="WRH115" s="57"/>
      <c r="WRI115" s="57"/>
      <c r="WRJ115" s="57"/>
      <c r="WRK115" s="57"/>
      <c r="WRL115" s="57"/>
      <c r="WRM115" s="57"/>
      <c r="WRN115" s="57"/>
      <c r="WRO115" s="57"/>
      <c r="WRP115" s="57"/>
      <c r="WRQ115" s="57"/>
      <c r="WRR115" s="57"/>
      <c r="WRS115" s="57"/>
      <c r="WRT115" s="57"/>
      <c r="WRU115" s="57"/>
      <c r="WRV115" s="57"/>
      <c r="WRW115" s="57"/>
      <c r="WRX115" s="57"/>
      <c r="WRY115" s="57"/>
      <c r="WRZ115" s="57"/>
      <c r="WSA115" s="57"/>
      <c r="WSB115" s="57"/>
      <c r="WSC115" s="57"/>
      <c r="WSD115" s="57"/>
      <c r="WSE115" s="57"/>
      <c r="WSF115" s="57"/>
      <c r="WSG115" s="57"/>
      <c r="WSH115" s="57"/>
      <c r="WSI115" s="57"/>
      <c r="WSJ115" s="57"/>
      <c r="WSK115" s="57"/>
      <c r="WSL115" s="57"/>
      <c r="WSM115" s="57"/>
      <c r="WSN115" s="57"/>
      <c r="WSO115" s="57"/>
      <c r="WSP115" s="57"/>
      <c r="WSQ115" s="57"/>
      <c r="WSR115" s="57"/>
      <c r="WSS115" s="57"/>
      <c r="WST115" s="57"/>
      <c r="WSU115" s="57"/>
      <c r="WSV115" s="57"/>
      <c r="WSW115" s="57"/>
      <c r="WSX115" s="57"/>
      <c r="WSY115" s="57"/>
      <c r="WSZ115" s="57"/>
      <c r="WTA115" s="57"/>
      <c r="WTB115" s="57"/>
      <c r="WTC115" s="57"/>
      <c r="WTD115" s="57"/>
      <c r="WTE115" s="57"/>
      <c r="WTF115" s="57"/>
      <c r="WTG115" s="57"/>
      <c r="WTH115" s="57"/>
      <c r="WTI115" s="57"/>
      <c r="WTJ115" s="57"/>
      <c r="WTK115" s="57"/>
      <c r="WTL115" s="57"/>
      <c r="WTM115" s="57"/>
      <c r="WTN115" s="57"/>
      <c r="WTO115" s="57"/>
      <c r="WTP115" s="57"/>
      <c r="WTQ115" s="57"/>
      <c r="WTR115" s="57"/>
      <c r="WTS115" s="57"/>
      <c r="WTT115" s="57"/>
      <c r="WTU115" s="57"/>
      <c r="WTV115" s="57"/>
      <c r="WTW115" s="57"/>
      <c r="WTX115" s="57"/>
      <c r="WTY115" s="57"/>
      <c r="WTZ115" s="57"/>
      <c r="WUA115" s="57"/>
      <c r="WUB115" s="57"/>
      <c r="WUC115" s="57"/>
      <c r="WUD115" s="57"/>
      <c r="WUE115" s="57"/>
      <c r="WUF115" s="57"/>
      <c r="WUG115" s="57"/>
      <c r="WUH115" s="57"/>
      <c r="WUI115" s="57"/>
      <c r="WUJ115" s="57"/>
      <c r="WUK115" s="57"/>
      <c r="WUL115" s="57"/>
      <c r="WUM115" s="57"/>
      <c r="WUN115" s="57"/>
      <c r="WUO115" s="57"/>
      <c r="WUP115" s="57"/>
      <c r="WUQ115" s="57"/>
      <c r="WUR115" s="57"/>
      <c r="WUS115" s="57"/>
      <c r="WUT115" s="57"/>
      <c r="WUU115" s="57"/>
      <c r="WUV115" s="57"/>
      <c r="WUW115" s="57"/>
      <c r="WUX115" s="57"/>
      <c r="WUY115" s="57"/>
      <c r="WUZ115" s="57"/>
      <c r="WVA115" s="57"/>
      <c r="WVB115" s="57"/>
      <c r="WVC115" s="57"/>
      <c r="WVD115" s="57"/>
      <c r="WVE115" s="57"/>
      <c r="WVF115" s="57"/>
      <c r="WVG115" s="57"/>
      <c r="WVH115" s="57"/>
      <c r="WVI115" s="57"/>
      <c r="WVJ115" s="57"/>
      <c r="WVK115" s="57"/>
      <c r="WVL115" s="57"/>
      <c r="WVM115" s="57"/>
      <c r="WVN115" s="57"/>
      <c r="WVO115" s="57"/>
      <c r="WVP115" s="57"/>
      <c r="WVQ115" s="57"/>
      <c r="WVR115" s="57"/>
      <c r="WVS115" s="57"/>
      <c r="WVT115" s="57"/>
      <c r="WVU115" s="57"/>
      <c r="WVV115" s="57"/>
      <c r="WVW115" s="57"/>
      <c r="WVX115" s="57"/>
      <c r="WVY115" s="57"/>
      <c r="WVZ115" s="57"/>
      <c r="WWA115" s="57"/>
      <c r="WWB115" s="57"/>
      <c r="WWC115" s="57"/>
      <c r="WWD115" s="57"/>
      <c r="WWE115" s="57"/>
      <c r="WWF115" s="57"/>
      <c r="WWG115" s="57"/>
      <c r="WWH115" s="57"/>
      <c r="WWI115" s="57"/>
      <c r="WWJ115" s="57"/>
      <c r="WWK115" s="57"/>
      <c r="WWL115" s="57"/>
      <c r="WWM115" s="57"/>
      <c r="WWN115" s="57"/>
      <c r="WWO115" s="57"/>
      <c r="WWP115" s="57"/>
      <c r="WWQ115" s="57"/>
      <c r="WWR115" s="57"/>
      <c r="WWS115" s="57"/>
      <c r="WWT115" s="57"/>
      <c r="WWU115" s="57"/>
      <c r="WWV115" s="57"/>
      <c r="WWW115" s="57"/>
      <c r="WWX115" s="57"/>
      <c r="WWY115" s="57"/>
      <c r="WWZ115" s="57"/>
      <c r="WXA115" s="57"/>
      <c r="WXB115" s="57"/>
      <c r="WXC115" s="57"/>
      <c r="WXD115" s="57"/>
      <c r="WXE115" s="57"/>
      <c r="WXF115" s="57"/>
      <c r="WXG115" s="57"/>
      <c r="WXH115" s="57"/>
      <c r="WXI115" s="57"/>
      <c r="WXJ115" s="57"/>
      <c r="WXK115" s="57"/>
      <c r="WXL115" s="57"/>
      <c r="WXM115" s="57"/>
      <c r="WXN115" s="57"/>
      <c r="WXO115" s="57"/>
      <c r="WXP115" s="57"/>
      <c r="WXQ115" s="57"/>
      <c r="WXR115" s="57"/>
      <c r="WXS115" s="57"/>
      <c r="WXT115" s="57"/>
      <c r="WXU115" s="57"/>
      <c r="WXV115" s="57"/>
      <c r="WXW115" s="57"/>
      <c r="WXX115" s="57"/>
      <c r="WXY115" s="57"/>
      <c r="WXZ115" s="57"/>
      <c r="WYA115" s="57"/>
      <c r="WYB115" s="57"/>
      <c r="WYC115" s="57"/>
      <c r="WYD115" s="57"/>
      <c r="WYE115" s="57"/>
      <c r="WYF115" s="57"/>
      <c r="WYG115" s="57"/>
      <c r="WYH115" s="57"/>
      <c r="WYI115" s="57"/>
      <c r="WYJ115" s="57"/>
      <c r="WYK115" s="57"/>
      <c r="WYL115" s="57"/>
      <c r="WYM115" s="57"/>
      <c r="WYN115" s="57"/>
      <c r="WYO115" s="57"/>
      <c r="WYP115" s="57"/>
      <c r="WYQ115" s="57"/>
      <c r="WYR115" s="57"/>
      <c r="WYS115" s="57"/>
      <c r="WYT115" s="57"/>
      <c r="WYU115" s="57"/>
      <c r="WYV115" s="57"/>
      <c r="WYW115" s="57"/>
      <c r="WYX115" s="57"/>
      <c r="WYY115" s="57"/>
      <c r="WYZ115" s="57"/>
      <c r="WZA115" s="57"/>
      <c r="WZB115" s="57"/>
      <c r="WZC115" s="57"/>
      <c r="WZD115" s="57"/>
      <c r="WZE115" s="57"/>
      <c r="WZF115" s="57"/>
      <c r="WZG115" s="57"/>
      <c r="WZH115" s="57"/>
      <c r="WZI115" s="57"/>
      <c r="WZJ115" s="57"/>
      <c r="WZK115" s="57"/>
      <c r="WZL115" s="57"/>
      <c r="WZM115" s="57"/>
      <c r="WZN115" s="57"/>
      <c r="WZO115" s="57"/>
      <c r="WZP115" s="57"/>
      <c r="WZQ115" s="57"/>
      <c r="WZR115" s="57"/>
      <c r="WZS115" s="57"/>
      <c r="WZT115" s="57"/>
      <c r="WZU115" s="57"/>
      <c r="WZV115" s="57"/>
      <c r="WZW115" s="57"/>
      <c r="WZX115" s="57"/>
      <c r="WZY115" s="57"/>
      <c r="WZZ115" s="57"/>
      <c r="XAA115" s="57"/>
      <c r="XAB115" s="57"/>
      <c r="XAC115" s="57"/>
      <c r="XAD115" s="57"/>
      <c r="XAE115" s="57"/>
      <c r="XAF115" s="57"/>
      <c r="XAG115" s="57"/>
      <c r="XAH115" s="57"/>
      <c r="XAI115" s="57"/>
      <c r="XAJ115" s="57"/>
      <c r="XAK115" s="57"/>
      <c r="XAL115" s="57"/>
      <c r="XAM115" s="57"/>
      <c r="XAN115" s="57"/>
      <c r="XAO115" s="57"/>
      <c r="XAP115" s="57"/>
      <c r="XAQ115" s="57"/>
      <c r="XAR115" s="57"/>
      <c r="XAS115" s="57"/>
      <c r="XAT115" s="57"/>
      <c r="XAU115" s="57"/>
      <c r="XAV115" s="57"/>
      <c r="XAW115" s="57"/>
      <c r="XAX115" s="57"/>
      <c r="XAY115" s="57"/>
      <c r="XAZ115" s="57"/>
      <c r="XBA115" s="57"/>
      <c r="XBB115" s="57"/>
      <c r="XBC115" s="57"/>
      <c r="XBD115" s="57"/>
      <c r="XBE115" s="57"/>
      <c r="XBF115" s="57"/>
      <c r="XBG115" s="57"/>
      <c r="XBH115" s="57"/>
      <c r="XBI115" s="57"/>
      <c r="XBJ115" s="57"/>
      <c r="XBK115" s="57"/>
      <c r="XBL115" s="57"/>
      <c r="XBM115" s="57"/>
      <c r="XBN115" s="57"/>
      <c r="XBO115" s="57"/>
      <c r="XBP115" s="57"/>
      <c r="XBQ115" s="57"/>
      <c r="XBR115" s="57"/>
      <c r="XBS115" s="57"/>
      <c r="XBT115" s="57"/>
      <c r="XBU115" s="57"/>
      <c r="XBV115" s="57"/>
      <c r="XBW115" s="57"/>
      <c r="XBX115" s="57"/>
      <c r="XBY115" s="57"/>
      <c r="XBZ115" s="57"/>
      <c r="XCA115" s="57"/>
      <c r="XCB115" s="57"/>
      <c r="XCC115" s="57"/>
      <c r="XCD115" s="57"/>
      <c r="XCE115" s="57"/>
      <c r="XCF115" s="57"/>
      <c r="XCG115" s="57"/>
      <c r="XCH115" s="57"/>
      <c r="XCI115" s="57"/>
      <c r="XCJ115" s="57"/>
      <c r="XCK115" s="57"/>
      <c r="XCL115" s="57"/>
      <c r="XCM115" s="57"/>
      <c r="XCN115" s="57"/>
      <c r="XCO115" s="57"/>
      <c r="XCP115" s="57"/>
      <c r="XCQ115" s="57"/>
      <c r="XCR115" s="57"/>
      <c r="XCS115" s="57"/>
    </row>
    <row r="116" spans="1:16321" s="57" customFormat="1" ht="14.25" thickBot="1" x14ac:dyDescent="0.25">
      <c r="A116" s="66" t="s">
        <v>314</v>
      </c>
      <c r="B116" s="1" t="s">
        <v>211</v>
      </c>
      <c r="C116" s="67"/>
      <c r="D116" s="68" t="s">
        <v>352</v>
      </c>
      <c r="E116" s="69"/>
      <c r="F116" s="70"/>
      <c r="G116" s="133"/>
      <c r="H116"/>
      <c r="I116"/>
      <c r="J116"/>
      <c r="K116"/>
      <c r="L116"/>
      <c r="M116"/>
      <c r="N116"/>
      <c r="O116"/>
      <c r="P116"/>
      <c r="Q116"/>
      <c r="R116"/>
      <c r="S116"/>
      <c r="T116"/>
      <c r="U116"/>
      <c r="V116"/>
      <c r="W116"/>
      <c r="X116"/>
      <c r="Y116"/>
      <c r="Z116"/>
      <c r="AA116"/>
      <c r="AB116" s="56"/>
      <c r="AC116" s="56"/>
      <c r="AD116" s="56"/>
      <c r="AE116" s="56"/>
      <c r="AF116" s="56"/>
      <c r="AG116" s="56"/>
      <c r="AH116" s="56"/>
      <c r="AI116" s="56"/>
      <c r="AJ116" s="56"/>
      <c r="AK116" s="56"/>
      <c r="AL116" s="56"/>
      <c r="AM116" s="56"/>
      <c r="AN116" s="56"/>
      <c r="AO116" s="56"/>
      <c r="AP116" s="56"/>
      <c r="AQ116" s="56"/>
      <c r="AR116" s="56"/>
      <c r="AS116" s="56"/>
      <c r="AT116" s="56"/>
      <c r="AU116" s="56"/>
      <c r="AV116" s="56"/>
      <c r="AW116" s="56"/>
      <c r="AX116" s="56"/>
      <c r="AY116" s="56"/>
      <c r="AZ116" s="56"/>
      <c r="BA116" s="56"/>
      <c r="BB116" s="56"/>
      <c r="BC116" s="56"/>
      <c r="BD116" s="56"/>
      <c r="BE116" s="56"/>
      <c r="BF116" s="56"/>
      <c r="BG116" s="56"/>
      <c r="BH116" s="56"/>
      <c r="BI116" s="56"/>
      <c r="BJ116" s="56"/>
      <c r="BK116" s="56"/>
      <c r="BL116" s="56"/>
      <c r="BM116" s="56"/>
      <c r="BN116" s="56"/>
      <c r="BO116" s="56"/>
      <c r="BP116" s="56"/>
      <c r="BQ116" s="56"/>
      <c r="BR116" s="56"/>
      <c r="BS116" s="56"/>
      <c r="BT116" s="56"/>
      <c r="BU116" s="56"/>
      <c r="BV116" s="56"/>
      <c r="BW116" s="56"/>
      <c r="BX116" s="56"/>
      <c r="BY116" s="56"/>
      <c r="BZ116" s="56"/>
      <c r="CA116" s="56"/>
      <c r="CB116" s="56"/>
      <c r="CC116" s="56"/>
      <c r="CD116" s="56"/>
      <c r="CE116" s="56"/>
      <c r="CF116" s="56"/>
      <c r="CG116" s="56"/>
      <c r="CH116" s="56"/>
      <c r="CI116" s="56"/>
      <c r="CJ116" s="56"/>
      <c r="CK116" s="56"/>
      <c r="CL116" s="56"/>
      <c r="CM116" s="56"/>
      <c r="CN116" s="56"/>
      <c r="CO116" s="56"/>
      <c r="CP116" s="56"/>
      <c r="CQ116" s="56"/>
      <c r="CR116" s="56"/>
      <c r="CS116" s="56"/>
      <c r="CT116" s="56"/>
      <c r="CU116" s="56"/>
      <c r="CV116" s="56"/>
      <c r="CW116" s="56"/>
      <c r="CX116" s="56"/>
      <c r="CY116" s="56"/>
      <c r="CZ116" s="56"/>
      <c r="DA116" s="56"/>
      <c r="DB116" s="56"/>
      <c r="DC116" s="56"/>
      <c r="DD116" s="56"/>
      <c r="DE116" s="56"/>
      <c r="DF116" s="56"/>
      <c r="DG116" s="56"/>
      <c r="DH116" s="56"/>
      <c r="DI116" s="56"/>
      <c r="DJ116" s="56"/>
      <c r="DK116" s="56"/>
      <c r="DL116" s="56"/>
      <c r="DM116" s="56"/>
      <c r="DN116" s="56"/>
      <c r="DO116" s="56"/>
      <c r="DP116" s="56"/>
      <c r="DQ116" s="56"/>
      <c r="DR116" s="56"/>
      <c r="DS116" s="56"/>
      <c r="DT116" s="56"/>
      <c r="DU116" s="56"/>
      <c r="DV116" s="56"/>
      <c r="DW116" s="56"/>
      <c r="DX116" s="56"/>
      <c r="DY116" s="56"/>
      <c r="DZ116" s="56"/>
      <c r="EA116" s="56"/>
      <c r="EB116" s="56"/>
      <c r="EC116" s="56"/>
      <c r="ED116" s="56"/>
      <c r="EE116" s="56"/>
      <c r="EF116" s="56"/>
      <c r="EG116" s="56"/>
      <c r="EH116" s="56"/>
      <c r="EI116" s="56"/>
      <c r="EJ116" s="56"/>
      <c r="EK116" s="56"/>
      <c r="EL116" s="56"/>
      <c r="EM116" s="56"/>
      <c r="EN116" s="56"/>
      <c r="EO116" s="56"/>
      <c r="EP116" s="56"/>
      <c r="EQ116" s="56"/>
      <c r="ER116" s="56"/>
      <c r="ES116" s="56"/>
      <c r="ET116" s="56"/>
      <c r="EU116" s="56"/>
      <c r="EV116" s="56"/>
      <c r="EW116" s="56"/>
      <c r="EX116" s="56"/>
      <c r="EY116" s="56"/>
      <c r="EZ116" s="56"/>
      <c r="FA116" s="56"/>
      <c r="FB116" s="56"/>
      <c r="FC116" s="56"/>
      <c r="FD116" s="56"/>
      <c r="FE116" s="56"/>
      <c r="FF116" s="56"/>
      <c r="FG116" s="56"/>
      <c r="FH116" s="56"/>
      <c r="FI116" s="56"/>
      <c r="FJ116" s="56"/>
      <c r="FK116" s="56"/>
      <c r="FL116" s="56"/>
      <c r="FM116" s="56"/>
      <c r="FN116" s="56"/>
      <c r="FO116" s="56"/>
      <c r="FP116" s="56"/>
      <c r="FQ116" s="56"/>
      <c r="FR116" s="56"/>
      <c r="FS116" s="56"/>
      <c r="FT116" s="56"/>
      <c r="FU116" s="56"/>
      <c r="FV116" s="56"/>
      <c r="FW116" s="56"/>
      <c r="FX116" s="56"/>
      <c r="FY116" s="56"/>
      <c r="FZ116" s="56"/>
      <c r="GA116" s="56"/>
      <c r="GB116" s="56"/>
      <c r="GC116" s="56"/>
      <c r="GD116" s="56"/>
      <c r="GE116" s="56"/>
      <c r="GF116" s="56"/>
      <c r="GG116" s="56"/>
      <c r="GH116" s="56"/>
      <c r="GI116" s="56"/>
      <c r="GJ116" s="56"/>
      <c r="GK116" s="56"/>
      <c r="GL116" s="56"/>
      <c r="GM116" s="56"/>
      <c r="GN116" s="56"/>
      <c r="GO116" s="56"/>
      <c r="GP116" s="56"/>
      <c r="GQ116" s="56"/>
      <c r="GR116" s="56"/>
      <c r="GS116" s="56"/>
      <c r="GT116" s="56"/>
      <c r="GU116" s="56"/>
      <c r="GV116" s="56"/>
      <c r="GW116" s="56"/>
      <c r="GX116" s="56"/>
      <c r="GY116" s="56"/>
      <c r="GZ116" s="56"/>
      <c r="HA116" s="56"/>
      <c r="HB116" s="56"/>
      <c r="HC116" s="56"/>
      <c r="HD116" s="56"/>
      <c r="HE116" s="56"/>
      <c r="HF116" s="56"/>
      <c r="HG116" s="56"/>
      <c r="HH116" s="56"/>
      <c r="HI116" s="56"/>
      <c r="HJ116" s="56"/>
      <c r="HK116" s="56"/>
      <c r="HL116" s="56"/>
      <c r="HM116" s="56"/>
      <c r="HN116" s="56"/>
      <c r="HO116" s="56"/>
      <c r="HP116" s="56"/>
      <c r="HQ116" s="56"/>
      <c r="HR116" s="56"/>
      <c r="HS116" s="56"/>
      <c r="HT116" s="56"/>
      <c r="HU116" s="56"/>
      <c r="HV116" s="56"/>
      <c r="HW116" s="56"/>
      <c r="HX116" s="56"/>
      <c r="HY116" s="56"/>
      <c r="HZ116" s="56"/>
      <c r="IA116" s="56"/>
      <c r="IB116" s="56"/>
      <c r="IC116" s="56"/>
      <c r="ID116" s="56"/>
      <c r="IE116" s="56"/>
      <c r="IF116" s="56"/>
      <c r="IG116" s="56"/>
      <c r="IH116" s="56"/>
      <c r="II116" s="56"/>
      <c r="IJ116" s="56"/>
      <c r="IK116" s="56"/>
      <c r="IL116" s="56"/>
      <c r="IM116" s="56"/>
      <c r="IN116" s="56"/>
      <c r="IO116" s="56"/>
      <c r="IP116" s="56"/>
      <c r="IQ116" s="56"/>
      <c r="IR116" s="56"/>
      <c r="IS116" s="56"/>
      <c r="IT116" s="56"/>
      <c r="IU116" s="56"/>
      <c r="IV116" s="56"/>
      <c r="IW116" s="56"/>
      <c r="IX116" s="56"/>
      <c r="IY116" s="56"/>
      <c r="IZ116" s="56"/>
      <c r="JA116" s="56"/>
      <c r="JB116" s="56"/>
      <c r="JC116" s="56"/>
      <c r="JD116" s="56"/>
      <c r="JE116" s="56"/>
      <c r="JF116" s="56"/>
      <c r="JG116" s="56"/>
      <c r="JH116" s="56"/>
      <c r="JI116" s="56"/>
      <c r="JJ116" s="56"/>
      <c r="JK116" s="56"/>
      <c r="JL116" s="56"/>
      <c r="JM116" s="56"/>
      <c r="JN116" s="56"/>
      <c r="JO116" s="56"/>
      <c r="JP116" s="56"/>
      <c r="JQ116" s="56"/>
      <c r="JR116" s="56"/>
      <c r="JS116" s="56"/>
      <c r="JT116" s="56"/>
      <c r="JU116" s="56"/>
      <c r="JV116" s="56"/>
      <c r="JW116" s="56"/>
      <c r="JX116" s="56"/>
      <c r="JY116" s="56"/>
      <c r="JZ116" s="56"/>
      <c r="KA116" s="56"/>
      <c r="KB116" s="56"/>
      <c r="KC116" s="56"/>
      <c r="KD116" s="56"/>
      <c r="KE116" s="56"/>
      <c r="KF116" s="56"/>
      <c r="KG116" s="56"/>
      <c r="KH116" s="56"/>
      <c r="KI116" s="56"/>
      <c r="KJ116" s="56"/>
      <c r="KK116" s="56"/>
      <c r="KL116" s="56"/>
      <c r="KM116" s="56"/>
      <c r="KN116" s="56"/>
      <c r="KO116" s="56"/>
      <c r="KP116" s="56"/>
      <c r="KQ116" s="56"/>
      <c r="KR116" s="56"/>
      <c r="KS116" s="56"/>
      <c r="KT116" s="56"/>
      <c r="KU116" s="56"/>
      <c r="KV116" s="56"/>
      <c r="KW116" s="56"/>
      <c r="KX116" s="56"/>
      <c r="KY116" s="56"/>
      <c r="KZ116" s="56"/>
      <c r="LA116" s="56"/>
      <c r="LB116" s="56"/>
      <c r="LC116" s="56"/>
      <c r="LD116" s="56"/>
      <c r="LE116" s="56"/>
      <c r="LF116" s="56"/>
      <c r="LG116" s="56"/>
      <c r="LH116" s="56"/>
      <c r="LI116" s="56"/>
      <c r="LJ116" s="56"/>
      <c r="LK116" s="56"/>
      <c r="LL116" s="56"/>
      <c r="LM116" s="56"/>
      <c r="LN116" s="56"/>
      <c r="LO116" s="56"/>
      <c r="LP116" s="56"/>
      <c r="LQ116" s="56"/>
      <c r="LR116" s="56"/>
      <c r="LS116" s="56"/>
      <c r="LT116" s="56"/>
      <c r="LU116" s="56"/>
      <c r="LV116" s="56"/>
      <c r="LW116" s="56"/>
      <c r="LX116" s="56"/>
      <c r="LY116" s="56"/>
      <c r="LZ116" s="56"/>
      <c r="MA116" s="56"/>
      <c r="MB116" s="56"/>
      <c r="MC116" s="56"/>
      <c r="MD116" s="56"/>
      <c r="ME116" s="56"/>
      <c r="MF116" s="56"/>
      <c r="MG116" s="56"/>
      <c r="MH116" s="56"/>
      <c r="MI116" s="56"/>
      <c r="MJ116" s="56"/>
      <c r="MK116" s="56"/>
      <c r="ML116" s="56"/>
      <c r="MM116" s="56"/>
      <c r="MN116" s="56"/>
      <c r="MO116" s="56"/>
      <c r="MP116" s="56"/>
      <c r="MQ116" s="56"/>
      <c r="MR116" s="56"/>
      <c r="MS116" s="56"/>
      <c r="MT116" s="56"/>
      <c r="MU116" s="56"/>
      <c r="MV116" s="56"/>
      <c r="MW116" s="56"/>
      <c r="MX116" s="56"/>
      <c r="MY116" s="56"/>
      <c r="MZ116" s="56"/>
      <c r="NA116" s="56"/>
      <c r="NB116" s="56"/>
      <c r="NC116" s="56"/>
      <c r="ND116" s="56"/>
      <c r="NE116" s="56"/>
      <c r="NF116" s="56"/>
      <c r="NG116" s="56"/>
      <c r="NH116" s="56"/>
      <c r="NI116" s="56"/>
      <c r="NJ116" s="56"/>
      <c r="NK116" s="56"/>
      <c r="NL116" s="56"/>
      <c r="NM116" s="56"/>
      <c r="NN116" s="56"/>
      <c r="NO116" s="56"/>
      <c r="NP116" s="56"/>
      <c r="NQ116" s="56"/>
      <c r="NR116" s="56"/>
      <c r="NS116" s="56"/>
      <c r="NT116" s="56"/>
      <c r="NU116" s="56"/>
      <c r="NV116" s="56"/>
      <c r="NW116" s="56"/>
      <c r="NX116" s="56"/>
      <c r="NY116" s="56"/>
      <c r="NZ116" s="56"/>
      <c r="OA116" s="56"/>
      <c r="OB116" s="56"/>
      <c r="OC116" s="56"/>
      <c r="OD116" s="56"/>
      <c r="OE116" s="56"/>
      <c r="OF116" s="56"/>
      <c r="OG116" s="56"/>
      <c r="OH116" s="56"/>
      <c r="OI116" s="56"/>
      <c r="OJ116" s="56"/>
      <c r="OK116" s="56"/>
      <c r="OL116" s="56"/>
      <c r="OM116" s="56"/>
      <c r="ON116" s="56"/>
      <c r="OO116" s="56"/>
      <c r="OP116" s="56"/>
      <c r="OQ116" s="56"/>
      <c r="OR116" s="56"/>
      <c r="OS116" s="56"/>
      <c r="OT116" s="56"/>
      <c r="OU116" s="56"/>
      <c r="OV116" s="56"/>
      <c r="OW116" s="56"/>
      <c r="OX116" s="56"/>
      <c r="OY116" s="56"/>
      <c r="OZ116" s="56"/>
      <c r="PA116" s="56"/>
      <c r="PB116" s="56"/>
      <c r="PC116" s="56"/>
      <c r="PD116" s="56"/>
      <c r="PE116" s="56"/>
      <c r="PF116" s="56"/>
      <c r="PG116" s="56"/>
      <c r="PH116" s="56"/>
      <c r="PI116" s="56"/>
      <c r="PJ116" s="56"/>
      <c r="PK116" s="56"/>
      <c r="PL116" s="56"/>
      <c r="PM116" s="56"/>
      <c r="PN116" s="56"/>
      <c r="PO116" s="56"/>
      <c r="PP116" s="56"/>
      <c r="PQ116" s="56"/>
      <c r="PR116" s="56"/>
      <c r="PS116" s="56"/>
      <c r="PT116" s="56"/>
      <c r="PU116" s="56"/>
      <c r="PV116" s="56"/>
      <c r="PW116" s="56"/>
      <c r="PX116" s="56"/>
      <c r="PY116" s="56"/>
      <c r="PZ116" s="56"/>
      <c r="QA116" s="56"/>
      <c r="QB116" s="56"/>
      <c r="QC116" s="56"/>
      <c r="QD116" s="56"/>
      <c r="QE116" s="56"/>
      <c r="QF116" s="56"/>
      <c r="QG116" s="56"/>
      <c r="QH116" s="56"/>
      <c r="QI116" s="56"/>
      <c r="QJ116" s="56"/>
      <c r="QK116" s="56"/>
      <c r="QL116" s="56"/>
      <c r="QM116" s="56"/>
      <c r="QN116" s="56"/>
      <c r="QO116" s="56"/>
      <c r="QP116" s="56"/>
      <c r="QQ116" s="56"/>
      <c r="QR116" s="56"/>
      <c r="QS116" s="56"/>
      <c r="QT116" s="56"/>
      <c r="QU116" s="56"/>
      <c r="QV116" s="56"/>
      <c r="QW116" s="56"/>
      <c r="QX116" s="56"/>
      <c r="QY116" s="56"/>
      <c r="QZ116" s="56"/>
      <c r="RA116" s="56"/>
      <c r="RB116" s="56"/>
      <c r="RC116" s="56"/>
      <c r="RD116" s="56"/>
      <c r="RE116" s="56"/>
      <c r="RF116" s="56"/>
      <c r="RG116" s="56"/>
      <c r="RH116" s="56"/>
      <c r="RI116" s="56"/>
      <c r="RJ116" s="56"/>
      <c r="RK116" s="56"/>
      <c r="RL116" s="56"/>
      <c r="RM116" s="56"/>
      <c r="RN116" s="56"/>
      <c r="RO116" s="56"/>
      <c r="RP116" s="56"/>
      <c r="RQ116" s="56"/>
      <c r="RR116" s="56"/>
      <c r="RS116" s="56"/>
      <c r="RT116" s="56"/>
      <c r="RU116" s="56"/>
      <c r="RV116" s="56"/>
      <c r="RW116" s="56"/>
      <c r="RX116" s="56"/>
      <c r="RY116" s="56"/>
      <c r="RZ116" s="56"/>
      <c r="SA116" s="56"/>
      <c r="SB116" s="56"/>
      <c r="SC116" s="56"/>
      <c r="SD116" s="56"/>
      <c r="SE116" s="56"/>
      <c r="SF116" s="56"/>
      <c r="SG116" s="56"/>
      <c r="SH116" s="56"/>
      <c r="SI116" s="56"/>
      <c r="SJ116" s="56"/>
      <c r="SK116" s="56"/>
      <c r="SL116" s="56"/>
      <c r="SM116" s="56"/>
      <c r="SN116" s="56"/>
      <c r="SO116" s="56"/>
      <c r="SP116" s="56"/>
      <c r="SQ116" s="56"/>
      <c r="SR116" s="56"/>
      <c r="SS116" s="56"/>
      <c r="ST116" s="56"/>
      <c r="SU116" s="56"/>
      <c r="SV116" s="56"/>
      <c r="SW116" s="56"/>
      <c r="SX116" s="56"/>
      <c r="SY116" s="56"/>
      <c r="SZ116" s="56"/>
      <c r="TA116" s="56"/>
      <c r="TB116" s="56"/>
      <c r="TC116" s="56"/>
      <c r="TD116" s="56"/>
      <c r="TE116" s="56"/>
      <c r="TF116" s="56"/>
      <c r="TG116" s="56"/>
      <c r="TH116" s="56"/>
      <c r="TI116" s="56"/>
      <c r="TJ116" s="56"/>
      <c r="TK116" s="56"/>
      <c r="TL116" s="56"/>
      <c r="TM116" s="56"/>
      <c r="TN116" s="56"/>
      <c r="TO116" s="56"/>
      <c r="TP116" s="56"/>
      <c r="TQ116" s="56"/>
      <c r="TR116" s="56"/>
      <c r="TS116" s="56"/>
      <c r="TT116" s="56"/>
      <c r="TU116" s="56"/>
      <c r="TV116" s="56"/>
      <c r="TW116" s="56"/>
      <c r="TX116" s="56"/>
      <c r="TY116" s="56"/>
      <c r="TZ116" s="56"/>
      <c r="UA116" s="56"/>
      <c r="UB116" s="56"/>
      <c r="UC116" s="56"/>
      <c r="UD116" s="56"/>
      <c r="UE116" s="56"/>
      <c r="UF116" s="56"/>
      <c r="UG116" s="56"/>
      <c r="UH116" s="56"/>
      <c r="UI116" s="56"/>
      <c r="UJ116" s="56"/>
      <c r="UK116" s="56"/>
      <c r="UL116" s="56"/>
      <c r="UM116" s="56"/>
      <c r="UN116" s="56"/>
      <c r="UO116" s="56"/>
      <c r="UP116" s="56"/>
      <c r="UQ116" s="56"/>
      <c r="UR116" s="56"/>
      <c r="US116" s="56"/>
      <c r="UT116" s="56"/>
      <c r="UU116" s="56"/>
      <c r="UV116" s="56"/>
      <c r="UW116" s="56"/>
      <c r="UX116" s="56"/>
      <c r="UY116" s="56"/>
      <c r="UZ116" s="56"/>
      <c r="VA116" s="56"/>
      <c r="VB116" s="56"/>
      <c r="VC116" s="56"/>
      <c r="VD116" s="56"/>
      <c r="VE116" s="56"/>
      <c r="VF116" s="56"/>
      <c r="VG116" s="56"/>
      <c r="VH116" s="56"/>
      <c r="VI116" s="56"/>
      <c r="VJ116" s="56"/>
      <c r="VK116" s="56"/>
      <c r="VL116" s="56"/>
      <c r="VM116" s="56"/>
      <c r="VN116" s="56"/>
      <c r="VO116" s="56"/>
      <c r="VP116" s="56"/>
      <c r="VQ116" s="56"/>
      <c r="VR116" s="56"/>
      <c r="VS116" s="56"/>
      <c r="VT116" s="56"/>
      <c r="VU116" s="56"/>
      <c r="VV116" s="56"/>
      <c r="VW116" s="56"/>
      <c r="VX116" s="56"/>
      <c r="VY116" s="56"/>
      <c r="VZ116" s="56"/>
      <c r="WA116" s="56"/>
      <c r="WB116" s="56"/>
      <c r="WC116" s="56"/>
      <c r="WD116" s="56"/>
      <c r="WE116" s="56"/>
      <c r="WF116" s="56"/>
      <c r="WG116" s="56"/>
      <c r="WH116" s="56"/>
      <c r="WI116" s="56"/>
      <c r="WJ116" s="56"/>
      <c r="WK116" s="56"/>
      <c r="WL116" s="56"/>
      <c r="WM116" s="56"/>
      <c r="WN116" s="56"/>
      <c r="WO116" s="56"/>
      <c r="WP116" s="56"/>
      <c r="WQ116" s="56"/>
      <c r="WR116" s="56"/>
      <c r="WS116" s="56"/>
      <c r="WT116" s="56"/>
      <c r="WU116" s="56"/>
      <c r="WV116" s="56"/>
      <c r="WW116" s="56"/>
      <c r="WX116" s="56"/>
      <c r="WY116" s="56"/>
      <c r="WZ116" s="56"/>
      <c r="XA116" s="56"/>
      <c r="XB116" s="56"/>
      <c r="XC116" s="56"/>
      <c r="XD116" s="56"/>
      <c r="XE116" s="56"/>
      <c r="XF116" s="56"/>
      <c r="XG116" s="56"/>
      <c r="XH116" s="56"/>
      <c r="XI116" s="56"/>
      <c r="XJ116" s="56"/>
      <c r="XK116" s="56"/>
      <c r="XL116" s="56"/>
      <c r="XM116" s="56"/>
      <c r="XN116" s="56"/>
      <c r="XO116" s="56"/>
      <c r="XP116" s="56"/>
      <c r="XQ116" s="56"/>
      <c r="XR116" s="56"/>
      <c r="XS116" s="56"/>
      <c r="XT116" s="56"/>
      <c r="XU116" s="56"/>
      <c r="XV116" s="56"/>
      <c r="XW116" s="56"/>
      <c r="XX116" s="56"/>
      <c r="XY116" s="56"/>
      <c r="XZ116" s="56"/>
      <c r="YA116" s="56"/>
      <c r="YB116" s="56"/>
      <c r="YC116" s="56"/>
      <c r="YD116" s="56"/>
      <c r="YE116" s="56"/>
      <c r="YF116" s="56"/>
      <c r="YG116" s="56"/>
      <c r="YH116" s="56"/>
      <c r="YI116" s="56"/>
      <c r="YJ116" s="56"/>
      <c r="YK116" s="56"/>
      <c r="YL116" s="56"/>
      <c r="YM116" s="56"/>
      <c r="YN116" s="56"/>
      <c r="YO116" s="56"/>
      <c r="YP116" s="56"/>
      <c r="YQ116" s="56"/>
      <c r="YR116" s="56"/>
      <c r="YS116" s="56"/>
      <c r="YT116" s="56"/>
      <c r="YU116" s="56"/>
      <c r="YV116" s="56"/>
      <c r="YW116" s="56"/>
      <c r="YX116" s="56"/>
      <c r="YY116" s="56"/>
      <c r="YZ116" s="56"/>
      <c r="ZA116" s="56"/>
      <c r="ZB116" s="56"/>
      <c r="ZC116" s="56"/>
      <c r="ZD116" s="56"/>
      <c r="ZE116" s="56"/>
      <c r="ZF116" s="56"/>
      <c r="ZG116" s="56"/>
      <c r="ZH116" s="56"/>
      <c r="ZI116" s="56"/>
      <c r="ZJ116" s="56"/>
      <c r="ZK116" s="56"/>
      <c r="ZL116" s="56"/>
      <c r="ZM116" s="56"/>
      <c r="ZN116" s="56"/>
      <c r="ZO116" s="56"/>
      <c r="ZP116" s="56"/>
      <c r="ZQ116" s="56"/>
      <c r="ZR116" s="56"/>
      <c r="ZS116" s="56"/>
      <c r="ZT116" s="56"/>
      <c r="ZU116" s="56"/>
      <c r="ZV116" s="56"/>
      <c r="ZW116" s="56"/>
      <c r="ZX116" s="56"/>
      <c r="ZY116" s="56"/>
      <c r="ZZ116" s="56"/>
      <c r="AAA116" s="56"/>
      <c r="AAB116" s="56"/>
      <c r="AAC116" s="56"/>
      <c r="AAD116" s="56"/>
      <c r="AAE116" s="56"/>
      <c r="AAF116" s="56"/>
      <c r="AAG116" s="56"/>
      <c r="AAH116" s="56"/>
      <c r="AAI116" s="56"/>
      <c r="AAJ116" s="56"/>
      <c r="AAK116" s="56"/>
      <c r="AAL116" s="56"/>
      <c r="AAM116" s="56"/>
      <c r="AAN116" s="56"/>
      <c r="AAO116" s="56"/>
      <c r="AAP116" s="56"/>
      <c r="AAQ116" s="56"/>
      <c r="AAR116" s="56"/>
      <c r="AAS116" s="56"/>
      <c r="AAT116" s="56"/>
      <c r="AAU116" s="56"/>
      <c r="AAV116" s="56"/>
      <c r="AAW116" s="56"/>
      <c r="AAX116" s="56"/>
      <c r="AAY116" s="56"/>
      <c r="AAZ116" s="56"/>
      <c r="ABA116" s="56"/>
      <c r="ABB116" s="56"/>
      <c r="ABC116" s="56"/>
      <c r="ABD116" s="56"/>
      <c r="ABE116" s="56"/>
      <c r="ABF116" s="56"/>
      <c r="ABG116" s="56"/>
      <c r="ABH116" s="56"/>
      <c r="ABI116" s="56"/>
      <c r="ABJ116" s="56"/>
      <c r="ABK116" s="56"/>
      <c r="ABL116" s="56"/>
      <c r="ABM116" s="56"/>
      <c r="ABN116" s="56"/>
      <c r="ABO116" s="56"/>
      <c r="ABP116" s="56"/>
      <c r="ABQ116" s="56"/>
      <c r="ABR116" s="56"/>
      <c r="ABS116" s="56"/>
      <c r="ABT116" s="56"/>
      <c r="ABU116" s="56"/>
      <c r="ABV116" s="56"/>
      <c r="ABW116" s="56"/>
      <c r="ABX116" s="56"/>
      <c r="ABY116" s="56"/>
      <c r="ABZ116" s="56"/>
      <c r="ACA116" s="56"/>
      <c r="ACB116" s="56"/>
      <c r="ACC116" s="56"/>
      <c r="ACD116" s="56"/>
      <c r="ACE116" s="56"/>
      <c r="ACF116" s="56"/>
      <c r="ACG116" s="56"/>
      <c r="ACH116" s="56"/>
      <c r="ACI116" s="56"/>
      <c r="ACJ116" s="56"/>
      <c r="ACK116" s="56"/>
      <c r="ACL116" s="56"/>
      <c r="ACM116" s="56"/>
      <c r="ACN116" s="56"/>
      <c r="ACO116" s="56"/>
      <c r="ACP116" s="56"/>
      <c r="ACQ116" s="56"/>
      <c r="ACR116" s="56"/>
      <c r="ACS116" s="56"/>
      <c r="ACT116" s="56"/>
      <c r="ACU116" s="56"/>
      <c r="ACV116" s="56"/>
      <c r="ACW116" s="56"/>
      <c r="ACX116" s="56"/>
      <c r="ACY116" s="56"/>
      <c r="ACZ116" s="56"/>
      <c r="ADA116" s="56"/>
      <c r="ADB116" s="56"/>
      <c r="ADC116" s="56"/>
      <c r="ADD116" s="56"/>
      <c r="ADE116" s="56"/>
      <c r="ADF116" s="56"/>
      <c r="ADG116" s="56"/>
      <c r="ADH116" s="56"/>
      <c r="ADI116" s="56"/>
      <c r="ADJ116" s="56"/>
      <c r="ADK116" s="56"/>
      <c r="ADL116" s="56"/>
      <c r="ADM116" s="56"/>
      <c r="ADN116" s="56"/>
      <c r="ADO116" s="56"/>
      <c r="ADP116" s="56"/>
      <c r="ADQ116" s="56"/>
      <c r="ADR116" s="56"/>
      <c r="ADS116" s="56"/>
      <c r="ADT116" s="56"/>
      <c r="ADU116" s="56"/>
      <c r="ADV116" s="56"/>
      <c r="ADW116" s="56"/>
      <c r="ADX116" s="56"/>
      <c r="ADY116" s="56"/>
      <c r="ADZ116" s="56"/>
      <c r="AEA116" s="56"/>
      <c r="AEB116" s="56"/>
      <c r="AEC116" s="56"/>
      <c r="AED116" s="56"/>
      <c r="AEE116" s="56"/>
      <c r="AEF116" s="56"/>
      <c r="AEG116" s="56"/>
      <c r="AEH116" s="56"/>
      <c r="AEI116" s="56"/>
      <c r="AEJ116" s="56"/>
      <c r="AEK116" s="56"/>
      <c r="AEL116" s="56"/>
      <c r="AEM116" s="56"/>
      <c r="AEN116" s="56"/>
      <c r="AEO116" s="56"/>
      <c r="AEP116" s="56"/>
      <c r="AEQ116" s="56"/>
      <c r="AER116" s="56"/>
      <c r="AES116" s="56"/>
      <c r="AET116" s="56"/>
      <c r="AEU116" s="56"/>
      <c r="AEV116" s="56"/>
      <c r="AEW116" s="56"/>
      <c r="AEX116" s="56"/>
      <c r="AEY116" s="56"/>
      <c r="AEZ116" s="56"/>
      <c r="AFA116" s="56"/>
      <c r="AFB116" s="56"/>
      <c r="AFC116" s="56"/>
      <c r="AFD116" s="56"/>
      <c r="AFE116" s="56"/>
      <c r="AFF116" s="56"/>
      <c r="AFG116" s="56"/>
      <c r="AFH116" s="56"/>
      <c r="AFI116" s="56"/>
      <c r="AFJ116" s="56"/>
      <c r="AFK116" s="56"/>
      <c r="AFL116" s="56"/>
      <c r="AFM116" s="56"/>
      <c r="AFN116" s="56"/>
      <c r="AFO116" s="56"/>
      <c r="AFP116" s="56"/>
      <c r="AFQ116" s="56"/>
      <c r="AFR116" s="56"/>
      <c r="AFS116" s="56"/>
      <c r="AFT116" s="56"/>
      <c r="AFU116" s="56"/>
      <c r="AFV116" s="56"/>
      <c r="AFW116" s="56"/>
      <c r="AFX116" s="56"/>
      <c r="AFY116" s="56"/>
      <c r="AFZ116" s="56"/>
      <c r="AGA116" s="56"/>
      <c r="AGB116" s="56"/>
      <c r="AGC116" s="56"/>
      <c r="AGD116" s="56"/>
      <c r="AGE116" s="56"/>
      <c r="AGF116" s="56"/>
      <c r="AGG116" s="56"/>
      <c r="AGH116" s="56"/>
      <c r="AGI116" s="56"/>
      <c r="AGJ116" s="56"/>
      <c r="AGK116" s="56"/>
      <c r="AGL116" s="56"/>
      <c r="AGM116" s="56"/>
      <c r="AGN116" s="56"/>
      <c r="AGO116" s="56"/>
      <c r="AGP116" s="56"/>
      <c r="AGQ116" s="56"/>
      <c r="AGR116" s="56"/>
      <c r="AGS116" s="56"/>
      <c r="AGT116" s="56"/>
      <c r="AGU116" s="56"/>
      <c r="AGV116" s="56"/>
      <c r="AGW116" s="56"/>
      <c r="AGX116" s="56"/>
      <c r="AGY116" s="56"/>
      <c r="AGZ116" s="56"/>
      <c r="AHA116" s="56"/>
      <c r="AHB116" s="56"/>
      <c r="AHC116" s="56"/>
      <c r="AHD116" s="56"/>
      <c r="AHE116" s="56"/>
      <c r="AHF116" s="56"/>
      <c r="AHG116" s="56"/>
      <c r="AHH116" s="56"/>
      <c r="AHI116" s="56"/>
      <c r="AHJ116" s="56"/>
      <c r="AHK116" s="56"/>
      <c r="AHL116" s="56"/>
      <c r="AHM116" s="56"/>
      <c r="AHN116" s="56"/>
      <c r="AHO116" s="56"/>
      <c r="AHP116" s="56"/>
      <c r="AHQ116" s="56"/>
      <c r="AHR116" s="56"/>
      <c r="AHS116" s="56"/>
      <c r="AHT116" s="56"/>
      <c r="AHU116" s="56"/>
      <c r="AHV116" s="56"/>
      <c r="AHW116" s="56"/>
      <c r="AHX116" s="56"/>
      <c r="AHY116" s="56"/>
      <c r="AHZ116" s="56"/>
      <c r="AIA116" s="56"/>
      <c r="AIB116" s="56"/>
      <c r="AIC116" s="56"/>
      <c r="AID116" s="56"/>
      <c r="AIE116" s="56"/>
      <c r="AIF116" s="56"/>
      <c r="AIG116" s="56"/>
      <c r="AIH116" s="56"/>
      <c r="AII116" s="56"/>
      <c r="AIJ116" s="56"/>
      <c r="AIK116" s="56"/>
      <c r="AIL116" s="56"/>
      <c r="AIM116" s="56"/>
      <c r="AIN116" s="56"/>
      <c r="AIO116" s="56"/>
      <c r="AIP116" s="56"/>
      <c r="AIQ116" s="56"/>
      <c r="AIR116" s="56"/>
      <c r="AIS116" s="56"/>
      <c r="AIT116" s="56"/>
      <c r="AIU116" s="56"/>
      <c r="AIV116" s="56"/>
      <c r="AIW116" s="56"/>
      <c r="AIX116" s="56"/>
      <c r="AIY116" s="56"/>
      <c r="AIZ116" s="56"/>
      <c r="AJA116" s="56"/>
      <c r="AJB116" s="56"/>
      <c r="AJC116" s="56"/>
      <c r="AJD116" s="56"/>
      <c r="AJE116" s="56"/>
      <c r="AJF116" s="56"/>
      <c r="AJG116" s="56"/>
      <c r="AJH116" s="56"/>
      <c r="AJI116" s="56"/>
      <c r="AJJ116" s="56"/>
      <c r="AJK116" s="56"/>
      <c r="AJL116" s="56"/>
      <c r="AJM116" s="56"/>
      <c r="AJN116" s="56"/>
      <c r="AJO116" s="56"/>
      <c r="AJP116" s="56"/>
      <c r="AJQ116" s="56"/>
      <c r="AJR116" s="56"/>
      <c r="AJS116" s="56"/>
      <c r="AJT116" s="56"/>
      <c r="AJU116" s="56"/>
      <c r="AJV116" s="56"/>
      <c r="AJW116" s="56"/>
      <c r="AJX116" s="56"/>
      <c r="AJY116" s="56"/>
      <c r="AJZ116" s="56"/>
      <c r="AKA116" s="56"/>
      <c r="AKB116" s="56"/>
      <c r="AKC116" s="56"/>
      <c r="AKD116" s="56"/>
      <c r="AKE116" s="56"/>
      <c r="AKF116" s="56"/>
      <c r="AKG116" s="56"/>
      <c r="AKH116" s="56"/>
      <c r="AKI116" s="56"/>
      <c r="AKJ116" s="56"/>
      <c r="AKK116" s="56"/>
      <c r="AKL116" s="56"/>
      <c r="AKM116" s="56"/>
      <c r="AKN116" s="56"/>
      <c r="AKO116" s="56"/>
      <c r="AKP116" s="56"/>
      <c r="AKQ116" s="56"/>
      <c r="AKR116" s="56"/>
      <c r="AKS116" s="56"/>
      <c r="AKT116" s="56"/>
      <c r="AKU116" s="56"/>
      <c r="AKV116" s="56"/>
      <c r="AKW116" s="56"/>
      <c r="AKX116" s="56"/>
      <c r="AKY116" s="56"/>
      <c r="AKZ116" s="56"/>
      <c r="ALA116" s="56"/>
      <c r="ALB116" s="56"/>
      <c r="ALC116" s="56"/>
      <c r="ALD116" s="56"/>
      <c r="ALE116" s="56"/>
      <c r="ALF116" s="56"/>
      <c r="ALG116" s="56"/>
      <c r="ALH116" s="56"/>
      <c r="ALI116" s="56"/>
      <c r="ALJ116" s="56"/>
      <c r="ALK116" s="56"/>
      <c r="ALL116" s="56"/>
      <c r="ALM116" s="56"/>
      <c r="ALN116" s="56"/>
      <c r="ALO116" s="56"/>
      <c r="ALP116" s="56"/>
      <c r="ALQ116" s="56"/>
      <c r="ALR116" s="56"/>
      <c r="ALS116" s="56"/>
      <c r="ALT116" s="56"/>
      <c r="ALU116" s="56"/>
      <c r="ALV116" s="56"/>
      <c r="ALW116" s="56"/>
      <c r="ALX116" s="56"/>
      <c r="ALY116" s="56"/>
      <c r="ALZ116" s="56"/>
      <c r="AMA116" s="56"/>
      <c r="AMB116" s="56"/>
      <c r="AMC116" s="56"/>
      <c r="AMD116" s="56"/>
      <c r="AME116" s="56"/>
      <c r="AMF116" s="56"/>
      <c r="AMG116" s="56"/>
      <c r="AMH116" s="56"/>
      <c r="AMI116" s="56"/>
      <c r="AMJ116" s="56"/>
      <c r="AMK116" s="56"/>
      <c r="AML116" s="56"/>
      <c r="AMM116" s="56"/>
      <c r="AMN116" s="56"/>
      <c r="AMO116" s="56"/>
      <c r="AMP116" s="56"/>
      <c r="AMQ116" s="56"/>
      <c r="AMR116" s="56"/>
      <c r="AMS116" s="56"/>
      <c r="AMT116" s="56"/>
      <c r="AMU116" s="56"/>
      <c r="AMV116" s="56"/>
      <c r="AMW116" s="56"/>
      <c r="AMX116" s="56"/>
      <c r="AMY116" s="56"/>
      <c r="AMZ116" s="56"/>
      <c r="ANA116" s="56"/>
      <c r="ANB116" s="56"/>
      <c r="ANC116" s="56"/>
      <c r="AND116" s="56"/>
      <c r="ANE116" s="56"/>
      <c r="ANF116" s="56"/>
      <c r="ANG116" s="56"/>
      <c r="ANH116" s="56"/>
      <c r="ANI116" s="56"/>
      <c r="ANJ116" s="56"/>
      <c r="ANK116" s="56"/>
      <c r="ANL116" s="56"/>
      <c r="ANM116" s="56"/>
      <c r="ANN116" s="56"/>
      <c r="ANO116" s="56"/>
      <c r="ANP116" s="56"/>
      <c r="ANQ116" s="56"/>
      <c r="ANR116" s="56"/>
      <c r="ANS116" s="56"/>
      <c r="ANT116" s="56"/>
      <c r="ANU116" s="56"/>
      <c r="ANV116" s="56"/>
      <c r="ANW116" s="56"/>
      <c r="ANX116" s="56"/>
      <c r="ANY116" s="56"/>
      <c r="ANZ116" s="56"/>
      <c r="AOA116" s="56"/>
      <c r="AOB116" s="56"/>
      <c r="AOC116" s="56"/>
      <c r="AOD116" s="56"/>
      <c r="AOE116" s="56"/>
      <c r="AOF116" s="56"/>
      <c r="AOG116" s="56"/>
      <c r="AOH116" s="56"/>
      <c r="AOI116" s="56"/>
      <c r="AOJ116" s="56"/>
      <c r="AOK116" s="56"/>
      <c r="AOL116" s="56"/>
      <c r="AOM116" s="56"/>
      <c r="AON116" s="56"/>
      <c r="AOO116" s="56"/>
      <c r="AOP116" s="56"/>
      <c r="AOQ116" s="56"/>
      <c r="AOR116" s="56"/>
      <c r="AOS116" s="56"/>
      <c r="AOT116" s="56"/>
      <c r="AOU116" s="56"/>
      <c r="AOV116" s="56"/>
      <c r="AOW116" s="56"/>
      <c r="AOX116" s="56"/>
      <c r="AOY116" s="56"/>
      <c r="AOZ116" s="56"/>
      <c r="APA116" s="56"/>
      <c r="APB116" s="56"/>
      <c r="APC116" s="56"/>
      <c r="APD116" s="56"/>
      <c r="APE116" s="56"/>
      <c r="APF116" s="56"/>
      <c r="APG116" s="56"/>
      <c r="APH116" s="56"/>
      <c r="API116" s="56"/>
      <c r="APJ116" s="56"/>
      <c r="APK116" s="56"/>
      <c r="APL116" s="56"/>
      <c r="APM116" s="56"/>
      <c r="APN116" s="56"/>
      <c r="APO116" s="56"/>
      <c r="APP116" s="56"/>
      <c r="APQ116" s="56"/>
      <c r="APR116" s="56"/>
      <c r="APS116" s="56"/>
      <c r="APT116" s="56"/>
      <c r="APU116" s="56"/>
      <c r="APV116" s="56"/>
      <c r="APW116" s="56"/>
      <c r="APX116" s="56"/>
      <c r="APY116" s="56"/>
      <c r="APZ116" s="56"/>
      <c r="AQA116" s="56"/>
      <c r="AQB116" s="56"/>
      <c r="AQC116" s="56"/>
      <c r="AQD116" s="56"/>
      <c r="AQE116" s="56"/>
      <c r="AQF116" s="56"/>
      <c r="AQG116" s="56"/>
      <c r="AQH116" s="56"/>
      <c r="AQI116" s="56"/>
      <c r="AQJ116" s="56"/>
      <c r="AQK116" s="56"/>
      <c r="AQL116" s="56"/>
      <c r="AQM116" s="56"/>
      <c r="AQN116" s="56"/>
      <c r="AQO116" s="56"/>
      <c r="AQP116" s="56"/>
      <c r="AQQ116" s="56"/>
      <c r="AQR116" s="56"/>
      <c r="AQS116" s="56"/>
      <c r="AQT116" s="56"/>
      <c r="AQU116" s="56"/>
      <c r="AQV116" s="56"/>
      <c r="AQW116" s="56"/>
      <c r="AQX116" s="56"/>
      <c r="AQY116" s="56"/>
      <c r="AQZ116" s="56"/>
      <c r="ARA116" s="56"/>
      <c r="ARB116" s="56"/>
      <c r="ARC116" s="56"/>
      <c r="ARD116" s="56"/>
      <c r="ARE116" s="56"/>
      <c r="ARF116" s="56"/>
      <c r="ARG116" s="56"/>
      <c r="ARH116" s="56"/>
      <c r="ARI116" s="56"/>
      <c r="ARJ116" s="56"/>
      <c r="ARK116" s="56"/>
      <c r="ARL116" s="56"/>
      <c r="ARM116" s="56"/>
      <c r="ARN116" s="56"/>
      <c r="ARO116" s="56"/>
      <c r="ARP116" s="56"/>
      <c r="ARQ116" s="56"/>
      <c r="ARR116" s="56"/>
      <c r="ARS116" s="56"/>
      <c r="ART116" s="56"/>
      <c r="ARU116" s="56"/>
      <c r="ARV116" s="56"/>
      <c r="ARW116" s="56"/>
      <c r="ARX116" s="56"/>
      <c r="ARY116" s="56"/>
      <c r="ARZ116" s="56"/>
      <c r="ASA116" s="56"/>
      <c r="ASB116" s="56"/>
      <c r="ASC116" s="56"/>
      <c r="ASD116" s="56"/>
      <c r="ASE116" s="56"/>
      <c r="ASF116" s="56"/>
      <c r="ASG116" s="56"/>
      <c r="ASH116" s="56"/>
      <c r="ASI116" s="56"/>
      <c r="ASJ116" s="56"/>
      <c r="ASK116" s="56"/>
      <c r="ASL116" s="56"/>
      <c r="ASM116" s="56"/>
      <c r="ASN116" s="56"/>
      <c r="ASO116" s="56"/>
      <c r="ASP116" s="56"/>
      <c r="ASQ116" s="56"/>
      <c r="ASR116" s="56"/>
      <c r="ASS116" s="56"/>
      <c r="AST116" s="56"/>
      <c r="ASU116" s="56"/>
      <c r="ASV116" s="56"/>
      <c r="ASW116" s="56"/>
      <c r="ASX116" s="56"/>
      <c r="ASY116" s="56"/>
      <c r="ASZ116" s="56"/>
      <c r="ATA116" s="56"/>
      <c r="ATB116" s="56"/>
      <c r="ATC116" s="56"/>
      <c r="ATD116" s="56"/>
      <c r="ATE116" s="56"/>
      <c r="ATF116" s="56"/>
      <c r="ATG116" s="56"/>
      <c r="ATH116" s="56"/>
      <c r="ATI116" s="56"/>
      <c r="ATJ116" s="56"/>
      <c r="ATK116" s="56"/>
      <c r="ATL116" s="56"/>
      <c r="ATM116" s="56"/>
      <c r="ATN116" s="56"/>
      <c r="ATO116" s="56"/>
      <c r="ATP116" s="56"/>
      <c r="ATQ116" s="56"/>
      <c r="ATR116" s="56"/>
      <c r="ATS116" s="56"/>
      <c r="ATT116" s="56"/>
      <c r="ATU116" s="56"/>
      <c r="ATV116" s="56"/>
      <c r="ATW116" s="56"/>
      <c r="ATX116" s="56"/>
      <c r="ATY116" s="56"/>
      <c r="ATZ116" s="56"/>
      <c r="AUA116" s="56"/>
      <c r="AUB116" s="56"/>
      <c r="AUC116" s="56"/>
      <c r="AUD116" s="56"/>
      <c r="AUE116" s="56"/>
      <c r="AUF116" s="56"/>
      <c r="AUG116" s="56"/>
      <c r="AUH116" s="56"/>
      <c r="AUI116" s="56"/>
      <c r="AUJ116" s="56"/>
      <c r="AUK116" s="56"/>
      <c r="AUL116" s="56"/>
      <c r="AUM116" s="56"/>
      <c r="AUN116" s="56"/>
      <c r="AUO116" s="56"/>
      <c r="AUP116" s="56"/>
      <c r="AUQ116" s="56"/>
      <c r="AUR116" s="56"/>
      <c r="AUS116" s="56"/>
      <c r="AUT116" s="56"/>
      <c r="AUU116" s="56"/>
      <c r="AUV116" s="56"/>
      <c r="AUW116" s="56"/>
      <c r="AUX116" s="56"/>
      <c r="AUY116" s="56"/>
      <c r="AUZ116" s="56"/>
      <c r="AVA116" s="56"/>
      <c r="AVB116" s="56"/>
      <c r="AVC116" s="56"/>
      <c r="AVD116" s="56"/>
      <c r="AVE116" s="56"/>
      <c r="AVF116" s="56"/>
      <c r="AVG116" s="56"/>
      <c r="AVH116" s="56"/>
      <c r="AVI116" s="56"/>
      <c r="AVJ116" s="56"/>
      <c r="AVK116" s="56"/>
      <c r="AVL116" s="56"/>
      <c r="AVM116" s="56"/>
      <c r="AVN116" s="56"/>
      <c r="AVO116" s="56"/>
      <c r="AVP116" s="56"/>
      <c r="AVQ116" s="56"/>
      <c r="AVR116" s="56"/>
      <c r="AVS116" s="56"/>
      <c r="AVT116" s="56"/>
      <c r="AVU116" s="56"/>
      <c r="AVV116" s="56"/>
      <c r="AVW116" s="56"/>
      <c r="AVX116" s="56"/>
      <c r="AVY116" s="56"/>
      <c r="AVZ116" s="56"/>
      <c r="AWA116" s="56"/>
      <c r="AWB116" s="56"/>
      <c r="AWC116" s="56"/>
      <c r="AWD116" s="56"/>
      <c r="AWE116" s="56"/>
      <c r="AWF116" s="56"/>
      <c r="AWG116" s="56"/>
      <c r="AWH116" s="56"/>
      <c r="AWI116" s="56"/>
      <c r="AWJ116" s="56"/>
      <c r="AWK116" s="56"/>
      <c r="AWL116" s="56"/>
      <c r="AWM116" s="56"/>
      <c r="AWN116" s="56"/>
      <c r="AWO116" s="56"/>
      <c r="AWP116" s="56"/>
      <c r="AWQ116" s="56"/>
      <c r="AWR116" s="56"/>
      <c r="AWS116" s="56"/>
      <c r="AWT116" s="56"/>
      <c r="AWU116" s="56"/>
      <c r="AWV116" s="56"/>
      <c r="AWW116" s="56"/>
      <c r="AWX116" s="56"/>
      <c r="AWY116" s="56"/>
      <c r="AWZ116" s="56"/>
      <c r="AXA116" s="56"/>
      <c r="AXB116" s="56"/>
      <c r="AXC116" s="56"/>
      <c r="AXD116" s="56"/>
      <c r="AXE116" s="56"/>
      <c r="AXF116" s="56"/>
      <c r="AXG116" s="56"/>
      <c r="AXH116" s="56"/>
      <c r="AXI116" s="56"/>
      <c r="AXJ116" s="56"/>
      <c r="AXK116" s="56"/>
      <c r="AXL116" s="56"/>
      <c r="AXM116" s="56"/>
      <c r="AXN116" s="56"/>
      <c r="AXO116" s="56"/>
      <c r="AXP116" s="56"/>
      <c r="AXQ116" s="56"/>
      <c r="AXR116" s="56"/>
      <c r="AXS116" s="56"/>
      <c r="AXT116" s="56"/>
      <c r="AXU116" s="56"/>
      <c r="AXV116" s="56"/>
      <c r="AXW116" s="56"/>
      <c r="AXX116" s="56"/>
      <c r="AXY116" s="56"/>
      <c r="AXZ116" s="56"/>
      <c r="AYA116" s="56"/>
      <c r="AYB116" s="56"/>
      <c r="AYC116" s="56"/>
      <c r="AYD116" s="56"/>
      <c r="AYE116" s="56"/>
      <c r="AYF116" s="56"/>
      <c r="AYG116" s="56"/>
      <c r="AYH116" s="56"/>
      <c r="AYI116" s="56"/>
      <c r="AYJ116" s="56"/>
      <c r="AYK116" s="56"/>
      <c r="AYL116" s="56"/>
      <c r="AYM116" s="56"/>
      <c r="AYN116" s="56"/>
      <c r="AYO116" s="56"/>
      <c r="AYP116" s="56"/>
      <c r="AYQ116" s="56"/>
      <c r="AYR116" s="56"/>
      <c r="AYS116" s="56"/>
      <c r="AYT116" s="56"/>
      <c r="AYU116" s="56"/>
      <c r="AYV116" s="56"/>
      <c r="AYW116" s="56"/>
      <c r="AYX116" s="56"/>
      <c r="AYY116" s="56"/>
      <c r="AYZ116" s="56"/>
      <c r="AZA116" s="56"/>
      <c r="AZB116" s="56"/>
      <c r="AZC116" s="56"/>
      <c r="AZD116" s="56"/>
      <c r="AZE116" s="56"/>
      <c r="AZF116" s="56"/>
      <c r="AZG116" s="56"/>
      <c r="AZH116" s="56"/>
      <c r="AZI116" s="56"/>
      <c r="AZJ116" s="56"/>
      <c r="AZK116" s="56"/>
      <c r="AZL116" s="56"/>
      <c r="AZM116" s="56"/>
      <c r="AZN116" s="56"/>
      <c r="AZO116" s="56"/>
      <c r="AZP116" s="56"/>
      <c r="AZQ116" s="56"/>
      <c r="AZR116" s="56"/>
      <c r="AZS116" s="56"/>
      <c r="AZT116" s="56"/>
      <c r="AZU116" s="56"/>
      <c r="AZV116" s="56"/>
      <c r="AZW116" s="56"/>
      <c r="AZX116" s="56"/>
      <c r="AZY116" s="56"/>
      <c r="AZZ116" s="56"/>
      <c r="BAA116" s="56"/>
      <c r="BAB116" s="56"/>
      <c r="BAC116" s="56"/>
      <c r="BAD116" s="56"/>
      <c r="BAE116" s="56"/>
      <c r="BAF116" s="56"/>
      <c r="BAG116" s="56"/>
      <c r="BAH116" s="56"/>
      <c r="BAI116" s="56"/>
      <c r="BAJ116" s="56"/>
      <c r="BAK116" s="56"/>
      <c r="BAL116" s="56"/>
      <c r="BAM116" s="56"/>
      <c r="BAN116" s="56"/>
      <c r="BAO116" s="56"/>
      <c r="BAP116" s="56"/>
      <c r="BAQ116" s="56"/>
      <c r="BAR116" s="56"/>
      <c r="BAS116" s="56"/>
      <c r="BAT116" s="56"/>
      <c r="BAU116" s="56"/>
      <c r="BAV116" s="56"/>
      <c r="BAW116" s="56"/>
      <c r="BAX116" s="56"/>
      <c r="BAY116" s="56"/>
      <c r="BAZ116" s="56"/>
      <c r="BBA116" s="56"/>
      <c r="BBB116" s="56"/>
      <c r="BBC116" s="56"/>
      <c r="BBD116" s="56"/>
      <c r="BBE116" s="56"/>
      <c r="BBF116" s="56"/>
      <c r="BBG116" s="56"/>
      <c r="BBH116" s="56"/>
      <c r="BBI116" s="56"/>
      <c r="BBJ116" s="56"/>
      <c r="BBK116" s="56"/>
      <c r="BBL116" s="56"/>
      <c r="BBM116" s="56"/>
      <c r="BBN116" s="56"/>
      <c r="BBO116" s="56"/>
      <c r="BBP116" s="56"/>
      <c r="BBQ116" s="56"/>
      <c r="BBR116" s="56"/>
      <c r="BBS116" s="56"/>
      <c r="BBT116" s="56"/>
      <c r="BBU116" s="56"/>
      <c r="BBV116" s="56"/>
      <c r="BBW116" s="56"/>
      <c r="BBX116" s="56"/>
      <c r="BBY116" s="56"/>
      <c r="BBZ116" s="56"/>
      <c r="BCA116" s="56"/>
      <c r="BCB116" s="56"/>
      <c r="BCC116" s="56"/>
      <c r="BCD116" s="56"/>
      <c r="BCE116" s="56"/>
      <c r="BCF116" s="56"/>
      <c r="BCG116" s="56"/>
      <c r="BCH116" s="56"/>
      <c r="BCI116" s="56"/>
      <c r="BCJ116" s="56"/>
      <c r="BCK116" s="56"/>
      <c r="BCL116" s="56"/>
      <c r="BCM116" s="56"/>
      <c r="BCN116" s="56"/>
      <c r="BCO116" s="56"/>
      <c r="BCP116" s="56"/>
      <c r="BCQ116" s="56"/>
      <c r="BCR116" s="56"/>
      <c r="BCS116" s="56"/>
      <c r="BCT116" s="56"/>
      <c r="BCU116" s="56"/>
      <c r="BCV116" s="56"/>
      <c r="BCW116" s="56"/>
      <c r="BCX116" s="56"/>
      <c r="BCY116" s="56"/>
      <c r="BCZ116" s="56"/>
      <c r="BDA116" s="56"/>
      <c r="BDB116" s="56"/>
      <c r="BDC116" s="56"/>
      <c r="BDD116" s="56"/>
      <c r="BDE116" s="56"/>
      <c r="BDF116" s="56"/>
      <c r="BDG116" s="56"/>
      <c r="BDH116" s="56"/>
      <c r="BDI116" s="56"/>
      <c r="BDJ116" s="56"/>
      <c r="BDK116" s="56"/>
      <c r="BDL116" s="56"/>
      <c r="BDM116" s="56"/>
      <c r="BDN116" s="56"/>
      <c r="BDO116" s="56"/>
      <c r="BDP116" s="56"/>
      <c r="BDQ116" s="56"/>
      <c r="BDR116" s="56"/>
      <c r="BDS116" s="56"/>
      <c r="BDT116" s="56"/>
      <c r="BDU116" s="56"/>
      <c r="BDV116" s="56"/>
      <c r="BDW116" s="56"/>
      <c r="BDX116" s="56"/>
      <c r="BDY116" s="56"/>
      <c r="BDZ116" s="56"/>
      <c r="BEA116" s="56"/>
      <c r="BEB116" s="56"/>
      <c r="BEC116" s="56"/>
      <c r="BED116" s="56"/>
      <c r="BEE116" s="56"/>
      <c r="BEF116" s="56"/>
      <c r="BEG116" s="56"/>
      <c r="BEH116" s="56"/>
      <c r="BEI116" s="56"/>
      <c r="BEJ116" s="56"/>
      <c r="BEK116" s="56"/>
      <c r="BEL116" s="56"/>
      <c r="BEM116" s="56"/>
      <c r="BEN116" s="56"/>
      <c r="BEO116" s="56"/>
      <c r="BEP116" s="56"/>
      <c r="BEQ116" s="56"/>
      <c r="BER116" s="56"/>
      <c r="BES116" s="56"/>
      <c r="BET116" s="56"/>
      <c r="BEU116" s="56"/>
      <c r="BEV116" s="56"/>
      <c r="BEW116" s="56"/>
      <c r="BEX116" s="56"/>
      <c r="BEY116" s="56"/>
      <c r="BEZ116" s="56"/>
      <c r="BFA116" s="56"/>
      <c r="BFB116" s="56"/>
      <c r="BFC116" s="56"/>
      <c r="BFD116" s="56"/>
      <c r="BFE116" s="56"/>
      <c r="BFF116" s="56"/>
      <c r="BFG116" s="56"/>
      <c r="BFH116" s="56"/>
      <c r="BFI116" s="56"/>
      <c r="BFJ116" s="56"/>
      <c r="BFK116" s="56"/>
      <c r="BFL116" s="56"/>
      <c r="BFM116" s="56"/>
      <c r="BFN116" s="56"/>
      <c r="BFO116" s="56"/>
      <c r="BFP116" s="56"/>
      <c r="BFQ116" s="56"/>
      <c r="BFR116" s="56"/>
      <c r="BFS116" s="56"/>
      <c r="BFT116" s="56"/>
      <c r="BFU116" s="56"/>
      <c r="BFV116" s="56"/>
      <c r="BFW116" s="56"/>
      <c r="BFX116" s="56"/>
      <c r="BFY116" s="56"/>
      <c r="BFZ116" s="56"/>
      <c r="BGA116" s="56"/>
      <c r="BGB116" s="56"/>
      <c r="BGC116" s="56"/>
      <c r="BGD116" s="56"/>
      <c r="BGE116" s="56"/>
      <c r="BGF116" s="56"/>
      <c r="BGG116" s="56"/>
      <c r="BGH116" s="56"/>
      <c r="BGI116" s="56"/>
      <c r="BGJ116" s="56"/>
      <c r="BGK116" s="56"/>
      <c r="BGL116" s="56"/>
      <c r="BGM116" s="56"/>
      <c r="BGN116" s="56"/>
      <c r="BGO116" s="56"/>
      <c r="BGP116" s="56"/>
      <c r="BGQ116" s="56"/>
      <c r="BGR116" s="56"/>
      <c r="BGS116" s="56"/>
      <c r="BGT116" s="56"/>
      <c r="BGU116" s="56"/>
      <c r="BGV116" s="56"/>
      <c r="BGW116" s="56"/>
      <c r="BGX116" s="56"/>
      <c r="BGY116" s="56"/>
      <c r="BGZ116" s="56"/>
      <c r="BHA116" s="56"/>
      <c r="BHB116" s="56"/>
      <c r="BHC116" s="56"/>
      <c r="BHD116" s="56"/>
      <c r="BHE116" s="56"/>
      <c r="BHF116" s="56"/>
      <c r="BHG116" s="56"/>
      <c r="BHH116" s="56"/>
      <c r="BHI116" s="56"/>
      <c r="BHJ116" s="56"/>
      <c r="BHK116" s="56"/>
      <c r="BHL116" s="56"/>
      <c r="BHM116" s="56"/>
      <c r="BHN116" s="56"/>
      <c r="BHO116" s="56"/>
      <c r="BHP116" s="56"/>
      <c r="BHQ116" s="56"/>
      <c r="BHR116" s="56"/>
      <c r="BHS116" s="56"/>
      <c r="BHT116" s="56"/>
      <c r="BHU116" s="56"/>
      <c r="BHV116" s="56"/>
      <c r="BHW116" s="56"/>
      <c r="BHX116" s="56"/>
      <c r="BHY116" s="56"/>
      <c r="BHZ116" s="56"/>
      <c r="BIA116" s="56"/>
      <c r="BIB116" s="56"/>
      <c r="BIC116" s="56"/>
      <c r="BID116" s="56"/>
      <c r="BIE116" s="56"/>
      <c r="BIF116" s="56"/>
      <c r="BIG116" s="56"/>
      <c r="BIH116" s="56"/>
      <c r="BII116" s="56"/>
      <c r="BIJ116" s="56"/>
      <c r="BIK116" s="56"/>
      <c r="BIL116" s="56"/>
      <c r="BIM116" s="56"/>
      <c r="BIN116" s="56"/>
      <c r="BIO116" s="56"/>
      <c r="BIP116" s="56"/>
      <c r="BIQ116" s="56"/>
      <c r="BIR116" s="56"/>
      <c r="BIS116" s="56"/>
      <c r="BIT116" s="56"/>
      <c r="BIU116" s="56"/>
      <c r="BIV116" s="56"/>
      <c r="BIW116" s="56"/>
      <c r="BIX116" s="56"/>
      <c r="BIY116" s="56"/>
      <c r="BIZ116" s="56"/>
      <c r="BJA116" s="56"/>
      <c r="BJB116" s="56"/>
      <c r="BJC116" s="56"/>
      <c r="BJD116" s="56"/>
      <c r="BJE116" s="56"/>
      <c r="BJF116" s="56"/>
      <c r="BJG116" s="56"/>
      <c r="BJH116" s="56"/>
      <c r="BJI116" s="56"/>
      <c r="BJJ116" s="56"/>
      <c r="BJK116" s="56"/>
      <c r="BJL116" s="56"/>
      <c r="BJM116" s="56"/>
      <c r="BJN116" s="56"/>
      <c r="BJO116" s="56"/>
      <c r="BJP116" s="56"/>
      <c r="BJQ116" s="56"/>
      <c r="BJR116" s="56"/>
      <c r="BJS116" s="56"/>
      <c r="BJT116" s="56"/>
      <c r="BJU116" s="56"/>
      <c r="BJV116" s="56"/>
      <c r="BJW116" s="56"/>
      <c r="BJX116" s="56"/>
      <c r="BJY116" s="56"/>
      <c r="BJZ116" s="56"/>
      <c r="BKA116" s="56"/>
      <c r="BKB116" s="56"/>
      <c r="BKC116" s="56"/>
      <c r="BKD116" s="56"/>
      <c r="BKE116" s="56"/>
      <c r="BKF116" s="56"/>
      <c r="BKG116" s="56"/>
      <c r="BKH116" s="56"/>
      <c r="BKI116" s="56"/>
      <c r="BKJ116" s="56"/>
      <c r="BKK116" s="56"/>
      <c r="BKL116" s="56"/>
      <c r="BKM116" s="56"/>
      <c r="BKN116" s="56"/>
      <c r="BKO116" s="56"/>
      <c r="BKP116" s="56"/>
      <c r="BKQ116" s="56"/>
      <c r="BKR116" s="56"/>
      <c r="BKS116" s="56"/>
      <c r="BKT116" s="56"/>
      <c r="BKU116" s="56"/>
      <c r="BKV116" s="56"/>
      <c r="BKW116" s="56"/>
      <c r="BKX116" s="56"/>
      <c r="BKY116" s="56"/>
      <c r="BKZ116" s="56"/>
      <c r="BLA116" s="56"/>
      <c r="BLB116" s="56"/>
      <c r="BLC116" s="56"/>
      <c r="BLD116" s="56"/>
      <c r="BLE116" s="56"/>
      <c r="BLF116" s="56"/>
      <c r="BLG116" s="56"/>
      <c r="BLH116" s="56"/>
      <c r="BLI116" s="56"/>
      <c r="BLJ116" s="56"/>
      <c r="BLK116" s="56"/>
      <c r="BLL116" s="56"/>
      <c r="BLM116" s="56"/>
      <c r="BLN116" s="56"/>
      <c r="BLO116" s="56"/>
      <c r="BLP116" s="56"/>
      <c r="BLQ116" s="56"/>
      <c r="BLR116" s="56"/>
      <c r="BLS116" s="56"/>
      <c r="BLT116" s="56"/>
      <c r="BLU116" s="56"/>
      <c r="BLV116" s="56"/>
      <c r="BLW116" s="56"/>
      <c r="BLX116" s="56"/>
      <c r="BLY116" s="56"/>
      <c r="BLZ116" s="56"/>
      <c r="BMA116" s="56"/>
      <c r="BMB116" s="56"/>
      <c r="BMC116" s="56"/>
      <c r="BMD116" s="56"/>
      <c r="BME116" s="56"/>
      <c r="BMF116" s="56"/>
      <c r="BMG116" s="56"/>
      <c r="BMH116" s="56"/>
      <c r="BMI116" s="56"/>
      <c r="BMJ116" s="56"/>
      <c r="BMK116" s="56"/>
      <c r="BML116" s="56"/>
      <c r="BMM116" s="56"/>
      <c r="BMN116" s="56"/>
      <c r="BMO116" s="56"/>
      <c r="BMP116" s="56"/>
      <c r="BMQ116" s="56"/>
      <c r="BMR116" s="56"/>
      <c r="BMS116" s="56"/>
      <c r="BMT116" s="56"/>
      <c r="BMU116" s="56"/>
      <c r="BMV116" s="56"/>
      <c r="BMW116" s="56"/>
      <c r="BMX116" s="56"/>
      <c r="BMY116" s="56"/>
      <c r="BMZ116" s="56"/>
      <c r="BNA116" s="56"/>
      <c r="BNB116" s="56"/>
      <c r="BNC116" s="56"/>
      <c r="BND116" s="56"/>
      <c r="BNE116" s="56"/>
      <c r="BNF116" s="56"/>
      <c r="BNG116" s="56"/>
      <c r="BNH116" s="56"/>
      <c r="BNI116" s="56"/>
      <c r="BNJ116" s="56"/>
      <c r="BNK116" s="56"/>
      <c r="BNL116" s="56"/>
      <c r="BNM116" s="56"/>
      <c r="BNN116" s="56"/>
      <c r="BNO116" s="56"/>
      <c r="BNP116" s="56"/>
      <c r="BNQ116" s="56"/>
      <c r="BNR116" s="56"/>
      <c r="BNS116" s="56"/>
      <c r="BNT116" s="56"/>
      <c r="BNU116" s="56"/>
      <c r="BNV116" s="56"/>
      <c r="BNW116" s="56"/>
      <c r="BNX116" s="56"/>
      <c r="BNY116" s="56"/>
      <c r="BNZ116" s="56"/>
      <c r="BOA116" s="56"/>
      <c r="BOB116" s="56"/>
      <c r="BOC116" s="56"/>
      <c r="BOD116" s="56"/>
      <c r="BOE116" s="56"/>
      <c r="BOF116" s="56"/>
      <c r="BOG116" s="56"/>
      <c r="BOH116" s="56"/>
      <c r="BOI116" s="56"/>
      <c r="BOJ116" s="56"/>
      <c r="BOK116" s="56"/>
      <c r="BOL116" s="56"/>
      <c r="BOM116" s="56"/>
      <c r="BON116" s="56"/>
      <c r="BOO116" s="56"/>
      <c r="BOP116" s="56"/>
      <c r="BOQ116" s="56"/>
      <c r="BOR116" s="56"/>
      <c r="BOS116" s="56"/>
      <c r="BOT116" s="56"/>
      <c r="BOU116" s="56"/>
      <c r="BOV116" s="56"/>
      <c r="BOW116" s="56"/>
      <c r="BOX116" s="56"/>
      <c r="BOY116" s="56"/>
      <c r="BOZ116" s="56"/>
      <c r="BPA116" s="56"/>
      <c r="BPB116" s="56"/>
      <c r="BPC116" s="56"/>
      <c r="BPD116" s="56"/>
      <c r="BPE116" s="56"/>
      <c r="BPF116" s="56"/>
      <c r="BPG116" s="56"/>
      <c r="BPH116" s="56"/>
      <c r="BPI116" s="56"/>
      <c r="BPJ116" s="56"/>
      <c r="BPK116" s="56"/>
      <c r="BPL116" s="56"/>
      <c r="BPM116" s="56"/>
      <c r="BPN116" s="56"/>
      <c r="BPO116" s="56"/>
      <c r="BPP116" s="56"/>
      <c r="BPQ116" s="56"/>
      <c r="BPR116" s="56"/>
      <c r="BPS116" s="56"/>
      <c r="BPT116" s="56"/>
      <c r="BPU116" s="56"/>
      <c r="BPV116" s="56"/>
      <c r="BPW116" s="56"/>
      <c r="BPX116" s="56"/>
      <c r="BPY116" s="56"/>
      <c r="BPZ116" s="56"/>
      <c r="BQA116" s="56"/>
      <c r="BQB116" s="56"/>
      <c r="BQC116" s="56"/>
      <c r="BQD116" s="56"/>
      <c r="BQE116" s="56"/>
      <c r="BQF116" s="56"/>
      <c r="BQG116" s="56"/>
      <c r="BQH116" s="56"/>
      <c r="BQI116" s="56"/>
      <c r="BQJ116" s="56"/>
      <c r="BQK116" s="56"/>
      <c r="BQL116" s="56"/>
      <c r="BQM116" s="56"/>
      <c r="BQN116" s="56"/>
      <c r="BQO116" s="56"/>
      <c r="BQP116" s="56"/>
      <c r="BQQ116" s="56"/>
      <c r="BQR116" s="56"/>
      <c r="BQS116" s="56"/>
      <c r="BQT116" s="56"/>
      <c r="BQU116" s="56"/>
      <c r="BQV116" s="56"/>
      <c r="BQW116" s="56"/>
      <c r="BQX116" s="56"/>
      <c r="BQY116" s="56"/>
      <c r="BQZ116" s="56"/>
      <c r="BRA116" s="56"/>
      <c r="BRB116" s="56"/>
      <c r="BRC116" s="56"/>
      <c r="BRD116" s="56"/>
      <c r="BRE116" s="56"/>
      <c r="BRF116" s="56"/>
      <c r="BRG116" s="56"/>
      <c r="BRH116" s="56"/>
      <c r="BRI116" s="56"/>
      <c r="BRJ116" s="56"/>
      <c r="BRK116" s="56"/>
      <c r="BRL116" s="56"/>
      <c r="BRM116" s="56"/>
      <c r="BRN116" s="56"/>
      <c r="BRO116" s="56"/>
      <c r="BRP116" s="56"/>
      <c r="BRQ116" s="56"/>
      <c r="BRR116" s="56"/>
      <c r="BRS116" s="56"/>
      <c r="BRT116" s="56"/>
      <c r="BRU116" s="56"/>
      <c r="BRV116" s="56"/>
      <c r="BRW116" s="56"/>
      <c r="BRX116" s="56"/>
      <c r="BRY116" s="56"/>
      <c r="BRZ116" s="56"/>
      <c r="BSA116" s="56"/>
      <c r="BSB116" s="56"/>
      <c r="BSC116" s="56"/>
      <c r="BSD116" s="56"/>
      <c r="BSE116" s="56"/>
      <c r="BSF116" s="56"/>
      <c r="BSG116" s="56"/>
      <c r="BSH116" s="56"/>
      <c r="BSI116" s="56"/>
      <c r="BSJ116" s="56"/>
      <c r="BSK116" s="56"/>
      <c r="BSL116" s="56"/>
      <c r="BSM116" s="56"/>
      <c r="BSN116" s="56"/>
      <c r="BSO116" s="56"/>
      <c r="BSP116" s="56"/>
      <c r="BSQ116" s="56"/>
      <c r="BSR116" s="56"/>
      <c r="BSS116" s="56"/>
      <c r="BST116" s="56"/>
      <c r="BSU116" s="56"/>
      <c r="BSV116" s="56"/>
      <c r="BSW116" s="56"/>
      <c r="BSX116" s="56"/>
      <c r="BSY116" s="56"/>
      <c r="BSZ116" s="56"/>
      <c r="BTA116" s="56"/>
      <c r="BTB116" s="56"/>
      <c r="BTC116" s="56"/>
      <c r="BTD116" s="56"/>
      <c r="BTE116" s="56"/>
      <c r="BTF116" s="56"/>
      <c r="BTG116" s="56"/>
      <c r="BTH116" s="56"/>
      <c r="BTI116" s="56"/>
      <c r="BTJ116" s="56"/>
      <c r="BTK116" s="56"/>
      <c r="BTL116" s="56"/>
      <c r="BTM116" s="56"/>
      <c r="BTN116" s="56"/>
      <c r="BTO116" s="56"/>
      <c r="BTP116" s="56"/>
      <c r="BTQ116" s="56"/>
      <c r="BTR116" s="56"/>
      <c r="BTS116" s="56"/>
      <c r="BTT116" s="56"/>
      <c r="BTU116" s="56"/>
      <c r="BTV116" s="56"/>
      <c r="BTW116" s="56"/>
      <c r="BTX116" s="56"/>
      <c r="BTY116" s="56"/>
      <c r="BTZ116" s="56"/>
      <c r="BUA116" s="56"/>
      <c r="BUB116" s="56"/>
      <c r="BUC116" s="56"/>
      <c r="BUD116" s="56"/>
      <c r="BUE116" s="56"/>
      <c r="BUF116" s="56"/>
      <c r="BUG116" s="56"/>
      <c r="BUH116" s="56"/>
      <c r="BUI116" s="56"/>
      <c r="BUJ116" s="56"/>
      <c r="BUK116" s="56"/>
      <c r="BUL116" s="56"/>
      <c r="BUM116" s="56"/>
      <c r="BUN116" s="56"/>
      <c r="BUO116" s="56"/>
      <c r="BUP116" s="56"/>
      <c r="BUQ116" s="56"/>
      <c r="BUR116" s="56"/>
      <c r="BUS116" s="56"/>
      <c r="BUT116" s="56"/>
      <c r="BUU116" s="56"/>
      <c r="BUV116" s="56"/>
      <c r="BUW116" s="56"/>
      <c r="BUX116" s="56"/>
      <c r="BUY116" s="56"/>
      <c r="BUZ116" s="56"/>
      <c r="BVA116" s="56"/>
      <c r="BVB116" s="56"/>
      <c r="BVC116" s="56"/>
      <c r="BVD116" s="56"/>
      <c r="BVE116" s="56"/>
      <c r="BVF116" s="56"/>
      <c r="BVG116" s="56"/>
      <c r="BVH116" s="56"/>
      <c r="BVI116" s="56"/>
      <c r="BVJ116" s="56"/>
      <c r="BVK116" s="56"/>
      <c r="BVL116" s="56"/>
      <c r="BVM116" s="56"/>
      <c r="BVN116" s="56"/>
      <c r="BVO116" s="56"/>
      <c r="BVP116" s="56"/>
      <c r="BVQ116" s="56"/>
      <c r="BVR116" s="56"/>
      <c r="BVS116" s="56"/>
      <c r="BVT116" s="56"/>
      <c r="BVU116" s="56"/>
      <c r="BVV116" s="56"/>
      <c r="BVW116" s="56"/>
      <c r="BVX116" s="56"/>
      <c r="BVY116" s="56"/>
      <c r="BVZ116" s="56"/>
      <c r="BWA116" s="56"/>
      <c r="BWB116" s="56"/>
      <c r="BWC116" s="56"/>
      <c r="BWD116" s="56"/>
      <c r="BWE116" s="56"/>
      <c r="BWF116" s="56"/>
      <c r="BWG116" s="56"/>
      <c r="BWH116" s="56"/>
      <c r="BWI116" s="56"/>
      <c r="BWJ116" s="56"/>
      <c r="BWK116" s="56"/>
      <c r="BWL116" s="56"/>
      <c r="BWM116" s="56"/>
      <c r="BWN116" s="56"/>
      <c r="BWO116" s="56"/>
      <c r="BWP116" s="56"/>
      <c r="BWQ116" s="56"/>
      <c r="BWR116" s="56"/>
      <c r="BWS116" s="56"/>
      <c r="BWT116" s="56"/>
      <c r="BWU116" s="56"/>
      <c r="BWV116" s="56"/>
      <c r="BWW116" s="56"/>
      <c r="BWX116" s="56"/>
      <c r="BWY116" s="56"/>
      <c r="BWZ116" s="56"/>
      <c r="BXA116" s="56"/>
      <c r="BXB116" s="56"/>
      <c r="BXC116" s="56"/>
      <c r="BXD116" s="56"/>
      <c r="BXE116" s="56"/>
      <c r="BXF116" s="56"/>
      <c r="BXG116" s="56"/>
      <c r="BXH116" s="56"/>
      <c r="BXI116" s="56"/>
      <c r="BXJ116" s="56"/>
      <c r="BXK116" s="56"/>
      <c r="BXL116" s="56"/>
      <c r="BXM116" s="56"/>
      <c r="BXN116" s="56"/>
      <c r="BXO116" s="56"/>
      <c r="BXP116" s="56"/>
      <c r="BXQ116" s="56"/>
      <c r="BXR116" s="56"/>
      <c r="BXS116" s="56"/>
      <c r="BXT116" s="56"/>
      <c r="BXU116" s="56"/>
      <c r="BXV116" s="56"/>
      <c r="BXW116" s="56"/>
      <c r="BXX116" s="56"/>
      <c r="BXY116" s="56"/>
      <c r="BXZ116" s="56"/>
      <c r="BYA116" s="56"/>
      <c r="BYB116" s="56"/>
      <c r="BYC116" s="56"/>
      <c r="BYD116" s="56"/>
      <c r="BYE116" s="56"/>
      <c r="BYF116" s="56"/>
      <c r="BYG116" s="56"/>
      <c r="BYH116" s="56"/>
      <c r="BYI116" s="56"/>
      <c r="BYJ116" s="56"/>
      <c r="BYK116" s="56"/>
      <c r="BYL116" s="56"/>
      <c r="BYM116" s="56"/>
      <c r="BYN116" s="56"/>
      <c r="BYO116" s="56"/>
      <c r="BYP116" s="56"/>
      <c r="BYQ116" s="56"/>
      <c r="BYR116" s="56"/>
      <c r="BYS116" s="56"/>
      <c r="BYT116" s="56"/>
      <c r="BYU116" s="56"/>
      <c r="BYV116" s="56"/>
      <c r="BYW116" s="56"/>
      <c r="BYX116" s="56"/>
      <c r="BYY116" s="56"/>
      <c r="BYZ116" s="56"/>
      <c r="BZA116" s="56"/>
      <c r="BZB116" s="56"/>
      <c r="BZC116" s="56"/>
      <c r="BZD116" s="56"/>
      <c r="BZE116" s="56"/>
      <c r="BZF116" s="56"/>
      <c r="BZG116" s="56"/>
      <c r="BZH116" s="56"/>
      <c r="BZI116" s="56"/>
      <c r="BZJ116" s="56"/>
      <c r="BZK116" s="56"/>
      <c r="BZL116" s="56"/>
      <c r="BZM116" s="56"/>
      <c r="BZN116" s="56"/>
      <c r="BZO116" s="56"/>
      <c r="BZP116" s="56"/>
      <c r="BZQ116" s="56"/>
      <c r="BZR116" s="56"/>
      <c r="BZS116" s="56"/>
      <c r="BZT116" s="56"/>
      <c r="BZU116" s="56"/>
      <c r="BZV116" s="56"/>
      <c r="BZW116" s="56"/>
      <c r="BZX116" s="56"/>
      <c r="BZY116" s="56"/>
      <c r="BZZ116" s="56"/>
      <c r="CAA116" s="56"/>
      <c r="CAB116" s="56"/>
      <c r="CAC116" s="56"/>
      <c r="CAD116" s="56"/>
      <c r="CAE116" s="56"/>
      <c r="CAF116" s="56"/>
      <c r="CAG116" s="56"/>
      <c r="CAH116" s="56"/>
      <c r="CAI116" s="56"/>
      <c r="CAJ116" s="56"/>
      <c r="CAK116" s="56"/>
      <c r="CAL116" s="56"/>
      <c r="CAM116" s="56"/>
      <c r="CAN116" s="56"/>
      <c r="CAO116" s="56"/>
      <c r="CAP116" s="56"/>
      <c r="CAQ116" s="56"/>
      <c r="CAR116" s="56"/>
      <c r="CAS116" s="56"/>
      <c r="CAT116" s="56"/>
      <c r="CAU116" s="56"/>
      <c r="CAV116" s="56"/>
      <c r="CAW116" s="56"/>
      <c r="CAX116" s="56"/>
      <c r="CAY116" s="56"/>
      <c r="CAZ116" s="56"/>
      <c r="CBA116" s="56"/>
      <c r="CBB116" s="56"/>
      <c r="CBC116" s="56"/>
      <c r="CBD116" s="56"/>
      <c r="CBE116" s="56"/>
      <c r="CBF116" s="56"/>
      <c r="CBG116" s="56"/>
      <c r="CBH116" s="56"/>
      <c r="CBI116" s="56"/>
      <c r="CBJ116" s="56"/>
      <c r="CBK116" s="56"/>
      <c r="CBL116" s="56"/>
      <c r="CBM116" s="56"/>
      <c r="CBN116" s="56"/>
      <c r="CBO116" s="56"/>
      <c r="CBP116" s="56"/>
      <c r="CBQ116" s="56"/>
      <c r="CBR116" s="56"/>
      <c r="CBS116" s="56"/>
      <c r="CBT116" s="56"/>
      <c r="CBU116" s="56"/>
      <c r="CBV116" s="56"/>
      <c r="CBW116" s="56"/>
      <c r="CBX116" s="56"/>
      <c r="CBY116" s="56"/>
      <c r="CBZ116" s="56"/>
      <c r="CCA116" s="56"/>
      <c r="CCB116" s="56"/>
      <c r="CCC116" s="56"/>
      <c r="CCD116" s="56"/>
      <c r="CCE116" s="56"/>
      <c r="CCF116" s="56"/>
      <c r="CCG116" s="56"/>
      <c r="CCH116" s="56"/>
      <c r="CCI116" s="56"/>
      <c r="CCJ116" s="56"/>
      <c r="CCK116" s="56"/>
      <c r="CCL116" s="56"/>
      <c r="CCM116" s="56"/>
      <c r="CCN116" s="56"/>
      <c r="CCO116" s="56"/>
      <c r="CCP116" s="56"/>
      <c r="CCQ116" s="56"/>
      <c r="CCR116" s="56"/>
      <c r="CCS116" s="56"/>
      <c r="CCT116" s="56"/>
      <c r="CCU116" s="56"/>
      <c r="CCV116" s="56"/>
      <c r="CCW116" s="56"/>
      <c r="CCX116" s="56"/>
      <c r="CCY116" s="56"/>
      <c r="CCZ116" s="56"/>
      <c r="CDA116" s="56"/>
      <c r="CDB116" s="56"/>
      <c r="CDC116" s="56"/>
      <c r="CDD116" s="56"/>
      <c r="CDE116" s="56"/>
      <c r="CDF116" s="56"/>
      <c r="CDG116" s="56"/>
      <c r="CDH116" s="56"/>
      <c r="CDI116" s="56"/>
      <c r="CDJ116" s="56"/>
      <c r="CDK116" s="56"/>
      <c r="CDL116" s="56"/>
      <c r="CDM116" s="56"/>
      <c r="CDN116" s="56"/>
      <c r="CDO116" s="56"/>
      <c r="CDP116" s="56"/>
      <c r="CDQ116" s="56"/>
      <c r="CDR116" s="56"/>
      <c r="CDS116" s="56"/>
      <c r="CDT116" s="56"/>
      <c r="CDU116" s="56"/>
      <c r="CDV116" s="56"/>
      <c r="CDW116" s="56"/>
      <c r="CDX116" s="56"/>
      <c r="CDY116" s="56"/>
      <c r="CDZ116" s="56"/>
      <c r="CEA116" s="56"/>
      <c r="CEB116" s="56"/>
      <c r="CEC116" s="56"/>
      <c r="CED116" s="56"/>
      <c r="CEE116" s="56"/>
      <c r="CEF116" s="56"/>
      <c r="CEG116" s="56"/>
      <c r="CEH116" s="56"/>
      <c r="CEI116" s="56"/>
      <c r="CEJ116" s="56"/>
      <c r="CEK116" s="56"/>
      <c r="CEL116" s="56"/>
      <c r="CEM116" s="56"/>
      <c r="CEN116" s="56"/>
      <c r="CEO116" s="56"/>
      <c r="CEP116" s="56"/>
      <c r="CEQ116" s="56"/>
      <c r="CER116" s="56"/>
      <c r="CES116" s="56"/>
      <c r="CET116" s="56"/>
      <c r="CEU116" s="56"/>
      <c r="CEV116" s="56"/>
      <c r="CEW116" s="56"/>
      <c r="CEX116" s="56"/>
      <c r="CEY116" s="56"/>
      <c r="CEZ116" s="56"/>
      <c r="CFA116" s="56"/>
      <c r="CFB116" s="56"/>
      <c r="CFC116" s="56"/>
      <c r="CFD116" s="56"/>
      <c r="CFE116" s="56"/>
      <c r="CFF116" s="56"/>
      <c r="CFG116" s="56"/>
      <c r="CFH116" s="56"/>
      <c r="CFI116" s="56"/>
      <c r="CFJ116" s="56"/>
      <c r="CFK116" s="56"/>
      <c r="CFL116" s="56"/>
      <c r="CFM116" s="56"/>
      <c r="CFN116" s="56"/>
      <c r="CFO116" s="56"/>
      <c r="CFP116" s="56"/>
      <c r="CFQ116" s="56"/>
      <c r="CFR116" s="56"/>
      <c r="CFS116" s="56"/>
      <c r="CFT116" s="56"/>
      <c r="CFU116" s="56"/>
      <c r="CFV116" s="56"/>
      <c r="CFW116" s="56"/>
      <c r="CFX116" s="56"/>
      <c r="CFY116" s="56"/>
      <c r="CFZ116" s="56"/>
      <c r="CGA116" s="56"/>
      <c r="CGB116" s="56"/>
      <c r="CGC116" s="56"/>
      <c r="CGD116" s="56"/>
      <c r="CGE116" s="56"/>
      <c r="CGF116" s="56"/>
      <c r="CGG116" s="56"/>
      <c r="CGH116" s="56"/>
      <c r="CGI116" s="56"/>
      <c r="CGJ116" s="56"/>
      <c r="CGK116" s="56"/>
      <c r="CGL116" s="56"/>
      <c r="CGM116" s="56"/>
      <c r="CGN116" s="56"/>
      <c r="CGO116" s="56"/>
      <c r="CGP116" s="56"/>
      <c r="CGQ116" s="56"/>
      <c r="CGR116" s="56"/>
      <c r="CGS116" s="56"/>
      <c r="CGT116" s="56"/>
      <c r="CGU116" s="56"/>
      <c r="CGV116" s="56"/>
      <c r="CGW116" s="56"/>
      <c r="CGX116" s="56"/>
      <c r="CGY116" s="56"/>
      <c r="CGZ116" s="56"/>
      <c r="CHA116" s="56"/>
      <c r="CHB116" s="56"/>
      <c r="CHC116" s="56"/>
      <c r="CHD116" s="56"/>
      <c r="CHE116" s="56"/>
      <c r="CHF116" s="56"/>
      <c r="CHG116" s="56"/>
      <c r="CHH116" s="56"/>
      <c r="CHI116" s="56"/>
      <c r="CHJ116" s="56"/>
      <c r="CHK116" s="56"/>
      <c r="CHL116" s="56"/>
      <c r="CHM116" s="56"/>
      <c r="CHN116" s="56"/>
      <c r="CHO116" s="56"/>
      <c r="CHP116" s="56"/>
      <c r="CHQ116" s="56"/>
      <c r="CHR116" s="56"/>
      <c r="CHS116" s="56"/>
      <c r="CHT116" s="56"/>
      <c r="CHU116" s="56"/>
      <c r="CHV116" s="56"/>
      <c r="CHW116" s="56"/>
      <c r="CHX116" s="56"/>
      <c r="CHY116" s="56"/>
      <c r="CHZ116" s="56"/>
      <c r="CIA116" s="56"/>
      <c r="CIB116" s="56"/>
      <c r="CIC116" s="56"/>
      <c r="CID116" s="56"/>
      <c r="CIE116" s="56"/>
      <c r="CIF116" s="56"/>
      <c r="CIG116" s="56"/>
      <c r="CIH116" s="56"/>
      <c r="CII116" s="56"/>
      <c r="CIJ116" s="56"/>
      <c r="CIK116" s="56"/>
      <c r="CIL116" s="56"/>
      <c r="CIM116" s="56"/>
      <c r="CIN116" s="56"/>
      <c r="CIO116" s="56"/>
      <c r="CIP116" s="56"/>
      <c r="CIQ116" s="56"/>
      <c r="CIR116" s="56"/>
      <c r="CIS116" s="56"/>
      <c r="CIT116" s="56"/>
      <c r="CIU116" s="56"/>
      <c r="CIV116" s="56"/>
      <c r="CIW116" s="56"/>
      <c r="CIX116" s="56"/>
      <c r="CIY116" s="56"/>
      <c r="CIZ116" s="56"/>
      <c r="CJA116" s="56"/>
      <c r="CJB116" s="56"/>
      <c r="CJC116" s="56"/>
      <c r="CJD116" s="56"/>
      <c r="CJE116" s="56"/>
      <c r="CJF116" s="56"/>
      <c r="CJG116" s="56"/>
      <c r="CJH116" s="56"/>
      <c r="CJI116" s="56"/>
      <c r="CJJ116" s="56"/>
      <c r="CJK116" s="56"/>
      <c r="CJL116" s="56"/>
      <c r="CJM116" s="56"/>
      <c r="CJN116" s="56"/>
      <c r="CJO116" s="56"/>
      <c r="CJP116" s="56"/>
      <c r="CJQ116" s="56"/>
      <c r="CJR116" s="56"/>
      <c r="CJS116" s="56"/>
      <c r="CJT116" s="56"/>
      <c r="CJU116" s="56"/>
      <c r="CJV116" s="56"/>
      <c r="CJW116" s="56"/>
      <c r="CJX116" s="56"/>
      <c r="CJY116" s="56"/>
      <c r="CJZ116" s="56"/>
      <c r="CKA116" s="56"/>
      <c r="CKB116" s="56"/>
      <c r="CKC116" s="56"/>
      <c r="CKD116" s="56"/>
      <c r="CKE116" s="56"/>
      <c r="CKF116" s="56"/>
      <c r="CKG116" s="56"/>
      <c r="CKH116" s="56"/>
      <c r="CKI116" s="56"/>
      <c r="CKJ116" s="56"/>
      <c r="CKK116" s="56"/>
      <c r="CKL116" s="56"/>
      <c r="CKM116" s="56"/>
      <c r="CKN116" s="56"/>
      <c r="CKO116" s="56"/>
      <c r="CKP116" s="56"/>
      <c r="CKQ116" s="56"/>
      <c r="CKR116" s="56"/>
      <c r="CKS116" s="56"/>
      <c r="CKT116" s="56"/>
      <c r="CKU116" s="56"/>
      <c r="CKV116" s="56"/>
      <c r="CKW116" s="56"/>
      <c r="CKX116" s="56"/>
      <c r="CKY116" s="56"/>
      <c r="CKZ116" s="56"/>
      <c r="CLA116" s="56"/>
      <c r="CLB116" s="56"/>
      <c r="CLC116" s="56"/>
      <c r="CLD116" s="56"/>
      <c r="CLE116" s="56"/>
      <c r="CLF116" s="56"/>
      <c r="CLG116" s="56"/>
      <c r="CLH116" s="56"/>
      <c r="CLI116" s="56"/>
      <c r="CLJ116" s="56"/>
      <c r="CLK116" s="56"/>
      <c r="CLL116" s="56"/>
      <c r="CLM116" s="56"/>
      <c r="CLN116" s="56"/>
      <c r="CLO116" s="56"/>
      <c r="CLP116" s="56"/>
      <c r="CLQ116" s="56"/>
      <c r="CLR116" s="56"/>
      <c r="CLS116" s="56"/>
      <c r="CLT116" s="56"/>
      <c r="CLU116" s="56"/>
      <c r="CLV116" s="56"/>
      <c r="CLW116" s="56"/>
      <c r="CLX116" s="56"/>
      <c r="CLY116" s="56"/>
      <c r="CLZ116" s="56"/>
      <c r="CMA116" s="56"/>
      <c r="CMB116" s="56"/>
      <c r="CMC116" s="56"/>
      <c r="CMD116" s="56"/>
      <c r="CME116" s="56"/>
      <c r="CMF116" s="56"/>
      <c r="CMG116" s="56"/>
      <c r="CMH116" s="56"/>
      <c r="CMI116" s="56"/>
      <c r="CMJ116" s="56"/>
      <c r="CMK116" s="56"/>
      <c r="CML116" s="56"/>
      <c r="CMM116" s="56"/>
      <c r="CMN116" s="56"/>
      <c r="CMO116" s="56"/>
      <c r="CMP116" s="56"/>
      <c r="CMQ116" s="56"/>
      <c r="CMR116" s="56"/>
      <c r="CMS116" s="56"/>
      <c r="CMT116" s="56"/>
      <c r="CMU116" s="56"/>
      <c r="CMV116" s="56"/>
      <c r="CMW116" s="56"/>
      <c r="CMX116" s="56"/>
      <c r="CMY116" s="56"/>
      <c r="CMZ116" s="56"/>
      <c r="CNA116" s="56"/>
      <c r="CNB116" s="56"/>
      <c r="CNC116" s="56"/>
      <c r="CND116" s="56"/>
      <c r="CNE116" s="56"/>
      <c r="CNF116" s="56"/>
      <c r="CNG116" s="56"/>
      <c r="CNH116" s="56"/>
      <c r="CNI116" s="56"/>
      <c r="CNJ116" s="56"/>
      <c r="CNK116" s="56"/>
      <c r="CNL116" s="56"/>
      <c r="CNM116" s="56"/>
      <c r="CNN116" s="56"/>
      <c r="CNO116" s="56"/>
      <c r="CNP116" s="56"/>
      <c r="CNQ116" s="56"/>
      <c r="CNR116" s="56"/>
      <c r="CNS116" s="56"/>
      <c r="CNT116" s="56"/>
      <c r="CNU116" s="56"/>
      <c r="CNV116" s="56"/>
      <c r="CNW116" s="56"/>
      <c r="CNX116" s="56"/>
      <c r="CNY116" s="56"/>
      <c r="CNZ116" s="56"/>
      <c r="COA116" s="56"/>
      <c r="COB116" s="56"/>
      <c r="COC116" s="56"/>
      <c r="COD116" s="56"/>
      <c r="COE116" s="56"/>
      <c r="COF116" s="56"/>
      <c r="COG116" s="56"/>
      <c r="COH116" s="56"/>
      <c r="COI116" s="56"/>
      <c r="COJ116" s="56"/>
      <c r="COK116" s="56"/>
      <c r="COL116" s="56"/>
      <c r="COM116" s="56"/>
      <c r="CON116" s="56"/>
      <c r="COO116" s="56"/>
      <c r="COP116" s="56"/>
      <c r="COQ116" s="56"/>
      <c r="COR116" s="56"/>
      <c r="COS116" s="56"/>
      <c r="COT116" s="56"/>
      <c r="COU116" s="56"/>
      <c r="COV116" s="56"/>
      <c r="COW116" s="56"/>
      <c r="COX116" s="56"/>
      <c r="COY116" s="56"/>
      <c r="COZ116" s="56"/>
      <c r="CPA116" s="56"/>
      <c r="CPB116" s="56"/>
      <c r="CPC116" s="56"/>
      <c r="CPD116" s="56"/>
      <c r="CPE116" s="56"/>
      <c r="CPF116" s="56"/>
      <c r="CPG116" s="56"/>
      <c r="CPH116" s="56"/>
      <c r="CPI116" s="56"/>
      <c r="CPJ116" s="56"/>
      <c r="CPK116" s="56"/>
      <c r="CPL116" s="56"/>
      <c r="CPM116" s="56"/>
      <c r="CPN116" s="56"/>
      <c r="CPO116" s="56"/>
      <c r="CPP116" s="56"/>
      <c r="CPQ116" s="56"/>
      <c r="CPR116" s="56"/>
      <c r="CPS116" s="56"/>
      <c r="CPT116" s="56"/>
      <c r="CPU116" s="56"/>
      <c r="CPV116" s="56"/>
      <c r="CPW116" s="56"/>
      <c r="CPX116" s="56"/>
      <c r="CPY116" s="56"/>
      <c r="CPZ116" s="56"/>
      <c r="CQA116" s="56"/>
      <c r="CQB116" s="56"/>
      <c r="CQC116" s="56"/>
      <c r="CQD116" s="56"/>
      <c r="CQE116" s="56"/>
      <c r="CQF116" s="56"/>
      <c r="CQG116" s="56"/>
      <c r="CQH116" s="56"/>
      <c r="CQI116" s="56"/>
      <c r="CQJ116" s="56"/>
      <c r="CQK116" s="56"/>
      <c r="CQL116" s="56"/>
      <c r="CQM116" s="56"/>
      <c r="CQN116" s="56"/>
      <c r="CQO116" s="56"/>
      <c r="CQP116" s="56"/>
      <c r="CQQ116" s="56"/>
      <c r="CQR116" s="56"/>
      <c r="CQS116" s="56"/>
      <c r="CQT116" s="56"/>
      <c r="CQU116" s="56"/>
      <c r="CQV116" s="56"/>
      <c r="CQW116" s="56"/>
      <c r="CQX116" s="56"/>
      <c r="CQY116" s="56"/>
      <c r="CQZ116" s="56"/>
      <c r="CRA116" s="56"/>
      <c r="CRB116" s="56"/>
      <c r="CRC116" s="56"/>
      <c r="CRD116" s="56"/>
      <c r="CRE116" s="56"/>
      <c r="CRF116" s="56"/>
      <c r="CRG116" s="56"/>
      <c r="CRH116" s="56"/>
      <c r="CRI116" s="56"/>
      <c r="CRJ116" s="56"/>
      <c r="CRK116" s="56"/>
      <c r="CRL116" s="56"/>
      <c r="CRM116" s="56"/>
      <c r="CRN116" s="56"/>
      <c r="CRO116" s="56"/>
      <c r="CRP116" s="56"/>
      <c r="CRQ116" s="56"/>
      <c r="CRR116" s="56"/>
      <c r="CRS116" s="56"/>
      <c r="CRT116" s="56"/>
      <c r="CRU116" s="56"/>
      <c r="CRV116" s="56"/>
      <c r="CRW116" s="56"/>
      <c r="CRX116" s="56"/>
      <c r="CRY116" s="56"/>
      <c r="CRZ116" s="56"/>
      <c r="CSA116" s="56"/>
      <c r="CSB116" s="56"/>
      <c r="CSC116" s="56"/>
      <c r="CSD116" s="56"/>
      <c r="CSE116" s="56"/>
      <c r="CSF116" s="56"/>
      <c r="CSG116" s="56"/>
      <c r="CSH116" s="56"/>
      <c r="CSI116" s="56"/>
      <c r="CSJ116" s="56"/>
      <c r="CSK116" s="56"/>
      <c r="CSL116" s="56"/>
      <c r="CSM116" s="56"/>
      <c r="CSN116" s="56"/>
      <c r="CSO116" s="56"/>
      <c r="CSP116" s="56"/>
      <c r="CSQ116" s="56"/>
      <c r="CSR116" s="56"/>
      <c r="CSS116" s="56"/>
      <c r="CST116" s="56"/>
      <c r="CSU116" s="56"/>
      <c r="CSV116" s="56"/>
      <c r="CSW116" s="56"/>
      <c r="CSX116" s="56"/>
      <c r="CSY116" s="56"/>
      <c r="CSZ116" s="56"/>
      <c r="CTA116" s="56"/>
      <c r="CTB116" s="56"/>
      <c r="CTC116" s="56"/>
      <c r="CTD116" s="56"/>
      <c r="CTE116" s="56"/>
      <c r="CTF116" s="56"/>
      <c r="CTG116" s="56"/>
      <c r="CTH116" s="56"/>
      <c r="CTI116" s="56"/>
      <c r="CTJ116" s="56"/>
      <c r="CTK116" s="56"/>
      <c r="CTL116" s="56"/>
      <c r="CTM116" s="56"/>
      <c r="CTN116" s="56"/>
      <c r="CTO116" s="56"/>
      <c r="CTP116" s="56"/>
      <c r="CTQ116" s="56"/>
      <c r="CTR116" s="56"/>
      <c r="CTS116" s="56"/>
      <c r="CTT116" s="56"/>
      <c r="CTU116" s="56"/>
      <c r="CTV116" s="56"/>
      <c r="CTW116" s="56"/>
      <c r="CTX116" s="56"/>
      <c r="CTY116" s="56"/>
      <c r="CTZ116" s="56"/>
      <c r="CUA116" s="56"/>
      <c r="CUB116" s="56"/>
      <c r="CUC116" s="56"/>
      <c r="CUD116" s="56"/>
      <c r="CUE116" s="56"/>
      <c r="CUF116" s="56"/>
      <c r="CUG116" s="56"/>
      <c r="CUH116" s="56"/>
      <c r="CUI116" s="56"/>
      <c r="CUJ116" s="56"/>
      <c r="CUK116" s="56"/>
      <c r="CUL116" s="56"/>
      <c r="CUM116" s="56"/>
      <c r="CUN116" s="56"/>
      <c r="CUO116" s="56"/>
      <c r="CUP116" s="56"/>
      <c r="CUQ116" s="56"/>
      <c r="CUR116" s="56"/>
      <c r="CUS116" s="56"/>
      <c r="CUT116" s="56"/>
      <c r="CUU116" s="56"/>
      <c r="CUV116" s="56"/>
      <c r="CUW116" s="56"/>
      <c r="CUX116" s="56"/>
      <c r="CUY116" s="56"/>
      <c r="CUZ116" s="56"/>
      <c r="CVA116" s="56"/>
      <c r="CVB116" s="56"/>
      <c r="CVC116" s="56"/>
      <c r="CVD116" s="56"/>
      <c r="CVE116" s="56"/>
      <c r="CVF116" s="56"/>
      <c r="CVG116" s="56"/>
      <c r="CVH116" s="56"/>
      <c r="CVI116" s="56"/>
      <c r="CVJ116" s="56"/>
      <c r="CVK116" s="56"/>
      <c r="CVL116" s="56"/>
      <c r="CVM116" s="56"/>
      <c r="CVN116" s="56"/>
      <c r="CVO116" s="56"/>
      <c r="CVP116" s="56"/>
      <c r="CVQ116" s="56"/>
      <c r="CVR116" s="56"/>
      <c r="CVS116" s="56"/>
      <c r="CVT116" s="56"/>
      <c r="CVU116" s="56"/>
      <c r="CVV116" s="56"/>
      <c r="CVW116" s="56"/>
      <c r="CVX116" s="56"/>
      <c r="CVY116" s="56"/>
      <c r="CVZ116" s="56"/>
      <c r="CWA116" s="56"/>
      <c r="CWB116" s="56"/>
      <c r="CWC116" s="56"/>
      <c r="CWD116" s="56"/>
      <c r="CWE116" s="56"/>
      <c r="CWF116" s="56"/>
      <c r="CWG116" s="56"/>
      <c r="CWH116" s="56"/>
      <c r="CWI116" s="56"/>
      <c r="CWJ116" s="56"/>
      <c r="CWK116" s="56"/>
      <c r="CWL116" s="56"/>
      <c r="CWM116" s="56"/>
      <c r="CWN116" s="56"/>
      <c r="CWO116" s="56"/>
      <c r="CWP116" s="56"/>
      <c r="CWQ116" s="56"/>
      <c r="CWR116" s="56"/>
      <c r="CWS116" s="56"/>
      <c r="CWT116" s="56"/>
      <c r="CWU116" s="56"/>
      <c r="CWV116" s="56"/>
      <c r="CWW116" s="56"/>
      <c r="CWX116" s="56"/>
      <c r="CWY116" s="56"/>
      <c r="CWZ116" s="56"/>
      <c r="CXA116" s="56"/>
      <c r="CXB116" s="56"/>
      <c r="CXC116" s="56"/>
      <c r="CXD116" s="56"/>
      <c r="CXE116" s="56"/>
      <c r="CXF116" s="56"/>
      <c r="CXG116" s="56"/>
      <c r="CXH116" s="56"/>
      <c r="CXI116" s="56"/>
      <c r="CXJ116" s="56"/>
      <c r="CXK116" s="56"/>
      <c r="CXL116" s="56"/>
      <c r="CXM116" s="56"/>
      <c r="CXN116" s="56"/>
      <c r="CXO116" s="56"/>
      <c r="CXP116" s="56"/>
      <c r="CXQ116" s="56"/>
      <c r="CXR116" s="56"/>
      <c r="CXS116" s="56"/>
      <c r="CXT116" s="56"/>
      <c r="CXU116" s="56"/>
      <c r="CXV116" s="56"/>
      <c r="CXW116" s="56"/>
      <c r="CXX116" s="56"/>
      <c r="CXY116" s="56"/>
      <c r="CXZ116" s="56"/>
      <c r="CYA116" s="56"/>
      <c r="CYB116" s="56"/>
      <c r="CYC116" s="56"/>
      <c r="CYD116" s="56"/>
      <c r="CYE116" s="56"/>
      <c r="CYF116" s="56"/>
      <c r="CYG116" s="56"/>
      <c r="CYH116" s="56"/>
      <c r="CYI116" s="56"/>
      <c r="CYJ116" s="56"/>
      <c r="CYK116" s="56"/>
      <c r="CYL116" s="56"/>
      <c r="CYM116" s="56"/>
      <c r="CYN116" s="56"/>
      <c r="CYO116" s="56"/>
      <c r="CYP116" s="56"/>
      <c r="CYQ116" s="56"/>
      <c r="CYR116" s="56"/>
      <c r="CYS116" s="56"/>
      <c r="CYT116" s="56"/>
      <c r="CYU116" s="56"/>
      <c r="CYV116" s="56"/>
      <c r="CYW116" s="56"/>
      <c r="CYX116" s="56"/>
      <c r="CYY116" s="56"/>
      <c r="CYZ116" s="56"/>
      <c r="CZA116" s="56"/>
      <c r="CZB116" s="56"/>
      <c r="CZC116" s="56"/>
      <c r="CZD116" s="56"/>
      <c r="CZE116" s="56"/>
      <c r="CZF116" s="56"/>
      <c r="CZG116" s="56"/>
      <c r="CZH116" s="56"/>
      <c r="CZI116" s="56"/>
      <c r="CZJ116" s="56"/>
      <c r="CZK116" s="56"/>
      <c r="CZL116" s="56"/>
      <c r="CZM116" s="56"/>
      <c r="CZN116" s="56"/>
      <c r="CZO116" s="56"/>
      <c r="CZP116" s="56"/>
      <c r="CZQ116" s="56"/>
      <c r="CZR116" s="56"/>
      <c r="CZS116" s="56"/>
      <c r="CZT116" s="56"/>
      <c r="CZU116" s="56"/>
      <c r="CZV116" s="56"/>
      <c r="CZW116" s="56"/>
      <c r="CZX116" s="56"/>
      <c r="CZY116" s="56"/>
      <c r="CZZ116" s="56"/>
      <c r="DAA116" s="56"/>
      <c r="DAB116" s="56"/>
      <c r="DAC116" s="56"/>
      <c r="DAD116" s="56"/>
      <c r="DAE116" s="56"/>
      <c r="DAF116" s="56"/>
      <c r="DAG116" s="56"/>
      <c r="DAH116" s="56"/>
      <c r="DAI116" s="56"/>
      <c r="DAJ116" s="56"/>
      <c r="DAK116" s="56"/>
      <c r="DAL116" s="56"/>
      <c r="DAM116" s="56"/>
      <c r="DAN116" s="56"/>
      <c r="DAO116" s="56"/>
      <c r="DAP116" s="56"/>
      <c r="DAQ116" s="56"/>
      <c r="DAR116" s="56"/>
      <c r="DAS116" s="56"/>
      <c r="DAT116" s="56"/>
      <c r="DAU116" s="56"/>
      <c r="DAV116" s="56"/>
      <c r="DAW116" s="56"/>
      <c r="DAX116" s="56"/>
      <c r="DAY116" s="56"/>
      <c r="DAZ116" s="56"/>
      <c r="DBA116" s="56"/>
      <c r="DBB116" s="56"/>
      <c r="DBC116" s="56"/>
      <c r="DBD116" s="56"/>
      <c r="DBE116" s="56"/>
      <c r="DBF116" s="56"/>
      <c r="DBG116" s="56"/>
      <c r="DBH116" s="56"/>
      <c r="DBI116" s="56"/>
      <c r="DBJ116" s="56"/>
      <c r="DBK116" s="56"/>
      <c r="DBL116" s="56"/>
      <c r="DBM116" s="56"/>
      <c r="DBN116" s="56"/>
      <c r="DBO116" s="56"/>
      <c r="DBP116" s="56"/>
      <c r="DBQ116" s="56"/>
      <c r="DBR116" s="56"/>
      <c r="DBS116" s="56"/>
      <c r="DBT116" s="56"/>
      <c r="DBU116" s="56"/>
      <c r="DBV116" s="56"/>
      <c r="DBW116" s="56"/>
      <c r="DBX116" s="56"/>
      <c r="DBY116" s="56"/>
      <c r="DBZ116" s="56"/>
      <c r="DCA116" s="56"/>
      <c r="DCB116" s="56"/>
      <c r="DCC116" s="56"/>
      <c r="DCD116" s="56"/>
      <c r="DCE116" s="56"/>
      <c r="DCF116" s="56"/>
      <c r="DCG116" s="56"/>
      <c r="DCH116" s="56"/>
      <c r="DCI116" s="56"/>
      <c r="DCJ116" s="56"/>
      <c r="DCK116" s="56"/>
      <c r="DCL116" s="56"/>
      <c r="DCM116" s="56"/>
      <c r="DCN116" s="56"/>
      <c r="DCO116" s="56"/>
      <c r="DCP116" s="56"/>
      <c r="DCQ116" s="56"/>
      <c r="DCR116" s="56"/>
      <c r="DCS116" s="56"/>
      <c r="DCT116" s="56"/>
      <c r="DCU116" s="56"/>
      <c r="DCV116" s="56"/>
      <c r="DCW116" s="56"/>
      <c r="DCX116" s="56"/>
      <c r="DCY116" s="56"/>
      <c r="DCZ116" s="56"/>
      <c r="DDA116" s="56"/>
      <c r="DDB116" s="56"/>
      <c r="DDC116" s="56"/>
      <c r="DDD116" s="56"/>
      <c r="DDE116" s="56"/>
      <c r="DDF116" s="56"/>
      <c r="DDG116" s="56"/>
      <c r="DDH116" s="56"/>
      <c r="DDI116" s="56"/>
      <c r="DDJ116" s="56"/>
      <c r="DDK116" s="56"/>
      <c r="DDL116" s="56"/>
      <c r="DDM116" s="56"/>
      <c r="DDN116" s="56"/>
      <c r="DDO116" s="56"/>
      <c r="DDP116" s="56"/>
      <c r="DDQ116" s="56"/>
      <c r="DDR116" s="56"/>
      <c r="DDS116" s="56"/>
      <c r="DDT116" s="56"/>
      <c r="DDU116" s="56"/>
      <c r="DDV116" s="56"/>
      <c r="DDW116" s="56"/>
      <c r="DDX116" s="56"/>
      <c r="DDY116" s="56"/>
      <c r="DDZ116" s="56"/>
      <c r="DEA116" s="56"/>
      <c r="DEB116" s="56"/>
      <c r="DEC116" s="56"/>
      <c r="DED116" s="56"/>
      <c r="DEE116" s="56"/>
      <c r="DEF116" s="56"/>
      <c r="DEG116" s="56"/>
      <c r="DEH116" s="56"/>
      <c r="DEI116" s="56"/>
      <c r="DEJ116" s="56"/>
      <c r="DEK116" s="56"/>
      <c r="DEL116" s="56"/>
      <c r="DEM116" s="56"/>
      <c r="DEN116" s="56"/>
      <c r="DEO116" s="56"/>
      <c r="DEP116" s="56"/>
      <c r="DEQ116" s="56"/>
      <c r="DER116" s="56"/>
      <c r="DES116" s="56"/>
      <c r="DET116" s="56"/>
      <c r="DEU116" s="56"/>
      <c r="DEV116" s="56"/>
      <c r="DEW116" s="56"/>
      <c r="DEX116" s="56"/>
      <c r="DEY116" s="56"/>
      <c r="DEZ116" s="56"/>
      <c r="DFA116" s="56"/>
      <c r="DFB116" s="56"/>
      <c r="DFC116" s="56"/>
      <c r="DFD116" s="56"/>
      <c r="DFE116" s="56"/>
      <c r="DFF116" s="56"/>
      <c r="DFG116" s="56"/>
      <c r="DFH116" s="56"/>
      <c r="DFI116" s="56"/>
      <c r="DFJ116" s="56"/>
      <c r="DFK116" s="56"/>
      <c r="DFL116" s="56"/>
      <c r="DFM116" s="56"/>
      <c r="DFN116" s="56"/>
      <c r="DFO116" s="56"/>
      <c r="DFP116" s="56"/>
      <c r="DFQ116" s="56"/>
      <c r="DFR116" s="56"/>
      <c r="DFS116" s="56"/>
      <c r="DFT116" s="56"/>
      <c r="DFU116" s="56"/>
      <c r="DFV116" s="56"/>
      <c r="DFW116" s="56"/>
      <c r="DFX116" s="56"/>
      <c r="DFY116" s="56"/>
      <c r="DFZ116" s="56"/>
      <c r="DGA116" s="56"/>
      <c r="DGB116" s="56"/>
      <c r="DGC116" s="56"/>
      <c r="DGD116" s="56"/>
      <c r="DGE116" s="56"/>
      <c r="DGF116" s="56"/>
      <c r="DGG116" s="56"/>
      <c r="DGH116" s="56"/>
      <c r="DGI116" s="56"/>
      <c r="DGJ116" s="56"/>
      <c r="DGK116" s="56"/>
      <c r="DGL116" s="56"/>
      <c r="DGM116" s="56"/>
      <c r="DGN116" s="56"/>
      <c r="DGO116" s="56"/>
      <c r="DGP116" s="56"/>
      <c r="DGQ116" s="56"/>
      <c r="DGR116" s="56"/>
      <c r="DGS116" s="56"/>
      <c r="DGT116" s="56"/>
      <c r="DGU116" s="56"/>
      <c r="DGV116" s="56"/>
      <c r="DGW116" s="56"/>
      <c r="DGX116" s="56"/>
      <c r="DGY116" s="56"/>
      <c r="DGZ116" s="56"/>
      <c r="DHA116" s="56"/>
      <c r="DHB116" s="56"/>
      <c r="DHC116" s="56"/>
      <c r="DHD116" s="56"/>
      <c r="DHE116" s="56"/>
      <c r="DHF116" s="56"/>
      <c r="DHG116" s="56"/>
      <c r="DHH116" s="56"/>
      <c r="DHI116" s="56"/>
      <c r="DHJ116" s="56"/>
      <c r="DHK116" s="56"/>
      <c r="DHL116" s="56"/>
      <c r="DHM116" s="56"/>
      <c r="DHN116" s="56"/>
      <c r="DHO116" s="56"/>
      <c r="DHP116" s="56"/>
      <c r="DHQ116" s="56"/>
      <c r="DHR116" s="56"/>
      <c r="DHS116" s="56"/>
      <c r="DHT116" s="56"/>
      <c r="DHU116" s="56"/>
      <c r="DHV116" s="56"/>
      <c r="DHW116" s="56"/>
      <c r="DHX116" s="56"/>
      <c r="DHY116" s="56"/>
      <c r="DHZ116" s="56"/>
      <c r="DIA116" s="56"/>
      <c r="DIB116" s="56"/>
      <c r="DIC116" s="56"/>
      <c r="DID116" s="56"/>
      <c r="DIE116" s="56"/>
      <c r="DIF116" s="56"/>
      <c r="DIG116" s="56"/>
      <c r="DIH116" s="56"/>
      <c r="DII116" s="56"/>
      <c r="DIJ116" s="56"/>
      <c r="DIK116" s="56"/>
      <c r="DIL116" s="56"/>
      <c r="DIM116" s="56"/>
      <c r="DIN116" s="56"/>
      <c r="DIO116" s="56"/>
      <c r="DIP116" s="56"/>
      <c r="DIQ116" s="56"/>
      <c r="DIR116" s="56"/>
      <c r="DIS116" s="56"/>
      <c r="DIT116" s="56"/>
      <c r="DIU116" s="56"/>
      <c r="DIV116" s="56"/>
      <c r="DIW116" s="56"/>
      <c r="DIX116" s="56"/>
      <c r="DIY116" s="56"/>
      <c r="DIZ116" s="56"/>
      <c r="DJA116" s="56"/>
      <c r="DJB116" s="56"/>
      <c r="DJC116" s="56"/>
      <c r="DJD116" s="56"/>
      <c r="DJE116" s="56"/>
      <c r="DJF116" s="56"/>
      <c r="DJG116" s="56"/>
      <c r="DJH116" s="56"/>
      <c r="DJI116" s="56"/>
      <c r="DJJ116" s="56"/>
      <c r="DJK116" s="56"/>
      <c r="DJL116" s="56"/>
      <c r="DJM116" s="56"/>
      <c r="DJN116" s="56"/>
      <c r="DJO116" s="56"/>
      <c r="DJP116" s="56"/>
      <c r="DJQ116" s="56"/>
      <c r="DJR116" s="56"/>
      <c r="DJS116" s="56"/>
      <c r="DJT116" s="56"/>
      <c r="DJU116" s="56"/>
      <c r="DJV116" s="56"/>
      <c r="DJW116" s="56"/>
      <c r="DJX116" s="56"/>
      <c r="DJY116" s="56"/>
      <c r="DJZ116" s="56"/>
      <c r="DKA116" s="56"/>
      <c r="DKB116" s="56"/>
      <c r="DKC116" s="56"/>
      <c r="DKD116" s="56"/>
      <c r="DKE116" s="56"/>
      <c r="DKF116" s="56"/>
      <c r="DKG116" s="56"/>
      <c r="DKH116" s="56"/>
      <c r="DKI116" s="56"/>
      <c r="DKJ116" s="56"/>
      <c r="DKK116" s="56"/>
      <c r="DKL116" s="56"/>
      <c r="DKM116" s="56"/>
      <c r="DKN116" s="56"/>
      <c r="DKO116" s="56"/>
      <c r="DKP116" s="56"/>
      <c r="DKQ116" s="56"/>
      <c r="DKR116" s="56"/>
      <c r="DKS116" s="56"/>
      <c r="DKT116" s="56"/>
      <c r="DKU116" s="56"/>
      <c r="DKV116" s="56"/>
      <c r="DKW116" s="56"/>
      <c r="DKX116" s="56"/>
      <c r="DKY116" s="56"/>
      <c r="DKZ116" s="56"/>
      <c r="DLA116" s="56"/>
      <c r="DLB116" s="56"/>
      <c r="DLC116" s="56"/>
      <c r="DLD116" s="56"/>
      <c r="DLE116" s="56"/>
      <c r="DLF116" s="56"/>
      <c r="DLG116" s="56"/>
      <c r="DLH116" s="56"/>
      <c r="DLI116" s="56"/>
      <c r="DLJ116" s="56"/>
      <c r="DLK116" s="56"/>
      <c r="DLL116" s="56"/>
      <c r="DLM116" s="56"/>
      <c r="DLN116" s="56"/>
      <c r="DLO116" s="56"/>
      <c r="DLP116" s="56"/>
      <c r="DLQ116" s="56"/>
      <c r="DLR116" s="56"/>
      <c r="DLS116" s="56"/>
      <c r="DLT116" s="56"/>
      <c r="DLU116" s="56"/>
      <c r="DLV116" s="56"/>
      <c r="DLW116" s="56"/>
      <c r="DLX116" s="56"/>
      <c r="DLY116" s="56"/>
      <c r="DLZ116" s="56"/>
      <c r="DMA116" s="56"/>
      <c r="DMB116" s="56"/>
      <c r="DMC116" s="56"/>
      <c r="DMD116" s="56"/>
      <c r="DME116" s="56"/>
      <c r="DMF116" s="56"/>
      <c r="DMG116" s="56"/>
      <c r="DMH116" s="56"/>
      <c r="DMI116" s="56"/>
      <c r="DMJ116" s="56"/>
      <c r="DMK116" s="56"/>
      <c r="DML116" s="56"/>
      <c r="DMM116" s="56"/>
      <c r="DMN116" s="56"/>
      <c r="DMO116" s="56"/>
      <c r="DMP116" s="56"/>
      <c r="DMQ116" s="56"/>
      <c r="DMR116" s="56"/>
      <c r="DMS116" s="56"/>
      <c r="DMT116" s="56"/>
      <c r="DMU116" s="56"/>
      <c r="DMV116" s="56"/>
      <c r="DMW116" s="56"/>
      <c r="DMX116" s="56"/>
      <c r="DMY116" s="56"/>
      <c r="DMZ116" s="56"/>
      <c r="DNA116" s="56"/>
      <c r="DNB116" s="56"/>
      <c r="DNC116" s="56"/>
      <c r="DND116" s="56"/>
      <c r="DNE116" s="56"/>
      <c r="DNF116" s="56"/>
      <c r="DNG116" s="56"/>
      <c r="DNH116" s="56"/>
      <c r="DNI116" s="56"/>
      <c r="DNJ116" s="56"/>
      <c r="DNK116" s="56"/>
      <c r="DNL116" s="56"/>
      <c r="DNM116" s="56"/>
      <c r="DNN116" s="56"/>
      <c r="DNO116" s="56"/>
      <c r="DNP116" s="56"/>
      <c r="DNQ116" s="56"/>
      <c r="DNR116" s="56"/>
      <c r="DNS116" s="56"/>
      <c r="DNT116" s="56"/>
      <c r="DNU116" s="56"/>
      <c r="DNV116" s="56"/>
      <c r="DNW116" s="56"/>
      <c r="DNX116" s="56"/>
      <c r="DNY116" s="56"/>
      <c r="DNZ116" s="56"/>
      <c r="DOA116" s="56"/>
      <c r="DOB116" s="56"/>
      <c r="DOC116" s="56"/>
      <c r="DOD116" s="56"/>
      <c r="DOE116" s="56"/>
      <c r="DOF116" s="56"/>
      <c r="DOG116" s="56"/>
      <c r="DOH116" s="56"/>
      <c r="DOI116" s="56"/>
      <c r="DOJ116" s="56"/>
      <c r="DOK116" s="56"/>
      <c r="DOL116" s="56"/>
      <c r="DOM116" s="56"/>
      <c r="DON116" s="56"/>
      <c r="DOO116" s="56"/>
      <c r="DOP116" s="56"/>
      <c r="DOQ116" s="56"/>
      <c r="DOR116" s="56"/>
      <c r="DOS116" s="56"/>
      <c r="DOT116" s="56"/>
      <c r="DOU116" s="56"/>
      <c r="DOV116" s="56"/>
      <c r="DOW116" s="56"/>
      <c r="DOX116" s="56"/>
      <c r="DOY116" s="56"/>
      <c r="DOZ116" s="56"/>
      <c r="DPA116" s="56"/>
      <c r="DPB116" s="56"/>
      <c r="DPC116" s="56"/>
      <c r="DPD116" s="56"/>
      <c r="DPE116" s="56"/>
      <c r="DPF116" s="56"/>
      <c r="DPG116" s="56"/>
      <c r="DPH116" s="56"/>
      <c r="DPI116" s="56"/>
      <c r="DPJ116" s="56"/>
      <c r="DPK116" s="56"/>
      <c r="DPL116" s="56"/>
      <c r="DPM116" s="56"/>
      <c r="DPN116" s="56"/>
      <c r="DPO116" s="56"/>
      <c r="DPP116" s="56"/>
      <c r="DPQ116" s="56"/>
      <c r="DPR116" s="56"/>
      <c r="DPS116" s="56"/>
      <c r="DPT116" s="56"/>
      <c r="DPU116" s="56"/>
      <c r="DPV116" s="56"/>
      <c r="DPW116" s="56"/>
      <c r="DPX116" s="56"/>
      <c r="DPY116" s="56"/>
      <c r="DPZ116" s="56"/>
      <c r="DQA116" s="56"/>
      <c r="DQB116" s="56"/>
      <c r="DQC116" s="56"/>
      <c r="DQD116" s="56"/>
      <c r="DQE116" s="56"/>
      <c r="DQF116" s="56"/>
      <c r="DQG116" s="56"/>
      <c r="DQH116" s="56"/>
      <c r="DQI116" s="56"/>
      <c r="DQJ116" s="56"/>
      <c r="DQK116" s="56"/>
      <c r="DQL116" s="56"/>
      <c r="DQM116" s="56"/>
      <c r="DQN116" s="56"/>
      <c r="DQO116" s="56"/>
      <c r="DQP116" s="56"/>
      <c r="DQQ116" s="56"/>
      <c r="DQR116" s="56"/>
      <c r="DQS116" s="56"/>
      <c r="DQT116" s="56"/>
      <c r="DQU116" s="56"/>
      <c r="DQV116" s="56"/>
      <c r="DQW116" s="56"/>
      <c r="DQX116" s="56"/>
      <c r="DQY116" s="56"/>
      <c r="DQZ116" s="56"/>
      <c r="DRA116" s="56"/>
      <c r="DRB116" s="56"/>
      <c r="DRC116" s="56"/>
      <c r="DRD116" s="56"/>
      <c r="DRE116" s="56"/>
      <c r="DRF116" s="56"/>
      <c r="DRG116" s="56"/>
      <c r="DRH116" s="56"/>
      <c r="DRI116" s="56"/>
      <c r="DRJ116" s="56"/>
      <c r="DRK116" s="56"/>
      <c r="DRL116" s="56"/>
      <c r="DRM116" s="56"/>
      <c r="DRN116" s="56"/>
      <c r="DRO116" s="56"/>
      <c r="DRP116" s="56"/>
      <c r="DRQ116" s="56"/>
      <c r="DRR116" s="56"/>
      <c r="DRS116" s="56"/>
      <c r="DRT116" s="56"/>
      <c r="DRU116" s="56"/>
      <c r="DRV116" s="56"/>
      <c r="DRW116" s="56"/>
      <c r="DRX116" s="56"/>
      <c r="DRY116" s="56"/>
      <c r="DRZ116" s="56"/>
      <c r="DSA116" s="56"/>
      <c r="DSB116" s="56"/>
      <c r="DSC116" s="56"/>
      <c r="DSD116" s="56"/>
      <c r="DSE116" s="56"/>
      <c r="DSF116" s="56"/>
      <c r="DSG116" s="56"/>
      <c r="DSH116" s="56"/>
      <c r="DSI116" s="56"/>
      <c r="DSJ116" s="56"/>
      <c r="DSK116" s="56"/>
      <c r="DSL116" s="56"/>
      <c r="DSM116" s="56"/>
      <c r="DSN116" s="56"/>
      <c r="DSO116" s="56"/>
      <c r="DSP116" s="56"/>
      <c r="DSQ116" s="56"/>
      <c r="DSR116" s="56"/>
      <c r="DSS116" s="56"/>
      <c r="DST116" s="56"/>
      <c r="DSU116" s="56"/>
      <c r="DSV116" s="56"/>
      <c r="DSW116" s="56"/>
      <c r="DSX116" s="56"/>
      <c r="DSY116" s="56"/>
      <c r="DSZ116" s="56"/>
      <c r="DTA116" s="56"/>
      <c r="DTB116" s="56"/>
      <c r="DTC116" s="56"/>
      <c r="DTD116" s="56"/>
      <c r="DTE116" s="56"/>
      <c r="DTF116" s="56"/>
      <c r="DTG116" s="56"/>
      <c r="DTH116" s="56"/>
      <c r="DTI116" s="56"/>
      <c r="DTJ116" s="56"/>
      <c r="DTK116" s="56"/>
      <c r="DTL116" s="56"/>
      <c r="DTM116" s="56"/>
      <c r="DTN116" s="56"/>
      <c r="DTO116" s="56"/>
      <c r="DTP116" s="56"/>
      <c r="DTQ116" s="56"/>
      <c r="DTR116" s="56"/>
      <c r="DTS116" s="56"/>
      <c r="DTT116" s="56"/>
      <c r="DTU116" s="56"/>
      <c r="DTV116" s="56"/>
      <c r="DTW116" s="56"/>
      <c r="DTX116" s="56"/>
      <c r="DTY116" s="56"/>
      <c r="DTZ116" s="56"/>
      <c r="DUA116" s="56"/>
      <c r="DUB116" s="56"/>
      <c r="DUC116" s="56"/>
      <c r="DUD116" s="56"/>
      <c r="DUE116" s="56"/>
      <c r="DUF116" s="56"/>
      <c r="DUG116" s="56"/>
      <c r="DUH116" s="56"/>
      <c r="DUI116" s="56"/>
      <c r="DUJ116" s="56"/>
      <c r="DUK116" s="56"/>
      <c r="DUL116" s="56"/>
      <c r="DUM116" s="56"/>
      <c r="DUN116" s="56"/>
      <c r="DUO116" s="56"/>
      <c r="DUP116" s="56"/>
      <c r="DUQ116" s="56"/>
      <c r="DUR116" s="56"/>
      <c r="DUS116" s="56"/>
      <c r="DUT116" s="56"/>
      <c r="DUU116" s="56"/>
      <c r="DUV116" s="56"/>
      <c r="DUW116" s="56"/>
      <c r="DUX116" s="56"/>
      <c r="DUY116" s="56"/>
      <c r="DUZ116" s="56"/>
      <c r="DVA116" s="56"/>
      <c r="DVB116" s="56"/>
      <c r="DVC116" s="56"/>
      <c r="DVD116" s="56"/>
      <c r="DVE116" s="56"/>
      <c r="DVF116" s="56"/>
      <c r="DVG116" s="56"/>
      <c r="DVH116" s="56"/>
      <c r="DVI116" s="56"/>
      <c r="DVJ116" s="56"/>
      <c r="DVK116" s="56"/>
      <c r="DVL116" s="56"/>
      <c r="DVM116" s="56"/>
      <c r="DVN116" s="56"/>
      <c r="DVO116" s="56"/>
      <c r="DVP116" s="56"/>
      <c r="DVQ116" s="56"/>
      <c r="DVR116" s="56"/>
      <c r="DVS116" s="56"/>
      <c r="DVT116" s="56"/>
      <c r="DVU116" s="56"/>
      <c r="DVV116" s="56"/>
      <c r="DVW116" s="56"/>
      <c r="DVX116" s="56"/>
      <c r="DVY116" s="56"/>
      <c r="DVZ116" s="56"/>
      <c r="DWA116" s="56"/>
      <c r="DWB116" s="56"/>
      <c r="DWC116" s="56"/>
      <c r="DWD116" s="56"/>
      <c r="DWE116" s="56"/>
      <c r="DWF116" s="56"/>
      <c r="DWG116" s="56"/>
      <c r="DWH116" s="56"/>
      <c r="DWI116" s="56"/>
      <c r="DWJ116" s="56"/>
      <c r="DWK116" s="56"/>
      <c r="DWL116" s="56"/>
      <c r="DWM116" s="56"/>
      <c r="DWN116" s="56"/>
      <c r="DWO116" s="56"/>
      <c r="DWP116" s="56"/>
      <c r="DWQ116" s="56"/>
      <c r="DWR116" s="56"/>
      <c r="DWS116" s="56"/>
      <c r="DWT116" s="56"/>
      <c r="DWU116" s="56"/>
      <c r="DWV116" s="56"/>
      <c r="DWW116" s="56"/>
      <c r="DWX116" s="56"/>
      <c r="DWY116" s="56"/>
      <c r="DWZ116" s="56"/>
      <c r="DXA116" s="56"/>
      <c r="DXB116" s="56"/>
      <c r="DXC116" s="56"/>
      <c r="DXD116" s="56"/>
      <c r="DXE116" s="56"/>
      <c r="DXF116" s="56"/>
      <c r="DXG116" s="56"/>
      <c r="DXH116" s="56"/>
      <c r="DXI116" s="56"/>
      <c r="DXJ116" s="56"/>
      <c r="DXK116" s="56"/>
      <c r="DXL116" s="56"/>
      <c r="DXM116" s="56"/>
      <c r="DXN116" s="56"/>
      <c r="DXO116" s="56"/>
      <c r="DXP116" s="56"/>
      <c r="DXQ116" s="56"/>
      <c r="DXR116" s="56"/>
      <c r="DXS116" s="56"/>
      <c r="DXT116" s="56"/>
      <c r="DXU116" s="56"/>
      <c r="DXV116" s="56"/>
      <c r="DXW116" s="56"/>
      <c r="DXX116" s="56"/>
      <c r="DXY116" s="56"/>
      <c r="DXZ116" s="56"/>
      <c r="DYA116" s="56"/>
      <c r="DYB116" s="56"/>
      <c r="DYC116" s="56"/>
      <c r="DYD116" s="56"/>
      <c r="DYE116" s="56"/>
      <c r="DYF116" s="56"/>
      <c r="DYG116" s="56"/>
      <c r="DYH116" s="56"/>
      <c r="DYI116" s="56"/>
      <c r="DYJ116" s="56"/>
      <c r="DYK116" s="56"/>
      <c r="DYL116" s="56"/>
      <c r="DYM116" s="56"/>
      <c r="DYN116" s="56"/>
      <c r="DYO116" s="56"/>
      <c r="DYP116" s="56"/>
      <c r="DYQ116" s="56"/>
      <c r="DYR116" s="56"/>
      <c r="DYS116" s="56"/>
      <c r="DYT116" s="56"/>
      <c r="DYU116" s="56"/>
      <c r="DYV116" s="56"/>
      <c r="DYW116" s="56"/>
      <c r="DYX116" s="56"/>
      <c r="DYY116" s="56"/>
      <c r="DYZ116" s="56"/>
      <c r="DZA116" s="56"/>
      <c r="DZB116" s="56"/>
      <c r="DZC116" s="56"/>
      <c r="DZD116" s="56"/>
      <c r="DZE116" s="56"/>
      <c r="DZF116" s="56"/>
      <c r="DZG116" s="56"/>
      <c r="DZH116" s="56"/>
      <c r="DZI116" s="56"/>
      <c r="DZJ116" s="56"/>
      <c r="DZK116" s="56"/>
      <c r="DZL116" s="56"/>
      <c r="DZM116" s="56"/>
      <c r="DZN116" s="56"/>
      <c r="DZO116" s="56"/>
      <c r="DZP116" s="56"/>
      <c r="DZQ116" s="56"/>
      <c r="DZR116" s="56"/>
      <c r="DZS116" s="56"/>
      <c r="DZT116" s="56"/>
      <c r="DZU116" s="56"/>
      <c r="DZV116" s="56"/>
      <c r="DZW116" s="56"/>
      <c r="DZX116" s="56"/>
      <c r="DZY116" s="56"/>
      <c r="DZZ116" s="56"/>
      <c r="EAA116" s="56"/>
      <c r="EAB116" s="56"/>
      <c r="EAC116" s="56"/>
      <c r="EAD116" s="56"/>
      <c r="EAE116" s="56"/>
      <c r="EAF116" s="56"/>
      <c r="EAG116" s="56"/>
      <c r="EAH116" s="56"/>
      <c r="EAI116" s="56"/>
      <c r="EAJ116" s="56"/>
      <c r="EAK116" s="56"/>
      <c r="EAL116" s="56"/>
      <c r="EAM116" s="56"/>
      <c r="EAN116" s="56"/>
      <c r="EAO116" s="56"/>
      <c r="EAP116" s="56"/>
      <c r="EAQ116" s="56"/>
      <c r="EAR116" s="56"/>
      <c r="EAS116" s="56"/>
      <c r="EAT116" s="56"/>
      <c r="EAU116" s="56"/>
      <c r="EAV116" s="56"/>
      <c r="EAW116" s="56"/>
      <c r="EAX116" s="56"/>
      <c r="EAY116" s="56"/>
      <c r="EAZ116" s="56"/>
      <c r="EBA116" s="56"/>
      <c r="EBB116" s="56"/>
      <c r="EBC116" s="56"/>
      <c r="EBD116" s="56"/>
      <c r="EBE116" s="56"/>
      <c r="EBF116" s="56"/>
      <c r="EBG116" s="56"/>
      <c r="EBH116" s="56"/>
      <c r="EBI116" s="56"/>
      <c r="EBJ116" s="56"/>
      <c r="EBK116" s="56"/>
      <c r="EBL116" s="56"/>
      <c r="EBM116" s="56"/>
      <c r="EBN116" s="56"/>
      <c r="EBO116" s="56"/>
      <c r="EBP116" s="56"/>
      <c r="EBQ116" s="56"/>
      <c r="EBR116" s="56"/>
      <c r="EBS116" s="56"/>
      <c r="EBT116" s="56"/>
      <c r="EBU116" s="56"/>
      <c r="EBV116" s="56"/>
      <c r="EBW116" s="56"/>
      <c r="EBX116" s="56"/>
      <c r="EBY116" s="56"/>
      <c r="EBZ116" s="56"/>
      <c r="ECA116" s="56"/>
      <c r="ECB116" s="56"/>
      <c r="ECC116" s="56"/>
      <c r="ECD116" s="56"/>
      <c r="ECE116" s="56"/>
      <c r="ECF116" s="56"/>
      <c r="ECG116" s="56"/>
      <c r="ECH116" s="56"/>
      <c r="ECI116" s="56"/>
      <c r="ECJ116" s="56"/>
      <c r="ECK116" s="56"/>
      <c r="ECL116" s="56"/>
      <c r="ECM116" s="56"/>
      <c r="ECN116" s="56"/>
      <c r="ECO116" s="56"/>
      <c r="ECP116" s="56"/>
      <c r="ECQ116" s="56"/>
      <c r="ECR116" s="56"/>
      <c r="ECS116" s="56"/>
      <c r="ECT116" s="56"/>
      <c r="ECU116" s="56"/>
      <c r="ECV116" s="56"/>
      <c r="ECW116" s="56"/>
      <c r="ECX116" s="56"/>
      <c r="ECY116" s="56"/>
      <c r="ECZ116" s="56"/>
      <c r="EDA116" s="56"/>
      <c r="EDB116" s="56"/>
      <c r="EDC116" s="56"/>
      <c r="EDD116" s="56"/>
      <c r="EDE116" s="56"/>
      <c r="EDF116" s="56"/>
      <c r="EDG116" s="56"/>
      <c r="EDH116" s="56"/>
      <c r="EDI116" s="56"/>
      <c r="EDJ116" s="56"/>
      <c r="EDK116" s="56"/>
      <c r="EDL116" s="56"/>
      <c r="EDM116" s="56"/>
      <c r="EDN116" s="56"/>
      <c r="EDO116" s="56"/>
      <c r="EDP116" s="56"/>
      <c r="EDQ116" s="56"/>
      <c r="EDR116" s="56"/>
      <c r="EDS116" s="56"/>
      <c r="EDT116" s="56"/>
      <c r="EDU116" s="56"/>
      <c r="EDV116" s="56"/>
      <c r="EDW116" s="56"/>
      <c r="EDX116" s="56"/>
      <c r="EDY116" s="56"/>
      <c r="EDZ116" s="56"/>
      <c r="EEA116" s="56"/>
      <c r="EEB116" s="56"/>
      <c r="EEC116" s="56"/>
      <c r="EED116" s="56"/>
      <c r="EEE116" s="56"/>
      <c r="EEF116" s="56"/>
      <c r="EEG116" s="56"/>
      <c r="EEH116" s="56"/>
      <c r="EEI116" s="56"/>
      <c r="EEJ116" s="56"/>
      <c r="EEK116" s="56"/>
      <c r="EEL116" s="56"/>
      <c r="EEM116" s="56"/>
      <c r="EEN116" s="56"/>
      <c r="EEO116" s="56"/>
      <c r="EEP116" s="56"/>
      <c r="EEQ116" s="56"/>
      <c r="EER116" s="56"/>
      <c r="EES116" s="56"/>
      <c r="EET116" s="56"/>
      <c r="EEU116" s="56"/>
      <c r="EEV116" s="56"/>
      <c r="EEW116" s="56"/>
      <c r="EEX116" s="56"/>
      <c r="EEY116" s="56"/>
      <c r="EEZ116" s="56"/>
      <c r="EFA116" s="56"/>
      <c r="EFB116" s="56"/>
      <c r="EFC116" s="56"/>
      <c r="EFD116" s="56"/>
      <c r="EFE116" s="56"/>
      <c r="EFF116" s="56"/>
      <c r="EFG116" s="56"/>
      <c r="EFH116" s="56"/>
      <c r="EFI116" s="56"/>
      <c r="EFJ116" s="56"/>
      <c r="EFK116" s="56"/>
      <c r="EFL116" s="56"/>
      <c r="EFM116" s="56"/>
      <c r="EFN116" s="56"/>
      <c r="EFO116" s="56"/>
      <c r="EFP116" s="56"/>
      <c r="EFQ116" s="56"/>
      <c r="EFR116" s="56"/>
      <c r="EFS116" s="56"/>
      <c r="EFT116" s="56"/>
      <c r="EFU116" s="56"/>
      <c r="EFV116" s="56"/>
      <c r="EFW116" s="56"/>
      <c r="EFX116" s="56"/>
      <c r="EFY116" s="56"/>
      <c r="EFZ116" s="56"/>
      <c r="EGA116" s="56"/>
      <c r="EGB116" s="56"/>
      <c r="EGC116" s="56"/>
      <c r="EGD116" s="56"/>
      <c r="EGE116" s="56"/>
      <c r="EGF116" s="56"/>
      <c r="EGG116" s="56"/>
      <c r="EGH116" s="56"/>
      <c r="EGI116" s="56"/>
      <c r="EGJ116" s="56"/>
      <c r="EGK116" s="56"/>
      <c r="EGL116" s="56"/>
      <c r="EGM116" s="56"/>
      <c r="EGN116" s="56"/>
      <c r="EGO116" s="56"/>
      <c r="EGP116" s="56"/>
      <c r="EGQ116" s="56"/>
      <c r="EGR116" s="56"/>
      <c r="EGS116" s="56"/>
      <c r="EGT116" s="56"/>
      <c r="EGU116" s="56"/>
      <c r="EGV116" s="56"/>
      <c r="EGW116" s="56"/>
      <c r="EGX116" s="56"/>
      <c r="EGY116" s="56"/>
      <c r="EGZ116" s="56"/>
      <c r="EHA116" s="56"/>
      <c r="EHB116" s="56"/>
      <c r="EHC116" s="56"/>
      <c r="EHD116" s="56"/>
      <c r="EHE116" s="56"/>
      <c r="EHF116" s="56"/>
      <c r="EHG116" s="56"/>
      <c r="EHH116" s="56"/>
      <c r="EHI116" s="56"/>
      <c r="EHJ116" s="56"/>
      <c r="EHK116" s="56"/>
      <c r="EHL116" s="56"/>
      <c r="EHM116" s="56"/>
      <c r="EHN116" s="56"/>
      <c r="EHO116" s="56"/>
      <c r="EHP116" s="56"/>
      <c r="EHQ116" s="56"/>
      <c r="EHR116" s="56"/>
      <c r="EHS116" s="56"/>
      <c r="EHT116" s="56"/>
      <c r="EHU116" s="56"/>
      <c r="EHV116" s="56"/>
      <c r="EHW116" s="56"/>
      <c r="EHX116" s="56"/>
      <c r="EHY116" s="56"/>
      <c r="EHZ116" s="56"/>
      <c r="EIA116" s="56"/>
      <c r="EIB116" s="56"/>
      <c r="EIC116" s="56"/>
      <c r="EID116" s="56"/>
      <c r="EIE116" s="56"/>
      <c r="EIF116" s="56"/>
      <c r="EIG116" s="56"/>
      <c r="EIH116" s="56"/>
      <c r="EII116" s="56"/>
      <c r="EIJ116" s="56"/>
      <c r="EIK116" s="56"/>
      <c r="EIL116" s="56"/>
      <c r="EIM116" s="56"/>
      <c r="EIN116" s="56"/>
      <c r="EIO116" s="56"/>
      <c r="EIP116" s="56"/>
      <c r="EIQ116" s="56"/>
      <c r="EIR116" s="56"/>
      <c r="EIS116" s="56"/>
      <c r="EIT116" s="56"/>
      <c r="EIU116" s="56"/>
      <c r="EIV116" s="56"/>
      <c r="EIW116" s="56"/>
      <c r="EIX116" s="56"/>
      <c r="EIY116" s="56"/>
      <c r="EIZ116" s="56"/>
      <c r="EJA116" s="56"/>
      <c r="EJB116" s="56"/>
      <c r="EJC116" s="56"/>
      <c r="EJD116" s="56"/>
      <c r="EJE116" s="56"/>
      <c r="EJF116" s="56"/>
      <c r="EJG116" s="56"/>
      <c r="EJH116" s="56"/>
      <c r="EJI116" s="56"/>
      <c r="EJJ116" s="56"/>
      <c r="EJK116" s="56"/>
      <c r="EJL116" s="56"/>
      <c r="EJM116" s="56"/>
      <c r="EJN116" s="56"/>
      <c r="EJO116" s="56"/>
      <c r="EJP116" s="56"/>
      <c r="EJQ116" s="56"/>
      <c r="EJR116" s="56"/>
      <c r="EJS116" s="56"/>
      <c r="EJT116" s="56"/>
      <c r="EJU116" s="56"/>
      <c r="EJV116" s="56"/>
      <c r="EJW116" s="56"/>
      <c r="EJX116" s="56"/>
      <c r="EJY116" s="56"/>
      <c r="EJZ116" s="56"/>
      <c r="EKA116" s="56"/>
      <c r="EKB116" s="56"/>
      <c r="EKC116" s="56"/>
      <c r="EKD116" s="56"/>
      <c r="EKE116" s="56"/>
      <c r="EKF116" s="56"/>
      <c r="EKG116" s="56"/>
      <c r="EKH116" s="56"/>
      <c r="EKI116" s="56"/>
      <c r="EKJ116" s="56"/>
      <c r="EKK116" s="56"/>
      <c r="EKL116" s="56"/>
      <c r="EKM116" s="56"/>
      <c r="EKN116" s="56"/>
      <c r="EKO116" s="56"/>
      <c r="EKP116" s="56"/>
      <c r="EKQ116" s="56"/>
      <c r="EKR116" s="56"/>
      <c r="EKS116" s="56"/>
      <c r="EKT116" s="56"/>
      <c r="EKU116" s="56"/>
      <c r="EKV116" s="56"/>
      <c r="EKW116" s="56"/>
      <c r="EKX116" s="56"/>
      <c r="EKY116" s="56"/>
      <c r="EKZ116" s="56"/>
      <c r="ELA116" s="56"/>
      <c r="ELB116" s="56"/>
      <c r="ELC116" s="56"/>
      <c r="ELD116" s="56"/>
      <c r="ELE116" s="56"/>
      <c r="ELF116" s="56"/>
      <c r="ELG116" s="56"/>
      <c r="ELH116" s="56"/>
      <c r="ELI116" s="56"/>
      <c r="ELJ116" s="56"/>
      <c r="ELK116" s="56"/>
      <c r="ELL116" s="56"/>
      <c r="ELM116" s="56"/>
      <c r="ELN116" s="56"/>
      <c r="ELO116" s="56"/>
      <c r="ELP116" s="56"/>
      <c r="ELQ116" s="56"/>
      <c r="ELR116" s="56"/>
      <c r="ELS116" s="56"/>
      <c r="ELT116" s="56"/>
      <c r="ELU116" s="56"/>
      <c r="ELV116" s="56"/>
      <c r="ELW116" s="56"/>
      <c r="ELX116" s="56"/>
      <c r="ELY116" s="56"/>
      <c r="ELZ116" s="56"/>
      <c r="EMA116" s="56"/>
      <c r="EMB116" s="56"/>
      <c r="EMC116" s="56"/>
      <c r="EMD116" s="56"/>
      <c r="EME116" s="56"/>
      <c r="EMF116" s="56"/>
      <c r="EMG116" s="56"/>
      <c r="EMH116" s="56"/>
      <c r="EMI116" s="56"/>
      <c r="EMJ116" s="56"/>
      <c r="EMK116" s="56"/>
      <c r="EML116" s="56"/>
      <c r="EMM116" s="56"/>
      <c r="EMN116" s="56"/>
      <c r="EMO116" s="56"/>
      <c r="EMP116" s="56"/>
      <c r="EMQ116" s="56"/>
      <c r="EMR116" s="56"/>
      <c r="EMS116" s="56"/>
      <c r="EMT116" s="56"/>
      <c r="EMU116" s="56"/>
      <c r="EMV116" s="56"/>
      <c r="EMW116" s="56"/>
      <c r="EMX116" s="56"/>
      <c r="EMY116" s="56"/>
      <c r="EMZ116" s="56"/>
      <c r="ENA116" s="56"/>
      <c r="ENB116" s="56"/>
      <c r="ENC116" s="56"/>
      <c r="END116" s="56"/>
      <c r="ENE116" s="56"/>
      <c r="ENF116" s="56"/>
      <c r="ENG116" s="56"/>
      <c r="ENH116" s="56"/>
      <c r="ENI116" s="56"/>
      <c r="ENJ116" s="56"/>
      <c r="ENK116" s="56"/>
      <c r="ENL116" s="56"/>
      <c r="ENM116" s="56"/>
      <c r="ENN116" s="56"/>
      <c r="ENO116" s="56"/>
      <c r="ENP116" s="56"/>
      <c r="ENQ116" s="56"/>
      <c r="ENR116" s="56"/>
      <c r="ENS116" s="56"/>
      <c r="ENT116" s="56"/>
      <c r="ENU116" s="56"/>
      <c r="ENV116" s="56"/>
      <c r="ENW116" s="56"/>
      <c r="ENX116" s="56"/>
      <c r="ENY116" s="56"/>
      <c r="ENZ116" s="56"/>
      <c r="EOA116" s="56"/>
      <c r="EOB116" s="56"/>
      <c r="EOC116" s="56"/>
      <c r="EOD116" s="56"/>
      <c r="EOE116" s="56"/>
      <c r="EOF116" s="56"/>
      <c r="EOG116" s="56"/>
      <c r="EOH116" s="56"/>
      <c r="EOI116" s="56"/>
      <c r="EOJ116" s="56"/>
      <c r="EOK116" s="56"/>
      <c r="EOL116" s="56"/>
      <c r="EOM116" s="56"/>
      <c r="EON116" s="56"/>
      <c r="EOO116" s="56"/>
      <c r="EOP116" s="56"/>
      <c r="EOQ116" s="56"/>
      <c r="EOR116" s="56"/>
      <c r="EOS116" s="56"/>
      <c r="EOT116" s="56"/>
      <c r="EOU116" s="56"/>
      <c r="EOV116" s="56"/>
      <c r="EOW116" s="56"/>
      <c r="EOX116" s="56"/>
      <c r="EOY116" s="56"/>
      <c r="EOZ116" s="56"/>
      <c r="EPA116" s="56"/>
      <c r="EPB116" s="56"/>
      <c r="EPC116" s="56"/>
      <c r="EPD116" s="56"/>
      <c r="EPE116" s="56"/>
      <c r="EPF116" s="56"/>
      <c r="EPG116" s="56"/>
      <c r="EPH116" s="56"/>
      <c r="EPI116" s="56"/>
      <c r="EPJ116" s="56"/>
      <c r="EPK116" s="56"/>
      <c r="EPL116" s="56"/>
      <c r="EPM116" s="56"/>
      <c r="EPN116" s="56"/>
      <c r="EPO116" s="56"/>
      <c r="EPP116" s="56"/>
      <c r="EPQ116" s="56"/>
      <c r="EPR116" s="56"/>
      <c r="EPS116" s="56"/>
      <c r="EPT116" s="56"/>
      <c r="EPU116" s="56"/>
      <c r="EPV116" s="56"/>
      <c r="EPW116" s="56"/>
      <c r="EPX116" s="56"/>
      <c r="EPY116" s="56"/>
      <c r="EPZ116" s="56"/>
      <c r="EQA116" s="56"/>
      <c r="EQB116" s="56"/>
      <c r="EQC116" s="56"/>
      <c r="EQD116" s="56"/>
      <c r="EQE116" s="56"/>
      <c r="EQF116" s="56"/>
      <c r="EQG116" s="56"/>
      <c r="EQH116" s="56"/>
      <c r="EQI116" s="56"/>
      <c r="EQJ116" s="56"/>
      <c r="EQK116" s="56"/>
      <c r="EQL116" s="56"/>
      <c r="EQM116" s="56"/>
      <c r="EQN116" s="56"/>
      <c r="EQO116" s="56"/>
      <c r="EQP116" s="56"/>
      <c r="EQQ116" s="56"/>
      <c r="EQR116" s="56"/>
      <c r="EQS116" s="56"/>
      <c r="EQT116" s="56"/>
      <c r="EQU116" s="56"/>
      <c r="EQV116" s="56"/>
      <c r="EQW116" s="56"/>
      <c r="EQX116" s="56"/>
      <c r="EQY116" s="56"/>
      <c r="EQZ116" s="56"/>
      <c r="ERA116" s="56"/>
      <c r="ERB116" s="56"/>
      <c r="ERC116" s="56"/>
      <c r="ERD116" s="56"/>
      <c r="ERE116" s="56"/>
      <c r="ERF116" s="56"/>
      <c r="ERG116" s="56"/>
      <c r="ERH116" s="56"/>
      <c r="ERI116" s="56"/>
      <c r="ERJ116" s="56"/>
      <c r="ERK116" s="56"/>
      <c r="ERL116" s="56"/>
      <c r="ERM116" s="56"/>
      <c r="ERN116" s="56"/>
      <c r="ERO116" s="56"/>
      <c r="ERP116" s="56"/>
      <c r="ERQ116" s="56"/>
      <c r="ERR116" s="56"/>
      <c r="ERS116" s="56"/>
      <c r="ERT116" s="56"/>
      <c r="ERU116" s="56"/>
      <c r="ERV116" s="56"/>
      <c r="ERW116" s="56"/>
      <c r="ERX116" s="56"/>
      <c r="ERY116" s="56"/>
      <c r="ERZ116" s="56"/>
      <c r="ESA116" s="56"/>
      <c r="ESB116" s="56"/>
      <c r="ESC116" s="56"/>
      <c r="ESD116" s="56"/>
      <c r="ESE116" s="56"/>
      <c r="ESF116" s="56"/>
      <c r="ESG116" s="56"/>
      <c r="ESH116" s="56"/>
      <c r="ESI116" s="56"/>
      <c r="ESJ116" s="56"/>
      <c r="ESK116" s="56"/>
      <c r="ESL116" s="56"/>
      <c r="ESM116" s="56"/>
      <c r="ESN116" s="56"/>
      <c r="ESO116" s="56"/>
      <c r="ESP116" s="56"/>
      <c r="ESQ116" s="56"/>
      <c r="ESR116" s="56"/>
      <c r="ESS116" s="56"/>
      <c r="EST116" s="56"/>
      <c r="ESU116" s="56"/>
      <c r="ESV116" s="56"/>
      <c r="ESW116" s="56"/>
      <c r="ESX116" s="56"/>
      <c r="ESY116" s="56"/>
      <c r="ESZ116" s="56"/>
      <c r="ETA116" s="56"/>
      <c r="ETB116" s="56"/>
      <c r="ETC116" s="56"/>
      <c r="ETD116" s="56"/>
      <c r="ETE116" s="56"/>
      <c r="ETF116" s="56"/>
      <c r="ETG116" s="56"/>
      <c r="ETH116" s="56"/>
      <c r="ETI116" s="56"/>
      <c r="ETJ116" s="56"/>
      <c r="ETK116" s="56"/>
      <c r="ETL116" s="56"/>
      <c r="ETM116" s="56"/>
      <c r="ETN116" s="56"/>
      <c r="ETO116" s="56"/>
      <c r="ETP116" s="56"/>
      <c r="ETQ116" s="56"/>
      <c r="ETR116" s="56"/>
      <c r="ETS116" s="56"/>
      <c r="ETT116" s="56"/>
      <c r="ETU116" s="56"/>
      <c r="ETV116" s="56"/>
      <c r="ETW116" s="56"/>
      <c r="ETX116" s="56"/>
      <c r="ETY116" s="56"/>
      <c r="ETZ116" s="56"/>
      <c r="EUA116" s="56"/>
      <c r="EUB116" s="56"/>
      <c r="EUC116" s="56"/>
      <c r="EUD116" s="56"/>
      <c r="EUE116" s="56"/>
      <c r="EUF116" s="56"/>
      <c r="EUG116" s="56"/>
      <c r="EUH116" s="56"/>
      <c r="EUI116" s="56"/>
      <c r="EUJ116" s="56"/>
      <c r="EUK116" s="56"/>
      <c r="EUL116" s="56"/>
      <c r="EUM116" s="56"/>
      <c r="EUN116" s="56"/>
      <c r="EUO116" s="56"/>
      <c r="EUP116" s="56"/>
      <c r="EUQ116" s="56"/>
      <c r="EUR116" s="56"/>
      <c r="EUS116" s="56"/>
      <c r="EUT116" s="56"/>
      <c r="EUU116" s="56"/>
      <c r="EUV116" s="56"/>
      <c r="EUW116" s="56"/>
      <c r="EUX116" s="56"/>
      <c r="EUY116" s="56"/>
      <c r="EUZ116" s="56"/>
      <c r="EVA116" s="56"/>
      <c r="EVB116" s="56"/>
      <c r="EVC116" s="56"/>
      <c r="EVD116" s="56"/>
      <c r="EVE116" s="56"/>
      <c r="EVF116" s="56"/>
      <c r="EVG116" s="56"/>
      <c r="EVH116" s="56"/>
      <c r="EVI116" s="56"/>
      <c r="EVJ116" s="56"/>
      <c r="EVK116" s="56"/>
      <c r="EVL116" s="56"/>
      <c r="EVM116" s="56"/>
      <c r="EVN116" s="56"/>
      <c r="EVO116" s="56"/>
      <c r="EVP116" s="56"/>
      <c r="EVQ116" s="56"/>
      <c r="EVR116" s="56"/>
      <c r="EVS116" s="56"/>
      <c r="EVT116" s="56"/>
      <c r="EVU116" s="56"/>
      <c r="EVV116" s="56"/>
      <c r="EVW116" s="56"/>
      <c r="EVX116" s="56"/>
      <c r="EVY116" s="56"/>
      <c r="EVZ116" s="56"/>
      <c r="EWA116" s="56"/>
      <c r="EWB116" s="56"/>
      <c r="EWC116" s="56"/>
      <c r="EWD116" s="56"/>
      <c r="EWE116" s="56"/>
      <c r="EWF116" s="56"/>
      <c r="EWG116" s="56"/>
      <c r="EWH116" s="56"/>
      <c r="EWI116" s="56"/>
      <c r="EWJ116" s="56"/>
      <c r="EWK116" s="56"/>
      <c r="EWL116" s="56"/>
      <c r="EWM116" s="56"/>
      <c r="EWN116" s="56"/>
      <c r="EWO116" s="56"/>
      <c r="EWP116" s="56"/>
      <c r="EWQ116" s="56"/>
      <c r="EWR116" s="56"/>
      <c r="EWS116" s="56"/>
      <c r="EWT116" s="56"/>
      <c r="EWU116" s="56"/>
      <c r="EWV116" s="56"/>
      <c r="EWW116" s="56"/>
      <c r="EWX116" s="56"/>
      <c r="EWY116" s="56"/>
      <c r="EWZ116" s="56"/>
      <c r="EXA116" s="56"/>
      <c r="EXB116" s="56"/>
      <c r="EXC116" s="56"/>
      <c r="EXD116" s="56"/>
      <c r="EXE116" s="56"/>
      <c r="EXF116" s="56"/>
      <c r="EXG116" s="56"/>
      <c r="EXH116" s="56"/>
      <c r="EXI116" s="56"/>
      <c r="EXJ116" s="56"/>
      <c r="EXK116" s="56"/>
      <c r="EXL116" s="56"/>
      <c r="EXM116" s="56"/>
      <c r="EXN116" s="56"/>
      <c r="EXO116" s="56"/>
      <c r="EXP116" s="56"/>
      <c r="EXQ116" s="56"/>
      <c r="EXR116" s="56"/>
      <c r="EXS116" s="56"/>
      <c r="EXT116" s="56"/>
      <c r="EXU116" s="56"/>
      <c r="EXV116" s="56"/>
      <c r="EXW116" s="56"/>
      <c r="EXX116" s="56"/>
      <c r="EXY116" s="56"/>
      <c r="EXZ116" s="56"/>
      <c r="EYA116" s="56"/>
      <c r="EYB116" s="56"/>
      <c r="EYC116" s="56"/>
      <c r="EYD116" s="56"/>
      <c r="EYE116" s="56"/>
      <c r="EYF116" s="56"/>
      <c r="EYG116" s="56"/>
      <c r="EYH116" s="56"/>
      <c r="EYI116" s="56"/>
      <c r="EYJ116" s="56"/>
      <c r="EYK116" s="56"/>
      <c r="EYL116" s="56"/>
      <c r="EYM116" s="56"/>
      <c r="EYN116" s="56"/>
      <c r="EYO116" s="56"/>
      <c r="EYP116" s="56"/>
      <c r="EYQ116" s="56"/>
      <c r="EYR116" s="56"/>
      <c r="EYS116" s="56"/>
      <c r="EYT116" s="56"/>
      <c r="EYU116" s="56"/>
      <c r="EYV116" s="56"/>
      <c r="EYW116" s="56"/>
      <c r="EYX116" s="56"/>
      <c r="EYY116" s="56"/>
      <c r="EYZ116" s="56"/>
      <c r="EZA116" s="56"/>
      <c r="EZB116" s="56"/>
      <c r="EZC116" s="56"/>
      <c r="EZD116" s="56"/>
      <c r="EZE116" s="56"/>
      <c r="EZF116" s="56"/>
      <c r="EZG116" s="56"/>
      <c r="EZH116" s="56"/>
      <c r="EZI116" s="56"/>
      <c r="EZJ116" s="56"/>
      <c r="EZK116" s="56"/>
      <c r="EZL116" s="56"/>
      <c r="EZM116" s="56"/>
      <c r="EZN116" s="56"/>
      <c r="EZO116" s="56"/>
      <c r="EZP116" s="56"/>
      <c r="EZQ116" s="56"/>
      <c r="EZR116" s="56"/>
      <c r="EZS116" s="56"/>
      <c r="EZT116" s="56"/>
      <c r="EZU116" s="56"/>
      <c r="EZV116" s="56"/>
      <c r="EZW116" s="56"/>
      <c r="EZX116" s="56"/>
      <c r="EZY116" s="56"/>
      <c r="EZZ116" s="56"/>
      <c r="FAA116" s="56"/>
      <c r="FAB116" s="56"/>
      <c r="FAC116" s="56"/>
      <c r="FAD116" s="56"/>
      <c r="FAE116" s="56"/>
      <c r="FAF116" s="56"/>
      <c r="FAG116" s="56"/>
      <c r="FAH116" s="56"/>
      <c r="FAI116" s="56"/>
      <c r="FAJ116" s="56"/>
      <c r="FAK116" s="56"/>
      <c r="FAL116" s="56"/>
      <c r="FAM116" s="56"/>
      <c r="FAN116" s="56"/>
      <c r="FAO116" s="56"/>
      <c r="FAP116" s="56"/>
      <c r="FAQ116" s="56"/>
      <c r="FAR116" s="56"/>
      <c r="FAS116" s="56"/>
      <c r="FAT116" s="56"/>
      <c r="FAU116" s="56"/>
      <c r="FAV116" s="56"/>
      <c r="FAW116" s="56"/>
      <c r="FAX116" s="56"/>
      <c r="FAY116" s="56"/>
      <c r="FAZ116" s="56"/>
      <c r="FBA116" s="56"/>
      <c r="FBB116" s="56"/>
      <c r="FBC116" s="56"/>
      <c r="FBD116" s="56"/>
      <c r="FBE116" s="56"/>
      <c r="FBF116" s="56"/>
      <c r="FBG116" s="56"/>
      <c r="FBH116" s="56"/>
      <c r="FBI116" s="56"/>
      <c r="FBJ116" s="56"/>
      <c r="FBK116" s="56"/>
      <c r="FBL116" s="56"/>
      <c r="FBM116" s="56"/>
      <c r="FBN116" s="56"/>
      <c r="FBO116" s="56"/>
      <c r="FBP116" s="56"/>
      <c r="FBQ116" s="56"/>
      <c r="FBR116" s="56"/>
      <c r="FBS116" s="56"/>
      <c r="FBT116" s="56"/>
      <c r="FBU116" s="56"/>
      <c r="FBV116" s="56"/>
      <c r="FBW116" s="56"/>
      <c r="FBX116" s="56"/>
      <c r="FBY116" s="56"/>
      <c r="FBZ116" s="56"/>
      <c r="FCA116" s="56"/>
      <c r="FCB116" s="56"/>
      <c r="FCC116" s="56"/>
      <c r="FCD116" s="56"/>
      <c r="FCE116" s="56"/>
      <c r="FCF116" s="56"/>
      <c r="FCG116" s="56"/>
      <c r="FCH116" s="56"/>
      <c r="FCI116" s="56"/>
      <c r="FCJ116" s="56"/>
      <c r="FCK116" s="56"/>
      <c r="FCL116" s="56"/>
      <c r="FCM116" s="56"/>
      <c r="FCN116" s="56"/>
      <c r="FCO116" s="56"/>
      <c r="FCP116" s="56"/>
      <c r="FCQ116" s="56"/>
      <c r="FCR116" s="56"/>
      <c r="FCS116" s="56"/>
      <c r="FCT116" s="56"/>
      <c r="FCU116" s="56"/>
      <c r="FCV116" s="56"/>
      <c r="FCW116" s="56"/>
      <c r="FCX116" s="56"/>
      <c r="FCY116" s="56"/>
      <c r="FCZ116" s="56"/>
      <c r="FDA116" s="56"/>
      <c r="FDB116" s="56"/>
      <c r="FDC116" s="56"/>
      <c r="FDD116" s="56"/>
      <c r="FDE116" s="56"/>
      <c r="FDF116" s="56"/>
      <c r="FDG116" s="56"/>
      <c r="FDH116" s="56"/>
      <c r="FDI116" s="56"/>
      <c r="FDJ116" s="56"/>
      <c r="FDK116" s="56"/>
      <c r="FDL116" s="56"/>
      <c r="FDM116" s="56"/>
      <c r="FDN116" s="56"/>
      <c r="FDO116" s="56"/>
      <c r="FDP116" s="56"/>
      <c r="FDQ116" s="56"/>
      <c r="FDR116" s="56"/>
      <c r="FDS116" s="56"/>
      <c r="FDT116" s="56"/>
      <c r="FDU116" s="56"/>
      <c r="FDV116" s="56"/>
      <c r="FDW116" s="56"/>
      <c r="FDX116" s="56"/>
      <c r="FDY116" s="56"/>
      <c r="FDZ116" s="56"/>
      <c r="FEA116" s="56"/>
      <c r="FEB116" s="56"/>
      <c r="FEC116" s="56"/>
      <c r="FED116" s="56"/>
      <c r="FEE116" s="56"/>
      <c r="FEF116" s="56"/>
      <c r="FEG116" s="56"/>
      <c r="FEH116" s="56"/>
      <c r="FEI116" s="56"/>
      <c r="FEJ116" s="56"/>
      <c r="FEK116" s="56"/>
      <c r="FEL116" s="56"/>
      <c r="FEM116" s="56"/>
      <c r="FEN116" s="56"/>
      <c r="FEO116" s="56"/>
      <c r="FEP116" s="56"/>
      <c r="FEQ116" s="56"/>
      <c r="FER116" s="56"/>
      <c r="FES116" s="56"/>
      <c r="FET116" s="56"/>
      <c r="FEU116" s="56"/>
      <c r="FEV116" s="56"/>
      <c r="FEW116" s="56"/>
      <c r="FEX116" s="56"/>
      <c r="FEY116" s="56"/>
      <c r="FEZ116" s="56"/>
      <c r="FFA116" s="56"/>
      <c r="FFB116" s="56"/>
      <c r="FFC116" s="56"/>
      <c r="FFD116" s="56"/>
      <c r="FFE116" s="56"/>
      <c r="FFF116" s="56"/>
      <c r="FFG116" s="56"/>
      <c r="FFH116" s="56"/>
      <c r="FFI116" s="56"/>
      <c r="FFJ116" s="56"/>
      <c r="FFK116" s="56"/>
      <c r="FFL116" s="56"/>
      <c r="FFM116" s="56"/>
      <c r="FFN116" s="56"/>
      <c r="FFO116" s="56"/>
      <c r="FFP116" s="56"/>
      <c r="FFQ116" s="56"/>
      <c r="FFR116" s="56"/>
      <c r="FFS116" s="56"/>
      <c r="FFT116" s="56"/>
      <c r="FFU116" s="56"/>
      <c r="FFV116" s="56"/>
      <c r="FFW116" s="56"/>
      <c r="FFX116" s="56"/>
      <c r="FFY116" s="56"/>
      <c r="FFZ116" s="56"/>
      <c r="FGA116" s="56"/>
      <c r="FGB116" s="56"/>
      <c r="FGC116" s="56"/>
      <c r="FGD116" s="56"/>
      <c r="FGE116" s="56"/>
      <c r="FGF116" s="56"/>
      <c r="FGG116" s="56"/>
      <c r="FGH116" s="56"/>
      <c r="FGI116" s="56"/>
      <c r="FGJ116" s="56"/>
      <c r="FGK116" s="56"/>
      <c r="FGL116" s="56"/>
      <c r="FGM116" s="56"/>
      <c r="FGN116" s="56"/>
      <c r="FGO116" s="56"/>
      <c r="FGP116" s="56"/>
      <c r="FGQ116" s="56"/>
      <c r="FGR116" s="56"/>
      <c r="FGS116" s="56"/>
      <c r="FGT116" s="56"/>
      <c r="FGU116" s="56"/>
      <c r="FGV116" s="56"/>
      <c r="FGW116" s="56"/>
      <c r="FGX116" s="56"/>
      <c r="FGY116" s="56"/>
      <c r="FGZ116" s="56"/>
      <c r="FHA116" s="56"/>
      <c r="FHB116" s="56"/>
      <c r="FHC116" s="56"/>
      <c r="FHD116" s="56"/>
      <c r="FHE116" s="56"/>
      <c r="FHF116" s="56"/>
      <c r="FHG116" s="56"/>
      <c r="FHH116" s="56"/>
      <c r="FHI116" s="56"/>
      <c r="FHJ116" s="56"/>
      <c r="FHK116" s="56"/>
      <c r="FHL116" s="56"/>
      <c r="FHM116" s="56"/>
      <c r="FHN116" s="56"/>
      <c r="FHO116" s="56"/>
      <c r="FHP116" s="56"/>
      <c r="FHQ116" s="56"/>
      <c r="FHR116" s="56"/>
      <c r="FHS116" s="56"/>
      <c r="FHT116" s="56"/>
      <c r="FHU116" s="56"/>
      <c r="FHV116" s="56"/>
      <c r="FHW116" s="56"/>
      <c r="FHX116" s="56"/>
      <c r="FHY116" s="56"/>
      <c r="FHZ116" s="56"/>
      <c r="FIA116" s="56"/>
      <c r="FIB116" s="56"/>
      <c r="FIC116" s="56"/>
      <c r="FID116" s="56"/>
      <c r="FIE116" s="56"/>
      <c r="FIF116" s="56"/>
      <c r="FIG116" s="56"/>
      <c r="FIH116" s="56"/>
      <c r="FII116" s="56"/>
      <c r="FIJ116" s="56"/>
      <c r="FIK116" s="56"/>
      <c r="FIL116" s="56"/>
      <c r="FIM116" s="56"/>
      <c r="FIN116" s="56"/>
      <c r="FIO116" s="56"/>
      <c r="FIP116" s="56"/>
      <c r="FIQ116" s="56"/>
      <c r="FIR116" s="56"/>
      <c r="FIS116" s="56"/>
      <c r="FIT116" s="56"/>
      <c r="FIU116" s="56"/>
      <c r="FIV116" s="56"/>
      <c r="FIW116" s="56"/>
      <c r="FIX116" s="56"/>
      <c r="FIY116" s="56"/>
      <c r="FIZ116" s="56"/>
      <c r="FJA116" s="56"/>
      <c r="FJB116" s="56"/>
      <c r="FJC116" s="56"/>
      <c r="FJD116" s="56"/>
      <c r="FJE116" s="56"/>
      <c r="FJF116" s="56"/>
      <c r="FJG116" s="56"/>
      <c r="FJH116" s="56"/>
      <c r="FJI116" s="56"/>
      <c r="FJJ116" s="56"/>
      <c r="FJK116" s="56"/>
      <c r="FJL116" s="56"/>
      <c r="FJM116" s="56"/>
      <c r="FJN116" s="56"/>
      <c r="FJO116" s="56"/>
      <c r="FJP116" s="56"/>
      <c r="FJQ116" s="56"/>
      <c r="FJR116" s="56"/>
      <c r="FJS116" s="56"/>
      <c r="FJT116" s="56"/>
      <c r="FJU116" s="56"/>
      <c r="FJV116" s="56"/>
      <c r="FJW116" s="56"/>
      <c r="FJX116" s="56"/>
      <c r="FJY116" s="56"/>
      <c r="FJZ116" s="56"/>
      <c r="FKA116" s="56"/>
      <c r="FKB116" s="56"/>
      <c r="FKC116" s="56"/>
      <c r="FKD116" s="56"/>
      <c r="FKE116" s="56"/>
      <c r="FKF116" s="56"/>
      <c r="FKG116" s="56"/>
      <c r="FKH116" s="56"/>
      <c r="FKI116" s="56"/>
      <c r="FKJ116" s="56"/>
      <c r="FKK116" s="56"/>
      <c r="FKL116" s="56"/>
      <c r="FKM116" s="56"/>
      <c r="FKN116" s="56"/>
      <c r="FKO116" s="56"/>
      <c r="FKP116" s="56"/>
      <c r="FKQ116" s="56"/>
      <c r="FKR116" s="56"/>
      <c r="FKS116" s="56"/>
      <c r="FKT116" s="56"/>
      <c r="FKU116" s="56"/>
      <c r="FKV116" s="56"/>
      <c r="FKW116" s="56"/>
      <c r="FKX116" s="56"/>
      <c r="FKY116" s="56"/>
      <c r="FKZ116" s="56"/>
      <c r="FLA116" s="56"/>
      <c r="FLB116" s="56"/>
      <c r="FLC116" s="56"/>
      <c r="FLD116" s="56"/>
      <c r="FLE116" s="56"/>
      <c r="FLF116" s="56"/>
      <c r="FLG116" s="56"/>
      <c r="FLH116" s="56"/>
      <c r="FLI116" s="56"/>
      <c r="FLJ116" s="56"/>
      <c r="FLK116" s="56"/>
      <c r="FLL116" s="56"/>
      <c r="FLM116" s="56"/>
      <c r="FLN116" s="56"/>
      <c r="FLO116" s="56"/>
      <c r="FLP116" s="56"/>
      <c r="FLQ116" s="56"/>
      <c r="FLR116" s="56"/>
      <c r="FLS116" s="56"/>
      <c r="FLT116" s="56"/>
      <c r="FLU116" s="56"/>
      <c r="FLV116" s="56"/>
      <c r="FLW116" s="56"/>
      <c r="FLX116" s="56"/>
      <c r="FLY116" s="56"/>
      <c r="FLZ116" s="56"/>
      <c r="FMA116" s="56"/>
      <c r="FMB116" s="56"/>
      <c r="FMC116" s="56"/>
      <c r="FMD116" s="56"/>
      <c r="FME116" s="56"/>
      <c r="FMF116" s="56"/>
      <c r="FMG116" s="56"/>
      <c r="FMH116" s="56"/>
      <c r="FMI116" s="56"/>
      <c r="FMJ116" s="56"/>
      <c r="FMK116" s="56"/>
      <c r="FML116" s="56"/>
      <c r="FMM116" s="56"/>
      <c r="FMN116" s="56"/>
      <c r="FMO116" s="56"/>
      <c r="FMP116" s="56"/>
      <c r="FMQ116" s="56"/>
      <c r="FMR116" s="56"/>
      <c r="FMS116" s="56"/>
      <c r="FMT116" s="56"/>
      <c r="FMU116" s="56"/>
      <c r="FMV116" s="56"/>
      <c r="FMW116" s="56"/>
      <c r="FMX116" s="56"/>
      <c r="FMY116" s="56"/>
      <c r="FMZ116" s="56"/>
      <c r="FNA116" s="56"/>
      <c r="FNB116" s="56"/>
      <c r="FNC116" s="56"/>
      <c r="FND116" s="56"/>
      <c r="FNE116" s="56"/>
      <c r="FNF116" s="56"/>
      <c r="FNG116" s="56"/>
      <c r="FNH116" s="56"/>
      <c r="FNI116" s="56"/>
      <c r="FNJ116" s="56"/>
      <c r="FNK116" s="56"/>
      <c r="FNL116" s="56"/>
      <c r="FNM116" s="56"/>
      <c r="FNN116" s="56"/>
      <c r="FNO116" s="56"/>
      <c r="FNP116" s="56"/>
      <c r="FNQ116" s="56"/>
      <c r="FNR116" s="56"/>
      <c r="FNS116" s="56"/>
      <c r="FNT116" s="56"/>
      <c r="FNU116" s="56"/>
      <c r="FNV116" s="56"/>
      <c r="FNW116" s="56"/>
      <c r="FNX116" s="56"/>
      <c r="FNY116" s="56"/>
      <c r="FNZ116" s="56"/>
      <c r="FOA116" s="56"/>
      <c r="FOB116" s="56"/>
      <c r="FOC116" s="56"/>
      <c r="FOD116" s="56"/>
      <c r="FOE116" s="56"/>
      <c r="FOF116" s="56"/>
      <c r="FOG116" s="56"/>
      <c r="FOH116" s="56"/>
      <c r="FOI116" s="56"/>
      <c r="FOJ116" s="56"/>
      <c r="FOK116" s="56"/>
      <c r="FOL116" s="56"/>
      <c r="FOM116" s="56"/>
      <c r="FON116" s="56"/>
      <c r="FOO116" s="56"/>
      <c r="FOP116" s="56"/>
      <c r="FOQ116" s="56"/>
      <c r="FOR116" s="56"/>
      <c r="FOS116" s="56"/>
      <c r="FOT116" s="56"/>
      <c r="FOU116" s="56"/>
      <c r="FOV116" s="56"/>
      <c r="FOW116" s="56"/>
      <c r="FOX116" s="56"/>
      <c r="FOY116" s="56"/>
      <c r="FOZ116" s="56"/>
      <c r="FPA116" s="56"/>
      <c r="FPB116" s="56"/>
      <c r="FPC116" s="56"/>
      <c r="FPD116" s="56"/>
      <c r="FPE116" s="56"/>
      <c r="FPF116" s="56"/>
      <c r="FPG116" s="56"/>
      <c r="FPH116" s="56"/>
      <c r="FPI116" s="56"/>
      <c r="FPJ116" s="56"/>
      <c r="FPK116" s="56"/>
      <c r="FPL116" s="56"/>
      <c r="FPM116" s="56"/>
      <c r="FPN116" s="56"/>
      <c r="FPO116" s="56"/>
      <c r="FPP116" s="56"/>
      <c r="FPQ116" s="56"/>
      <c r="FPR116" s="56"/>
      <c r="FPS116" s="56"/>
      <c r="FPT116" s="56"/>
      <c r="FPU116" s="56"/>
      <c r="FPV116" s="56"/>
      <c r="FPW116" s="56"/>
      <c r="FPX116" s="56"/>
      <c r="FPY116" s="56"/>
      <c r="FPZ116" s="56"/>
      <c r="FQA116" s="56"/>
      <c r="FQB116" s="56"/>
      <c r="FQC116" s="56"/>
      <c r="FQD116" s="56"/>
      <c r="FQE116" s="56"/>
      <c r="FQF116" s="56"/>
      <c r="FQG116" s="56"/>
      <c r="FQH116" s="56"/>
      <c r="FQI116" s="56"/>
      <c r="FQJ116" s="56"/>
      <c r="FQK116" s="56"/>
      <c r="FQL116" s="56"/>
      <c r="FQM116" s="56"/>
      <c r="FQN116" s="56"/>
      <c r="FQO116" s="56"/>
      <c r="FQP116" s="56"/>
      <c r="FQQ116" s="56"/>
      <c r="FQR116" s="56"/>
      <c r="FQS116" s="56"/>
      <c r="FQT116" s="56"/>
      <c r="FQU116" s="56"/>
      <c r="FQV116" s="56"/>
      <c r="FQW116" s="56"/>
      <c r="FQX116" s="56"/>
      <c r="FQY116" s="56"/>
      <c r="FQZ116" s="56"/>
      <c r="FRA116" s="56"/>
      <c r="FRB116" s="56"/>
      <c r="FRC116" s="56"/>
      <c r="FRD116" s="56"/>
      <c r="FRE116" s="56"/>
      <c r="FRF116" s="56"/>
      <c r="FRG116" s="56"/>
      <c r="FRH116" s="56"/>
      <c r="FRI116" s="56"/>
      <c r="FRJ116" s="56"/>
      <c r="FRK116" s="56"/>
      <c r="FRL116" s="56"/>
      <c r="FRM116" s="56"/>
      <c r="FRN116" s="56"/>
      <c r="FRO116" s="56"/>
      <c r="FRP116" s="56"/>
      <c r="FRQ116" s="56"/>
      <c r="FRR116" s="56"/>
      <c r="FRS116" s="56"/>
      <c r="FRT116" s="56"/>
      <c r="FRU116" s="56"/>
      <c r="FRV116" s="56"/>
      <c r="FRW116" s="56"/>
      <c r="FRX116" s="56"/>
      <c r="FRY116" s="56"/>
      <c r="FRZ116" s="56"/>
      <c r="FSA116" s="56"/>
      <c r="FSB116" s="56"/>
      <c r="FSC116" s="56"/>
      <c r="FSD116" s="56"/>
      <c r="FSE116" s="56"/>
      <c r="FSF116" s="56"/>
      <c r="FSG116" s="56"/>
      <c r="FSH116" s="56"/>
      <c r="FSI116" s="56"/>
      <c r="FSJ116" s="56"/>
      <c r="FSK116" s="56"/>
      <c r="FSL116" s="56"/>
      <c r="FSM116" s="56"/>
      <c r="FSN116" s="56"/>
      <c r="FSO116" s="56"/>
      <c r="FSP116" s="56"/>
      <c r="FSQ116" s="56"/>
      <c r="FSR116" s="56"/>
      <c r="FSS116" s="56"/>
      <c r="FST116" s="56"/>
      <c r="FSU116" s="56"/>
      <c r="FSV116" s="56"/>
      <c r="FSW116" s="56"/>
      <c r="FSX116" s="56"/>
      <c r="FSY116" s="56"/>
      <c r="FSZ116" s="56"/>
      <c r="FTA116" s="56"/>
      <c r="FTB116" s="56"/>
      <c r="FTC116" s="56"/>
      <c r="FTD116" s="56"/>
      <c r="FTE116" s="56"/>
      <c r="FTF116" s="56"/>
      <c r="FTG116" s="56"/>
      <c r="FTH116" s="56"/>
      <c r="FTI116" s="56"/>
      <c r="FTJ116" s="56"/>
      <c r="FTK116" s="56"/>
      <c r="FTL116" s="56"/>
      <c r="FTM116" s="56"/>
      <c r="FTN116" s="56"/>
      <c r="FTO116" s="56"/>
      <c r="FTP116" s="56"/>
      <c r="FTQ116" s="56"/>
      <c r="FTR116" s="56"/>
      <c r="FTS116" s="56"/>
      <c r="FTT116" s="56"/>
      <c r="FTU116" s="56"/>
      <c r="FTV116" s="56"/>
      <c r="FTW116" s="56"/>
      <c r="FTX116" s="56"/>
      <c r="FTY116" s="56"/>
      <c r="FTZ116" s="56"/>
      <c r="FUA116" s="56"/>
      <c r="FUB116" s="56"/>
      <c r="FUC116" s="56"/>
      <c r="FUD116" s="56"/>
      <c r="FUE116" s="56"/>
      <c r="FUF116" s="56"/>
      <c r="FUG116" s="56"/>
      <c r="FUH116" s="56"/>
      <c r="FUI116" s="56"/>
      <c r="FUJ116" s="56"/>
      <c r="FUK116" s="56"/>
      <c r="FUL116" s="56"/>
      <c r="FUM116" s="56"/>
      <c r="FUN116" s="56"/>
      <c r="FUO116" s="56"/>
      <c r="FUP116" s="56"/>
      <c r="FUQ116" s="56"/>
      <c r="FUR116" s="56"/>
      <c r="FUS116" s="56"/>
      <c r="FUT116" s="56"/>
      <c r="FUU116" s="56"/>
      <c r="FUV116" s="56"/>
      <c r="FUW116" s="56"/>
      <c r="FUX116" s="56"/>
      <c r="FUY116" s="56"/>
      <c r="FUZ116" s="56"/>
      <c r="FVA116" s="56"/>
      <c r="FVB116" s="56"/>
      <c r="FVC116" s="56"/>
      <c r="FVD116" s="56"/>
      <c r="FVE116" s="56"/>
      <c r="FVF116" s="56"/>
      <c r="FVG116" s="56"/>
      <c r="FVH116" s="56"/>
      <c r="FVI116" s="56"/>
      <c r="FVJ116" s="56"/>
      <c r="FVK116" s="56"/>
      <c r="FVL116" s="56"/>
      <c r="FVM116" s="56"/>
      <c r="FVN116" s="56"/>
      <c r="FVO116" s="56"/>
      <c r="FVP116" s="56"/>
      <c r="FVQ116" s="56"/>
      <c r="FVR116" s="56"/>
      <c r="FVS116" s="56"/>
      <c r="FVT116" s="56"/>
      <c r="FVU116" s="56"/>
      <c r="FVV116" s="56"/>
      <c r="FVW116" s="56"/>
      <c r="FVX116" s="56"/>
      <c r="FVY116" s="56"/>
      <c r="FVZ116" s="56"/>
      <c r="FWA116" s="56"/>
      <c r="FWB116" s="56"/>
      <c r="FWC116" s="56"/>
      <c r="FWD116" s="56"/>
      <c r="FWE116" s="56"/>
      <c r="FWF116" s="56"/>
      <c r="FWG116" s="56"/>
      <c r="FWH116" s="56"/>
      <c r="FWI116" s="56"/>
      <c r="FWJ116" s="56"/>
      <c r="FWK116" s="56"/>
      <c r="FWL116" s="56"/>
      <c r="FWM116" s="56"/>
      <c r="FWN116" s="56"/>
      <c r="FWO116" s="56"/>
      <c r="FWP116" s="56"/>
      <c r="FWQ116" s="56"/>
      <c r="FWR116" s="56"/>
      <c r="FWS116" s="56"/>
      <c r="FWT116" s="56"/>
      <c r="FWU116" s="56"/>
      <c r="FWV116" s="56"/>
      <c r="FWW116" s="56"/>
      <c r="FWX116" s="56"/>
      <c r="FWY116" s="56"/>
      <c r="FWZ116" s="56"/>
      <c r="FXA116" s="56"/>
      <c r="FXB116" s="56"/>
      <c r="FXC116" s="56"/>
      <c r="FXD116" s="56"/>
      <c r="FXE116" s="56"/>
      <c r="FXF116" s="56"/>
      <c r="FXG116" s="56"/>
      <c r="FXH116" s="56"/>
      <c r="FXI116" s="56"/>
      <c r="FXJ116" s="56"/>
      <c r="FXK116" s="56"/>
      <c r="FXL116" s="56"/>
      <c r="FXM116" s="56"/>
      <c r="FXN116" s="56"/>
      <c r="FXO116" s="56"/>
      <c r="FXP116" s="56"/>
      <c r="FXQ116" s="56"/>
      <c r="FXR116" s="56"/>
      <c r="FXS116" s="56"/>
      <c r="FXT116" s="56"/>
      <c r="FXU116" s="56"/>
      <c r="FXV116" s="56"/>
      <c r="FXW116" s="56"/>
      <c r="FXX116" s="56"/>
      <c r="FXY116" s="56"/>
      <c r="FXZ116" s="56"/>
      <c r="FYA116" s="56"/>
      <c r="FYB116" s="56"/>
      <c r="FYC116" s="56"/>
      <c r="FYD116" s="56"/>
      <c r="FYE116" s="56"/>
      <c r="FYF116" s="56"/>
      <c r="FYG116" s="56"/>
      <c r="FYH116" s="56"/>
      <c r="FYI116" s="56"/>
      <c r="FYJ116" s="56"/>
      <c r="FYK116" s="56"/>
      <c r="FYL116" s="56"/>
      <c r="FYM116" s="56"/>
      <c r="FYN116" s="56"/>
      <c r="FYO116" s="56"/>
      <c r="FYP116" s="56"/>
      <c r="FYQ116" s="56"/>
      <c r="FYR116" s="56"/>
      <c r="FYS116" s="56"/>
      <c r="FYT116" s="56"/>
      <c r="FYU116" s="56"/>
      <c r="FYV116" s="56"/>
      <c r="FYW116" s="56"/>
      <c r="FYX116" s="56"/>
      <c r="FYY116" s="56"/>
      <c r="FYZ116" s="56"/>
      <c r="FZA116" s="56"/>
      <c r="FZB116" s="56"/>
      <c r="FZC116" s="56"/>
      <c r="FZD116" s="56"/>
      <c r="FZE116" s="56"/>
      <c r="FZF116" s="56"/>
      <c r="FZG116" s="56"/>
      <c r="FZH116" s="56"/>
      <c r="FZI116" s="56"/>
      <c r="FZJ116" s="56"/>
      <c r="FZK116" s="56"/>
      <c r="FZL116" s="56"/>
      <c r="FZM116" s="56"/>
      <c r="FZN116" s="56"/>
      <c r="FZO116" s="56"/>
      <c r="FZP116" s="56"/>
      <c r="FZQ116" s="56"/>
      <c r="FZR116" s="56"/>
      <c r="FZS116" s="56"/>
      <c r="FZT116" s="56"/>
      <c r="FZU116" s="56"/>
      <c r="FZV116" s="56"/>
      <c r="FZW116" s="56"/>
      <c r="FZX116" s="56"/>
      <c r="FZY116" s="56"/>
      <c r="FZZ116" s="56"/>
      <c r="GAA116" s="56"/>
      <c r="GAB116" s="56"/>
      <c r="GAC116" s="56"/>
      <c r="GAD116" s="56"/>
      <c r="GAE116" s="56"/>
      <c r="GAF116" s="56"/>
      <c r="GAG116" s="56"/>
      <c r="GAH116" s="56"/>
      <c r="GAI116" s="56"/>
      <c r="GAJ116" s="56"/>
      <c r="GAK116" s="56"/>
      <c r="GAL116" s="56"/>
      <c r="GAM116" s="56"/>
      <c r="GAN116" s="56"/>
      <c r="GAO116" s="56"/>
      <c r="GAP116" s="56"/>
      <c r="GAQ116" s="56"/>
      <c r="GAR116" s="56"/>
      <c r="GAS116" s="56"/>
      <c r="GAT116" s="56"/>
      <c r="GAU116" s="56"/>
      <c r="GAV116" s="56"/>
      <c r="GAW116" s="56"/>
      <c r="GAX116" s="56"/>
      <c r="GAY116" s="56"/>
      <c r="GAZ116" s="56"/>
      <c r="GBA116" s="56"/>
      <c r="GBB116" s="56"/>
      <c r="GBC116" s="56"/>
      <c r="GBD116" s="56"/>
      <c r="GBE116" s="56"/>
      <c r="GBF116" s="56"/>
      <c r="GBG116" s="56"/>
      <c r="GBH116" s="56"/>
      <c r="GBI116" s="56"/>
      <c r="GBJ116" s="56"/>
      <c r="GBK116" s="56"/>
      <c r="GBL116" s="56"/>
      <c r="GBM116" s="56"/>
      <c r="GBN116" s="56"/>
      <c r="GBO116" s="56"/>
      <c r="GBP116" s="56"/>
      <c r="GBQ116" s="56"/>
      <c r="GBR116" s="56"/>
      <c r="GBS116" s="56"/>
      <c r="GBT116" s="56"/>
      <c r="GBU116" s="56"/>
      <c r="GBV116" s="56"/>
      <c r="GBW116" s="56"/>
      <c r="GBX116" s="56"/>
      <c r="GBY116" s="56"/>
      <c r="GBZ116" s="56"/>
      <c r="GCA116" s="56"/>
      <c r="GCB116" s="56"/>
      <c r="GCC116" s="56"/>
      <c r="GCD116" s="56"/>
      <c r="GCE116" s="56"/>
      <c r="GCF116" s="56"/>
      <c r="GCG116" s="56"/>
      <c r="GCH116" s="56"/>
      <c r="GCI116" s="56"/>
      <c r="GCJ116" s="56"/>
      <c r="GCK116" s="56"/>
      <c r="GCL116" s="56"/>
      <c r="GCM116" s="56"/>
      <c r="GCN116" s="56"/>
      <c r="GCO116" s="56"/>
      <c r="GCP116" s="56"/>
      <c r="GCQ116" s="56"/>
      <c r="GCR116" s="56"/>
      <c r="GCS116" s="56"/>
      <c r="GCT116" s="56"/>
      <c r="GCU116" s="56"/>
      <c r="GCV116" s="56"/>
      <c r="GCW116" s="56"/>
      <c r="GCX116" s="56"/>
      <c r="GCY116" s="56"/>
      <c r="GCZ116" s="56"/>
      <c r="GDA116" s="56"/>
      <c r="GDB116" s="56"/>
      <c r="GDC116" s="56"/>
      <c r="GDD116" s="56"/>
      <c r="GDE116" s="56"/>
      <c r="GDF116" s="56"/>
      <c r="GDG116" s="56"/>
      <c r="GDH116" s="56"/>
      <c r="GDI116" s="56"/>
      <c r="GDJ116" s="56"/>
      <c r="GDK116" s="56"/>
      <c r="GDL116" s="56"/>
      <c r="GDM116" s="56"/>
      <c r="GDN116" s="56"/>
      <c r="GDO116" s="56"/>
      <c r="GDP116" s="56"/>
      <c r="GDQ116" s="56"/>
      <c r="GDR116" s="56"/>
      <c r="GDS116" s="56"/>
      <c r="GDT116" s="56"/>
      <c r="GDU116" s="56"/>
      <c r="GDV116" s="56"/>
      <c r="GDW116" s="56"/>
      <c r="GDX116" s="56"/>
      <c r="GDY116" s="56"/>
      <c r="GDZ116" s="56"/>
      <c r="GEA116" s="56"/>
      <c r="GEB116" s="56"/>
      <c r="GEC116" s="56"/>
      <c r="GED116" s="56"/>
      <c r="GEE116" s="56"/>
      <c r="GEF116" s="56"/>
      <c r="GEG116" s="56"/>
      <c r="GEH116" s="56"/>
      <c r="GEI116" s="56"/>
      <c r="GEJ116" s="56"/>
      <c r="GEK116" s="56"/>
      <c r="GEL116" s="56"/>
      <c r="GEM116" s="56"/>
      <c r="GEN116" s="56"/>
      <c r="GEO116" s="56"/>
      <c r="GEP116" s="56"/>
      <c r="GEQ116" s="56"/>
      <c r="GER116" s="56"/>
      <c r="GES116" s="56"/>
      <c r="GET116" s="56"/>
      <c r="GEU116" s="56"/>
      <c r="GEV116" s="56"/>
      <c r="GEW116" s="56"/>
      <c r="GEX116" s="56"/>
      <c r="GEY116" s="56"/>
      <c r="GEZ116" s="56"/>
      <c r="GFA116" s="56"/>
      <c r="GFB116" s="56"/>
      <c r="GFC116" s="56"/>
      <c r="GFD116" s="56"/>
      <c r="GFE116" s="56"/>
      <c r="GFF116" s="56"/>
      <c r="GFG116" s="56"/>
      <c r="GFH116" s="56"/>
      <c r="GFI116" s="56"/>
      <c r="GFJ116" s="56"/>
      <c r="GFK116" s="56"/>
      <c r="GFL116" s="56"/>
      <c r="GFM116" s="56"/>
      <c r="GFN116" s="56"/>
      <c r="GFO116" s="56"/>
      <c r="GFP116" s="56"/>
      <c r="GFQ116" s="56"/>
      <c r="GFR116" s="56"/>
      <c r="GFS116" s="56"/>
      <c r="GFT116" s="56"/>
      <c r="GFU116" s="56"/>
      <c r="GFV116" s="56"/>
      <c r="GFW116" s="56"/>
      <c r="GFX116" s="56"/>
      <c r="GFY116" s="56"/>
      <c r="GFZ116" s="56"/>
      <c r="GGA116" s="56"/>
      <c r="GGB116" s="56"/>
      <c r="GGC116" s="56"/>
      <c r="GGD116" s="56"/>
      <c r="GGE116" s="56"/>
      <c r="GGF116" s="56"/>
      <c r="GGG116" s="56"/>
      <c r="GGH116" s="56"/>
      <c r="GGI116" s="56"/>
      <c r="GGJ116" s="56"/>
      <c r="GGK116" s="56"/>
      <c r="GGL116" s="56"/>
      <c r="GGM116" s="56"/>
      <c r="GGN116" s="56"/>
      <c r="GGO116" s="56"/>
      <c r="GGP116" s="56"/>
      <c r="GGQ116" s="56"/>
      <c r="GGR116" s="56"/>
      <c r="GGS116" s="56"/>
      <c r="GGT116" s="56"/>
      <c r="GGU116" s="56"/>
      <c r="GGV116" s="56"/>
      <c r="GGW116" s="56"/>
      <c r="GGX116" s="56"/>
      <c r="GGY116" s="56"/>
      <c r="GGZ116" s="56"/>
      <c r="GHA116" s="56"/>
      <c r="GHB116" s="56"/>
      <c r="GHC116" s="56"/>
      <c r="GHD116" s="56"/>
      <c r="GHE116" s="56"/>
      <c r="GHF116" s="56"/>
      <c r="GHG116" s="56"/>
      <c r="GHH116" s="56"/>
      <c r="GHI116" s="56"/>
      <c r="GHJ116" s="56"/>
      <c r="GHK116" s="56"/>
      <c r="GHL116" s="56"/>
      <c r="GHM116" s="56"/>
      <c r="GHN116" s="56"/>
      <c r="GHO116" s="56"/>
      <c r="GHP116" s="56"/>
      <c r="GHQ116" s="56"/>
      <c r="GHR116" s="56"/>
      <c r="GHS116" s="56"/>
      <c r="GHT116" s="56"/>
      <c r="GHU116" s="56"/>
      <c r="GHV116" s="56"/>
      <c r="GHW116" s="56"/>
      <c r="GHX116" s="56"/>
      <c r="GHY116" s="56"/>
      <c r="GHZ116" s="56"/>
      <c r="GIA116" s="56"/>
      <c r="GIB116" s="56"/>
      <c r="GIC116" s="56"/>
      <c r="GID116" s="56"/>
      <c r="GIE116" s="56"/>
      <c r="GIF116" s="56"/>
      <c r="GIG116" s="56"/>
      <c r="GIH116" s="56"/>
      <c r="GII116" s="56"/>
      <c r="GIJ116" s="56"/>
      <c r="GIK116" s="56"/>
      <c r="GIL116" s="56"/>
      <c r="GIM116" s="56"/>
      <c r="GIN116" s="56"/>
      <c r="GIO116" s="56"/>
      <c r="GIP116" s="56"/>
      <c r="GIQ116" s="56"/>
      <c r="GIR116" s="56"/>
      <c r="GIS116" s="56"/>
      <c r="GIT116" s="56"/>
      <c r="GIU116" s="56"/>
      <c r="GIV116" s="56"/>
      <c r="GIW116" s="56"/>
      <c r="GIX116" s="56"/>
      <c r="GIY116" s="56"/>
      <c r="GIZ116" s="56"/>
      <c r="GJA116" s="56"/>
      <c r="GJB116" s="56"/>
      <c r="GJC116" s="56"/>
      <c r="GJD116" s="56"/>
      <c r="GJE116" s="56"/>
      <c r="GJF116" s="56"/>
      <c r="GJG116" s="56"/>
      <c r="GJH116" s="56"/>
      <c r="GJI116" s="56"/>
      <c r="GJJ116" s="56"/>
      <c r="GJK116" s="56"/>
      <c r="GJL116" s="56"/>
      <c r="GJM116" s="56"/>
      <c r="GJN116" s="56"/>
      <c r="GJO116" s="56"/>
      <c r="GJP116" s="56"/>
      <c r="GJQ116" s="56"/>
      <c r="GJR116" s="56"/>
      <c r="GJS116" s="56"/>
      <c r="GJT116" s="56"/>
      <c r="GJU116" s="56"/>
      <c r="GJV116" s="56"/>
      <c r="GJW116" s="56"/>
      <c r="GJX116" s="56"/>
      <c r="GJY116" s="56"/>
      <c r="GJZ116" s="56"/>
      <c r="GKA116" s="56"/>
      <c r="GKB116" s="56"/>
      <c r="GKC116" s="56"/>
      <c r="GKD116" s="56"/>
      <c r="GKE116" s="56"/>
      <c r="GKF116" s="56"/>
      <c r="GKG116" s="56"/>
      <c r="GKH116" s="56"/>
      <c r="GKI116" s="56"/>
      <c r="GKJ116" s="56"/>
      <c r="GKK116" s="56"/>
      <c r="GKL116" s="56"/>
      <c r="GKM116" s="56"/>
      <c r="GKN116" s="56"/>
      <c r="GKO116" s="56"/>
      <c r="GKP116" s="56"/>
      <c r="GKQ116" s="56"/>
      <c r="GKR116" s="56"/>
      <c r="GKS116" s="56"/>
      <c r="GKT116" s="56"/>
      <c r="GKU116" s="56"/>
      <c r="GKV116" s="56"/>
      <c r="GKW116" s="56"/>
      <c r="GKX116" s="56"/>
      <c r="GKY116" s="56"/>
      <c r="GKZ116" s="56"/>
      <c r="GLA116" s="56"/>
      <c r="GLB116" s="56"/>
      <c r="GLC116" s="56"/>
      <c r="GLD116" s="56"/>
      <c r="GLE116" s="56"/>
      <c r="GLF116" s="56"/>
      <c r="GLG116" s="56"/>
      <c r="GLH116" s="56"/>
      <c r="GLI116" s="56"/>
      <c r="GLJ116" s="56"/>
      <c r="GLK116" s="56"/>
      <c r="GLL116" s="56"/>
      <c r="GLM116" s="56"/>
      <c r="GLN116" s="56"/>
      <c r="GLO116" s="56"/>
      <c r="GLP116" s="56"/>
      <c r="GLQ116" s="56"/>
      <c r="GLR116" s="56"/>
      <c r="GLS116" s="56"/>
      <c r="GLT116" s="56"/>
      <c r="GLU116" s="56"/>
      <c r="GLV116" s="56"/>
      <c r="GLW116" s="56"/>
      <c r="GLX116" s="56"/>
      <c r="GLY116" s="56"/>
      <c r="GLZ116" s="56"/>
      <c r="GMA116" s="56"/>
      <c r="GMB116" s="56"/>
      <c r="GMC116" s="56"/>
      <c r="GMD116" s="56"/>
      <c r="GME116" s="56"/>
      <c r="GMF116" s="56"/>
      <c r="GMG116" s="56"/>
      <c r="GMH116" s="56"/>
      <c r="GMI116" s="56"/>
      <c r="GMJ116" s="56"/>
      <c r="GMK116" s="56"/>
      <c r="GML116" s="56"/>
      <c r="GMM116" s="56"/>
      <c r="GMN116" s="56"/>
      <c r="GMO116" s="56"/>
      <c r="GMP116" s="56"/>
      <c r="GMQ116" s="56"/>
      <c r="GMR116" s="56"/>
      <c r="GMS116" s="56"/>
      <c r="GMT116" s="56"/>
      <c r="GMU116" s="56"/>
      <c r="GMV116" s="56"/>
      <c r="GMW116" s="56"/>
      <c r="GMX116" s="56"/>
      <c r="GMY116" s="56"/>
      <c r="GMZ116" s="56"/>
      <c r="GNA116" s="56"/>
      <c r="GNB116" s="56"/>
      <c r="GNC116" s="56"/>
      <c r="GND116" s="56"/>
      <c r="GNE116" s="56"/>
      <c r="GNF116" s="56"/>
      <c r="GNG116" s="56"/>
      <c r="GNH116" s="56"/>
      <c r="GNI116" s="56"/>
      <c r="GNJ116" s="56"/>
      <c r="GNK116" s="56"/>
      <c r="GNL116" s="56"/>
      <c r="GNM116" s="56"/>
      <c r="GNN116" s="56"/>
      <c r="GNO116" s="56"/>
      <c r="GNP116" s="56"/>
      <c r="GNQ116" s="56"/>
      <c r="GNR116" s="56"/>
      <c r="GNS116" s="56"/>
      <c r="GNT116" s="56"/>
      <c r="GNU116" s="56"/>
      <c r="GNV116" s="56"/>
      <c r="GNW116" s="56"/>
      <c r="GNX116" s="56"/>
      <c r="GNY116" s="56"/>
      <c r="GNZ116" s="56"/>
      <c r="GOA116" s="56"/>
      <c r="GOB116" s="56"/>
      <c r="GOC116" s="56"/>
      <c r="GOD116" s="56"/>
      <c r="GOE116" s="56"/>
      <c r="GOF116" s="56"/>
      <c r="GOG116" s="56"/>
      <c r="GOH116" s="56"/>
      <c r="GOI116" s="56"/>
      <c r="GOJ116" s="56"/>
      <c r="GOK116" s="56"/>
      <c r="GOL116" s="56"/>
      <c r="GOM116" s="56"/>
      <c r="GON116" s="56"/>
      <c r="GOO116" s="56"/>
      <c r="GOP116" s="56"/>
      <c r="GOQ116" s="56"/>
      <c r="GOR116" s="56"/>
      <c r="GOS116" s="56"/>
      <c r="GOT116" s="56"/>
      <c r="GOU116" s="56"/>
      <c r="GOV116" s="56"/>
      <c r="GOW116" s="56"/>
      <c r="GOX116" s="56"/>
      <c r="GOY116" s="56"/>
      <c r="GOZ116" s="56"/>
      <c r="GPA116" s="56"/>
      <c r="GPB116" s="56"/>
      <c r="GPC116" s="56"/>
      <c r="GPD116" s="56"/>
      <c r="GPE116" s="56"/>
      <c r="GPF116" s="56"/>
      <c r="GPG116" s="56"/>
      <c r="GPH116" s="56"/>
      <c r="GPI116" s="56"/>
      <c r="GPJ116" s="56"/>
      <c r="GPK116" s="56"/>
      <c r="GPL116" s="56"/>
      <c r="GPM116" s="56"/>
      <c r="GPN116" s="56"/>
      <c r="GPO116" s="56"/>
      <c r="GPP116" s="56"/>
      <c r="GPQ116" s="56"/>
      <c r="GPR116" s="56"/>
      <c r="GPS116" s="56"/>
      <c r="GPT116" s="56"/>
      <c r="GPU116" s="56"/>
      <c r="GPV116" s="56"/>
      <c r="GPW116" s="56"/>
      <c r="GPX116" s="56"/>
      <c r="GPY116" s="56"/>
      <c r="GPZ116" s="56"/>
      <c r="GQA116" s="56"/>
      <c r="GQB116" s="56"/>
      <c r="GQC116" s="56"/>
      <c r="GQD116" s="56"/>
      <c r="GQE116" s="56"/>
      <c r="GQF116" s="56"/>
      <c r="GQG116" s="56"/>
      <c r="GQH116" s="56"/>
      <c r="GQI116" s="56"/>
      <c r="GQJ116" s="56"/>
      <c r="GQK116" s="56"/>
      <c r="GQL116" s="56"/>
      <c r="GQM116" s="56"/>
      <c r="GQN116" s="56"/>
      <c r="GQO116" s="56"/>
      <c r="GQP116" s="56"/>
      <c r="GQQ116" s="56"/>
      <c r="GQR116" s="56"/>
      <c r="GQS116" s="56"/>
      <c r="GQT116" s="56"/>
      <c r="GQU116" s="56"/>
      <c r="GQV116" s="56"/>
      <c r="GQW116" s="56"/>
      <c r="GQX116" s="56"/>
      <c r="GQY116" s="56"/>
      <c r="GQZ116" s="56"/>
      <c r="GRA116" s="56"/>
      <c r="GRB116" s="56"/>
      <c r="GRC116" s="56"/>
      <c r="GRD116" s="56"/>
      <c r="GRE116" s="56"/>
      <c r="GRF116" s="56"/>
      <c r="GRG116" s="56"/>
      <c r="GRH116" s="56"/>
      <c r="GRI116" s="56"/>
      <c r="GRJ116" s="56"/>
      <c r="GRK116" s="56"/>
      <c r="GRL116" s="56"/>
      <c r="GRM116" s="56"/>
      <c r="GRN116" s="56"/>
      <c r="GRO116" s="56"/>
      <c r="GRP116" s="56"/>
      <c r="GRQ116" s="56"/>
      <c r="GRR116" s="56"/>
      <c r="GRS116" s="56"/>
      <c r="GRT116" s="56"/>
      <c r="GRU116" s="56"/>
      <c r="GRV116" s="56"/>
      <c r="GRW116" s="56"/>
      <c r="GRX116" s="56"/>
      <c r="GRY116" s="56"/>
      <c r="GRZ116" s="56"/>
      <c r="GSA116" s="56"/>
      <c r="GSB116" s="56"/>
      <c r="GSC116" s="56"/>
      <c r="GSD116" s="56"/>
      <c r="GSE116" s="56"/>
      <c r="GSF116" s="56"/>
      <c r="GSG116" s="56"/>
      <c r="GSH116" s="56"/>
      <c r="GSI116" s="56"/>
      <c r="GSJ116" s="56"/>
      <c r="GSK116" s="56"/>
      <c r="GSL116" s="56"/>
      <c r="GSM116" s="56"/>
      <c r="GSN116" s="56"/>
      <c r="GSO116" s="56"/>
      <c r="GSP116" s="56"/>
      <c r="GSQ116" s="56"/>
      <c r="GSR116" s="56"/>
      <c r="GSS116" s="56"/>
      <c r="GST116" s="56"/>
      <c r="GSU116" s="56"/>
      <c r="GSV116" s="56"/>
      <c r="GSW116" s="56"/>
      <c r="GSX116" s="56"/>
      <c r="GSY116" s="56"/>
      <c r="GSZ116" s="56"/>
      <c r="GTA116" s="56"/>
      <c r="GTB116" s="56"/>
      <c r="GTC116" s="56"/>
      <c r="GTD116" s="56"/>
      <c r="GTE116" s="56"/>
      <c r="GTF116" s="56"/>
      <c r="GTG116" s="56"/>
      <c r="GTH116" s="56"/>
      <c r="GTI116" s="56"/>
      <c r="GTJ116" s="56"/>
      <c r="GTK116" s="56"/>
      <c r="GTL116" s="56"/>
      <c r="GTM116" s="56"/>
      <c r="GTN116" s="56"/>
      <c r="GTO116" s="56"/>
      <c r="GTP116" s="56"/>
      <c r="GTQ116" s="56"/>
      <c r="GTR116" s="56"/>
      <c r="GTS116" s="56"/>
      <c r="GTT116" s="56"/>
      <c r="GTU116" s="56"/>
      <c r="GTV116" s="56"/>
      <c r="GTW116" s="56"/>
      <c r="GTX116" s="56"/>
      <c r="GTY116" s="56"/>
      <c r="GTZ116" s="56"/>
      <c r="GUA116" s="56"/>
      <c r="GUB116" s="56"/>
      <c r="GUC116" s="56"/>
      <c r="GUD116" s="56"/>
      <c r="GUE116" s="56"/>
      <c r="GUF116" s="56"/>
      <c r="GUG116" s="56"/>
      <c r="GUH116" s="56"/>
      <c r="GUI116" s="56"/>
      <c r="GUJ116" s="56"/>
      <c r="GUK116" s="56"/>
      <c r="GUL116" s="56"/>
      <c r="GUM116" s="56"/>
      <c r="GUN116" s="56"/>
      <c r="GUO116" s="56"/>
      <c r="GUP116" s="56"/>
      <c r="GUQ116" s="56"/>
      <c r="GUR116" s="56"/>
      <c r="GUS116" s="56"/>
      <c r="GUT116" s="56"/>
      <c r="GUU116" s="56"/>
      <c r="GUV116" s="56"/>
      <c r="GUW116" s="56"/>
      <c r="GUX116" s="56"/>
      <c r="GUY116" s="56"/>
      <c r="GUZ116" s="56"/>
      <c r="GVA116" s="56"/>
      <c r="GVB116" s="56"/>
      <c r="GVC116" s="56"/>
      <c r="GVD116" s="56"/>
      <c r="GVE116" s="56"/>
      <c r="GVF116" s="56"/>
      <c r="GVG116" s="56"/>
      <c r="GVH116" s="56"/>
      <c r="GVI116" s="56"/>
      <c r="GVJ116" s="56"/>
      <c r="GVK116" s="56"/>
      <c r="GVL116" s="56"/>
      <c r="GVM116" s="56"/>
      <c r="GVN116" s="56"/>
      <c r="GVO116" s="56"/>
      <c r="GVP116" s="56"/>
      <c r="GVQ116" s="56"/>
      <c r="GVR116" s="56"/>
      <c r="GVS116" s="56"/>
      <c r="GVT116" s="56"/>
      <c r="GVU116" s="56"/>
      <c r="GVV116" s="56"/>
      <c r="GVW116" s="56"/>
      <c r="GVX116" s="56"/>
      <c r="GVY116" s="56"/>
      <c r="GVZ116" s="56"/>
      <c r="GWA116" s="56"/>
      <c r="GWB116" s="56"/>
      <c r="GWC116" s="56"/>
      <c r="GWD116" s="56"/>
      <c r="GWE116" s="56"/>
      <c r="GWF116" s="56"/>
      <c r="GWG116" s="56"/>
      <c r="GWH116" s="56"/>
      <c r="GWI116" s="56"/>
      <c r="GWJ116" s="56"/>
      <c r="GWK116" s="56"/>
      <c r="GWL116" s="56"/>
      <c r="GWM116" s="56"/>
      <c r="GWN116" s="56"/>
      <c r="GWO116" s="56"/>
      <c r="GWP116" s="56"/>
      <c r="GWQ116" s="56"/>
      <c r="GWR116" s="56"/>
      <c r="GWS116" s="56"/>
      <c r="GWT116" s="56"/>
      <c r="GWU116" s="56"/>
      <c r="GWV116" s="56"/>
      <c r="GWW116" s="56"/>
      <c r="GWX116" s="56"/>
      <c r="GWY116" s="56"/>
      <c r="GWZ116" s="56"/>
      <c r="GXA116" s="56"/>
      <c r="GXB116" s="56"/>
      <c r="GXC116" s="56"/>
      <c r="GXD116" s="56"/>
      <c r="GXE116" s="56"/>
      <c r="GXF116" s="56"/>
      <c r="GXG116" s="56"/>
      <c r="GXH116" s="56"/>
      <c r="GXI116" s="56"/>
      <c r="GXJ116" s="56"/>
      <c r="GXK116" s="56"/>
      <c r="GXL116" s="56"/>
      <c r="GXM116" s="56"/>
      <c r="GXN116" s="56"/>
      <c r="GXO116" s="56"/>
      <c r="GXP116" s="56"/>
      <c r="GXQ116" s="56"/>
      <c r="GXR116" s="56"/>
      <c r="GXS116" s="56"/>
      <c r="GXT116" s="56"/>
      <c r="GXU116" s="56"/>
      <c r="GXV116" s="56"/>
      <c r="GXW116" s="56"/>
      <c r="GXX116" s="56"/>
      <c r="GXY116" s="56"/>
      <c r="GXZ116" s="56"/>
      <c r="GYA116" s="56"/>
      <c r="GYB116" s="56"/>
      <c r="GYC116" s="56"/>
      <c r="GYD116" s="56"/>
      <c r="GYE116" s="56"/>
      <c r="GYF116" s="56"/>
      <c r="GYG116" s="56"/>
      <c r="GYH116" s="56"/>
      <c r="GYI116" s="56"/>
      <c r="GYJ116" s="56"/>
      <c r="GYK116" s="56"/>
      <c r="GYL116" s="56"/>
      <c r="GYM116" s="56"/>
      <c r="GYN116" s="56"/>
      <c r="GYO116" s="56"/>
      <c r="GYP116" s="56"/>
      <c r="GYQ116" s="56"/>
      <c r="GYR116" s="56"/>
      <c r="GYS116" s="56"/>
      <c r="GYT116" s="56"/>
      <c r="GYU116" s="56"/>
      <c r="GYV116" s="56"/>
      <c r="GYW116" s="56"/>
      <c r="GYX116" s="56"/>
      <c r="GYY116" s="56"/>
      <c r="GYZ116" s="56"/>
      <c r="GZA116" s="56"/>
      <c r="GZB116" s="56"/>
      <c r="GZC116" s="56"/>
      <c r="GZD116" s="56"/>
      <c r="GZE116" s="56"/>
      <c r="GZF116" s="56"/>
      <c r="GZG116" s="56"/>
      <c r="GZH116" s="56"/>
      <c r="GZI116" s="56"/>
      <c r="GZJ116" s="56"/>
      <c r="GZK116" s="56"/>
      <c r="GZL116" s="56"/>
      <c r="GZM116" s="56"/>
      <c r="GZN116" s="56"/>
      <c r="GZO116" s="56"/>
      <c r="GZP116" s="56"/>
      <c r="GZQ116" s="56"/>
      <c r="GZR116" s="56"/>
      <c r="GZS116" s="56"/>
      <c r="GZT116" s="56"/>
      <c r="GZU116" s="56"/>
      <c r="GZV116" s="56"/>
      <c r="GZW116" s="56"/>
      <c r="GZX116" s="56"/>
      <c r="GZY116" s="56"/>
      <c r="GZZ116" s="56"/>
      <c r="HAA116" s="56"/>
      <c r="HAB116" s="56"/>
      <c r="HAC116" s="56"/>
      <c r="HAD116" s="56"/>
      <c r="HAE116" s="56"/>
      <c r="HAF116" s="56"/>
      <c r="HAG116" s="56"/>
      <c r="HAH116" s="56"/>
      <c r="HAI116" s="56"/>
      <c r="HAJ116" s="56"/>
      <c r="HAK116" s="56"/>
      <c r="HAL116" s="56"/>
      <c r="HAM116" s="56"/>
      <c r="HAN116" s="56"/>
      <c r="HAO116" s="56"/>
      <c r="HAP116" s="56"/>
      <c r="HAQ116" s="56"/>
      <c r="HAR116" s="56"/>
      <c r="HAS116" s="56"/>
      <c r="HAT116" s="56"/>
      <c r="HAU116" s="56"/>
      <c r="HAV116" s="56"/>
      <c r="HAW116" s="56"/>
      <c r="HAX116" s="56"/>
      <c r="HAY116" s="56"/>
      <c r="HAZ116" s="56"/>
      <c r="HBA116" s="56"/>
      <c r="HBB116" s="56"/>
      <c r="HBC116" s="56"/>
      <c r="HBD116" s="56"/>
      <c r="HBE116" s="56"/>
      <c r="HBF116" s="56"/>
      <c r="HBG116" s="56"/>
      <c r="HBH116" s="56"/>
      <c r="HBI116" s="56"/>
      <c r="HBJ116" s="56"/>
      <c r="HBK116" s="56"/>
      <c r="HBL116" s="56"/>
      <c r="HBM116" s="56"/>
      <c r="HBN116" s="56"/>
      <c r="HBO116" s="56"/>
      <c r="HBP116" s="56"/>
      <c r="HBQ116" s="56"/>
      <c r="HBR116" s="56"/>
      <c r="HBS116" s="56"/>
      <c r="HBT116" s="56"/>
      <c r="HBU116" s="56"/>
      <c r="HBV116" s="56"/>
      <c r="HBW116" s="56"/>
      <c r="HBX116" s="56"/>
      <c r="HBY116" s="56"/>
      <c r="HBZ116" s="56"/>
      <c r="HCA116" s="56"/>
      <c r="HCB116" s="56"/>
      <c r="HCC116" s="56"/>
      <c r="HCD116" s="56"/>
      <c r="HCE116" s="56"/>
      <c r="HCF116" s="56"/>
      <c r="HCG116" s="56"/>
      <c r="HCH116" s="56"/>
      <c r="HCI116" s="56"/>
      <c r="HCJ116" s="56"/>
      <c r="HCK116" s="56"/>
      <c r="HCL116" s="56"/>
      <c r="HCM116" s="56"/>
      <c r="HCN116" s="56"/>
      <c r="HCO116" s="56"/>
      <c r="HCP116" s="56"/>
      <c r="HCQ116" s="56"/>
      <c r="HCR116" s="56"/>
      <c r="HCS116" s="56"/>
      <c r="HCT116" s="56"/>
      <c r="HCU116" s="56"/>
      <c r="HCV116" s="56"/>
      <c r="HCW116" s="56"/>
      <c r="HCX116" s="56"/>
      <c r="HCY116" s="56"/>
      <c r="HCZ116" s="56"/>
      <c r="HDA116" s="56"/>
      <c r="HDB116" s="56"/>
      <c r="HDC116" s="56"/>
      <c r="HDD116" s="56"/>
      <c r="HDE116" s="56"/>
      <c r="HDF116" s="56"/>
      <c r="HDG116" s="56"/>
      <c r="HDH116" s="56"/>
      <c r="HDI116" s="56"/>
      <c r="HDJ116" s="56"/>
      <c r="HDK116" s="56"/>
      <c r="HDL116" s="56"/>
      <c r="HDM116" s="56"/>
      <c r="HDN116" s="56"/>
      <c r="HDO116" s="56"/>
      <c r="HDP116" s="56"/>
      <c r="HDQ116" s="56"/>
      <c r="HDR116" s="56"/>
      <c r="HDS116" s="56"/>
      <c r="HDT116" s="56"/>
      <c r="HDU116" s="56"/>
      <c r="HDV116" s="56"/>
      <c r="HDW116" s="56"/>
      <c r="HDX116" s="56"/>
      <c r="HDY116" s="56"/>
      <c r="HDZ116" s="56"/>
      <c r="HEA116" s="56"/>
      <c r="HEB116" s="56"/>
      <c r="HEC116" s="56"/>
      <c r="HED116" s="56"/>
      <c r="HEE116" s="56"/>
      <c r="HEF116" s="56"/>
      <c r="HEG116" s="56"/>
      <c r="HEH116" s="56"/>
      <c r="HEI116" s="56"/>
      <c r="HEJ116" s="56"/>
      <c r="HEK116" s="56"/>
      <c r="HEL116" s="56"/>
      <c r="HEM116" s="56"/>
      <c r="HEN116" s="56"/>
      <c r="HEO116" s="56"/>
      <c r="HEP116" s="56"/>
      <c r="HEQ116" s="56"/>
      <c r="HER116" s="56"/>
      <c r="HES116" s="56"/>
      <c r="HET116" s="56"/>
      <c r="HEU116" s="56"/>
      <c r="HEV116" s="56"/>
      <c r="HEW116" s="56"/>
      <c r="HEX116" s="56"/>
      <c r="HEY116" s="56"/>
      <c r="HEZ116" s="56"/>
      <c r="HFA116" s="56"/>
      <c r="HFB116" s="56"/>
      <c r="HFC116" s="56"/>
      <c r="HFD116" s="56"/>
      <c r="HFE116" s="56"/>
      <c r="HFF116" s="56"/>
      <c r="HFG116" s="56"/>
      <c r="HFH116" s="56"/>
      <c r="HFI116" s="56"/>
      <c r="HFJ116" s="56"/>
      <c r="HFK116" s="56"/>
      <c r="HFL116" s="56"/>
      <c r="HFM116" s="56"/>
      <c r="HFN116" s="56"/>
      <c r="HFO116" s="56"/>
      <c r="HFP116" s="56"/>
      <c r="HFQ116" s="56"/>
      <c r="HFR116" s="56"/>
      <c r="HFS116" s="56"/>
      <c r="HFT116" s="56"/>
      <c r="HFU116" s="56"/>
      <c r="HFV116" s="56"/>
      <c r="HFW116" s="56"/>
      <c r="HFX116" s="56"/>
      <c r="HFY116" s="56"/>
      <c r="HFZ116" s="56"/>
      <c r="HGA116" s="56"/>
      <c r="HGB116" s="56"/>
      <c r="HGC116" s="56"/>
      <c r="HGD116" s="56"/>
      <c r="HGE116" s="56"/>
      <c r="HGF116" s="56"/>
      <c r="HGG116" s="56"/>
      <c r="HGH116" s="56"/>
      <c r="HGI116" s="56"/>
      <c r="HGJ116" s="56"/>
      <c r="HGK116" s="56"/>
      <c r="HGL116" s="56"/>
      <c r="HGM116" s="56"/>
      <c r="HGN116" s="56"/>
      <c r="HGO116" s="56"/>
      <c r="HGP116" s="56"/>
      <c r="HGQ116" s="56"/>
      <c r="HGR116" s="56"/>
      <c r="HGS116" s="56"/>
      <c r="HGT116" s="56"/>
      <c r="HGU116" s="56"/>
      <c r="HGV116" s="56"/>
      <c r="HGW116" s="56"/>
      <c r="HGX116" s="56"/>
      <c r="HGY116" s="56"/>
      <c r="HGZ116" s="56"/>
      <c r="HHA116" s="56"/>
      <c r="HHB116" s="56"/>
      <c r="HHC116" s="56"/>
      <c r="HHD116" s="56"/>
      <c r="HHE116" s="56"/>
      <c r="HHF116" s="56"/>
      <c r="HHG116" s="56"/>
      <c r="HHH116" s="56"/>
      <c r="HHI116" s="56"/>
      <c r="HHJ116" s="56"/>
      <c r="HHK116" s="56"/>
      <c r="HHL116" s="56"/>
      <c r="HHM116" s="56"/>
      <c r="HHN116" s="56"/>
      <c r="HHO116" s="56"/>
      <c r="HHP116" s="56"/>
      <c r="HHQ116" s="56"/>
      <c r="HHR116" s="56"/>
      <c r="HHS116" s="56"/>
      <c r="HHT116" s="56"/>
      <c r="HHU116" s="56"/>
      <c r="HHV116" s="56"/>
      <c r="HHW116" s="56"/>
      <c r="HHX116" s="56"/>
      <c r="HHY116" s="56"/>
      <c r="HHZ116" s="56"/>
      <c r="HIA116" s="56"/>
      <c r="HIB116" s="56"/>
      <c r="HIC116" s="56"/>
      <c r="HID116" s="56"/>
      <c r="HIE116" s="56"/>
      <c r="HIF116" s="56"/>
      <c r="HIG116" s="56"/>
      <c r="HIH116" s="56"/>
      <c r="HII116" s="56"/>
      <c r="HIJ116" s="56"/>
      <c r="HIK116" s="56"/>
      <c r="HIL116" s="56"/>
      <c r="HIM116" s="56"/>
      <c r="HIN116" s="56"/>
      <c r="HIO116" s="56"/>
      <c r="HIP116" s="56"/>
      <c r="HIQ116" s="56"/>
      <c r="HIR116" s="56"/>
      <c r="HIS116" s="56"/>
      <c r="HIT116" s="56"/>
      <c r="HIU116" s="56"/>
      <c r="HIV116" s="56"/>
      <c r="HIW116" s="56"/>
      <c r="HIX116" s="56"/>
      <c r="HIY116" s="56"/>
      <c r="HIZ116" s="56"/>
      <c r="HJA116" s="56"/>
      <c r="HJB116" s="56"/>
      <c r="HJC116" s="56"/>
      <c r="HJD116" s="56"/>
      <c r="HJE116" s="56"/>
      <c r="HJF116" s="56"/>
      <c r="HJG116" s="56"/>
      <c r="HJH116" s="56"/>
      <c r="HJI116" s="56"/>
      <c r="HJJ116" s="56"/>
      <c r="HJK116" s="56"/>
      <c r="HJL116" s="56"/>
      <c r="HJM116" s="56"/>
      <c r="HJN116" s="56"/>
      <c r="HJO116" s="56"/>
      <c r="HJP116" s="56"/>
      <c r="HJQ116" s="56"/>
      <c r="HJR116" s="56"/>
      <c r="HJS116" s="56"/>
      <c r="HJT116" s="56"/>
      <c r="HJU116" s="56"/>
      <c r="HJV116" s="56"/>
      <c r="HJW116" s="56"/>
      <c r="HJX116" s="56"/>
      <c r="HJY116" s="56"/>
      <c r="HJZ116" s="56"/>
      <c r="HKA116" s="56"/>
      <c r="HKB116" s="56"/>
      <c r="HKC116" s="56"/>
      <c r="HKD116" s="56"/>
      <c r="HKE116" s="56"/>
      <c r="HKF116" s="56"/>
      <c r="HKG116" s="56"/>
      <c r="HKH116" s="56"/>
      <c r="HKI116" s="56"/>
      <c r="HKJ116" s="56"/>
      <c r="HKK116" s="56"/>
      <c r="HKL116" s="56"/>
      <c r="HKM116" s="56"/>
      <c r="HKN116" s="56"/>
      <c r="HKO116" s="56"/>
      <c r="HKP116" s="56"/>
      <c r="HKQ116" s="56"/>
      <c r="HKR116" s="56"/>
      <c r="HKS116" s="56"/>
      <c r="HKT116" s="56"/>
      <c r="HKU116" s="56"/>
      <c r="HKV116" s="56"/>
      <c r="HKW116" s="56"/>
      <c r="HKX116" s="56"/>
      <c r="HKY116" s="56"/>
      <c r="HKZ116" s="56"/>
      <c r="HLA116" s="56"/>
      <c r="HLB116" s="56"/>
      <c r="HLC116" s="56"/>
      <c r="HLD116" s="56"/>
      <c r="HLE116" s="56"/>
      <c r="HLF116" s="56"/>
      <c r="HLG116" s="56"/>
      <c r="HLH116" s="56"/>
      <c r="HLI116" s="56"/>
      <c r="HLJ116" s="56"/>
      <c r="HLK116" s="56"/>
      <c r="HLL116" s="56"/>
      <c r="HLM116" s="56"/>
      <c r="HLN116" s="56"/>
      <c r="HLO116" s="56"/>
      <c r="HLP116" s="56"/>
      <c r="HLQ116" s="56"/>
      <c r="HLR116" s="56"/>
      <c r="HLS116" s="56"/>
      <c r="HLT116" s="56"/>
      <c r="HLU116" s="56"/>
      <c r="HLV116" s="56"/>
      <c r="HLW116" s="56"/>
      <c r="HLX116" s="56"/>
      <c r="HLY116" s="56"/>
      <c r="HLZ116" s="56"/>
      <c r="HMA116" s="56"/>
      <c r="HMB116" s="56"/>
      <c r="HMC116" s="56"/>
      <c r="HMD116" s="56"/>
      <c r="HME116" s="56"/>
      <c r="HMF116" s="56"/>
      <c r="HMG116" s="56"/>
      <c r="HMH116" s="56"/>
      <c r="HMI116" s="56"/>
      <c r="HMJ116" s="56"/>
      <c r="HMK116" s="56"/>
      <c r="HML116" s="56"/>
      <c r="HMM116" s="56"/>
      <c r="HMN116" s="56"/>
      <c r="HMO116" s="56"/>
      <c r="HMP116" s="56"/>
      <c r="HMQ116" s="56"/>
      <c r="HMR116" s="56"/>
      <c r="HMS116" s="56"/>
      <c r="HMT116" s="56"/>
      <c r="HMU116" s="56"/>
      <c r="HMV116" s="56"/>
      <c r="HMW116" s="56"/>
      <c r="HMX116" s="56"/>
      <c r="HMY116" s="56"/>
      <c r="HMZ116" s="56"/>
      <c r="HNA116" s="56"/>
      <c r="HNB116" s="56"/>
      <c r="HNC116" s="56"/>
      <c r="HND116" s="56"/>
      <c r="HNE116" s="56"/>
      <c r="HNF116" s="56"/>
      <c r="HNG116" s="56"/>
      <c r="HNH116" s="56"/>
      <c r="HNI116" s="56"/>
      <c r="HNJ116" s="56"/>
      <c r="HNK116" s="56"/>
      <c r="HNL116" s="56"/>
      <c r="HNM116" s="56"/>
      <c r="HNN116" s="56"/>
      <c r="HNO116" s="56"/>
      <c r="HNP116" s="56"/>
      <c r="HNQ116" s="56"/>
      <c r="HNR116" s="56"/>
      <c r="HNS116" s="56"/>
      <c r="HNT116" s="56"/>
      <c r="HNU116" s="56"/>
      <c r="HNV116" s="56"/>
      <c r="HNW116" s="56"/>
      <c r="HNX116" s="56"/>
      <c r="HNY116" s="56"/>
      <c r="HNZ116" s="56"/>
      <c r="HOA116" s="56"/>
      <c r="HOB116" s="56"/>
      <c r="HOC116" s="56"/>
      <c r="HOD116" s="56"/>
      <c r="HOE116" s="56"/>
      <c r="HOF116" s="56"/>
      <c r="HOG116" s="56"/>
      <c r="HOH116" s="56"/>
      <c r="HOI116" s="56"/>
      <c r="HOJ116" s="56"/>
      <c r="HOK116" s="56"/>
      <c r="HOL116" s="56"/>
      <c r="HOM116" s="56"/>
      <c r="HON116" s="56"/>
      <c r="HOO116" s="56"/>
      <c r="HOP116" s="56"/>
      <c r="HOQ116" s="56"/>
      <c r="HOR116" s="56"/>
      <c r="HOS116" s="56"/>
      <c r="HOT116" s="56"/>
      <c r="HOU116" s="56"/>
      <c r="HOV116" s="56"/>
      <c r="HOW116" s="56"/>
      <c r="HOX116" s="56"/>
      <c r="HOY116" s="56"/>
      <c r="HOZ116" s="56"/>
      <c r="HPA116" s="56"/>
      <c r="HPB116" s="56"/>
      <c r="HPC116" s="56"/>
      <c r="HPD116" s="56"/>
      <c r="HPE116" s="56"/>
      <c r="HPF116" s="56"/>
      <c r="HPG116" s="56"/>
      <c r="HPH116" s="56"/>
      <c r="HPI116" s="56"/>
      <c r="HPJ116" s="56"/>
      <c r="HPK116" s="56"/>
      <c r="HPL116" s="56"/>
      <c r="HPM116" s="56"/>
      <c r="HPN116" s="56"/>
      <c r="HPO116" s="56"/>
      <c r="HPP116" s="56"/>
      <c r="HPQ116" s="56"/>
      <c r="HPR116" s="56"/>
      <c r="HPS116" s="56"/>
      <c r="HPT116" s="56"/>
      <c r="HPU116" s="56"/>
      <c r="HPV116" s="56"/>
      <c r="HPW116" s="56"/>
      <c r="HPX116" s="56"/>
      <c r="HPY116" s="56"/>
      <c r="HPZ116" s="56"/>
      <c r="HQA116" s="56"/>
      <c r="HQB116" s="56"/>
      <c r="HQC116" s="56"/>
      <c r="HQD116" s="56"/>
      <c r="HQE116" s="56"/>
      <c r="HQF116" s="56"/>
      <c r="HQG116" s="56"/>
      <c r="HQH116" s="56"/>
      <c r="HQI116" s="56"/>
      <c r="HQJ116" s="56"/>
      <c r="HQK116" s="56"/>
      <c r="HQL116" s="56"/>
      <c r="HQM116" s="56"/>
      <c r="HQN116" s="56"/>
      <c r="HQO116" s="56"/>
      <c r="HQP116" s="56"/>
      <c r="HQQ116" s="56"/>
      <c r="HQR116" s="56"/>
      <c r="HQS116" s="56"/>
      <c r="HQT116" s="56"/>
      <c r="HQU116" s="56"/>
      <c r="HQV116" s="56"/>
      <c r="HQW116" s="56"/>
      <c r="HQX116" s="56"/>
      <c r="HQY116" s="56"/>
      <c r="HQZ116" s="56"/>
      <c r="HRA116" s="56"/>
      <c r="HRB116" s="56"/>
      <c r="HRC116" s="56"/>
      <c r="HRD116" s="56"/>
      <c r="HRE116" s="56"/>
      <c r="HRF116" s="56"/>
      <c r="HRG116" s="56"/>
      <c r="HRH116" s="56"/>
      <c r="HRI116" s="56"/>
      <c r="HRJ116" s="56"/>
      <c r="HRK116" s="56"/>
      <c r="HRL116" s="56"/>
      <c r="HRM116" s="56"/>
      <c r="HRN116" s="56"/>
      <c r="HRO116" s="56"/>
      <c r="HRP116" s="56"/>
      <c r="HRQ116" s="56"/>
      <c r="HRR116" s="56"/>
      <c r="HRS116" s="56"/>
      <c r="HRT116" s="56"/>
      <c r="HRU116" s="56"/>
      <c r="HRV116" s="56"/>
      <c r="HRW116" s="56"/>
      <c r="HRX116" s="56"/>
      <c r="HRY116" s="56"/>
      <c r="HRZ116" s="56"/>
      <c r="HSA116" s="56"/>
      <c r="HSB116" s="56"/>
      <c r="HSC116" s="56"/>
      <c r="HSD116" s="56"/>
      <c r="HSE116" s="56"/>
      <c r="HSF116" s="56"/>
      <c r="HSG116" s="56"/>
      <c r="HSH116" s="56"/>
      <c r="HSI116" s="56"/>
      <c r="HSJ116" s="56"/>
      <c r="HSK116" s="56"/>
      <c r="HSL116" s="56"/>
      <c r="HSM116" s="56"/>
      <c r="HSN116" s="56"/>
      <c r="HSO116" s="56"/>
      <c r="HSP116" s="56"/>
      <c r="HSQ116" s="56"/>
      <c r="HSR116" s="56"/>
      <c r="HSS116" s="56"/>
      <c r="HST116" s="56"/>
      <c r="HSU116" s="56"/>
      <c r="HSV116" s="56"/>
      <c r="HSW116" s="56"/>
      <c r="HSX116" s="56"/>
      <c r="HSY116" s="56"/>
      <c r="HSZ116" s="56"/>
      <c r="HTA116" s="56"/>
      <c r="HTB116" s="56"/>
      <c r="HTC116" s="56"/>
      <c r="HTD116" s="56"/>
      <c r="HTE116" s="56"/>
      <c r="HTF116" s="56"/>
      <c r="HTG116" s="56"/>
      <c r="HTH116" s="56"/>
      <c r="HTI116" s="56"/>
      <c r="HTJ116" s="56"/>
      <c r="HTK116" s="56"/>
      <c r="HTL116" s="56"/>
      <c r="HTM116" s="56"/>
      <c r="HTN116" s="56"/>
      <c r="HTO116" s="56"/>
      <c r="HTP116" s="56"/>
      <c r="HTQ116" s="56"/>
      <c r="HTR116" s="56"/>
      <c r="HTS116" s="56"/>
      <c r="HTT116" s="56"/>
      <c r="HTU116" s="56"/>
      <c r="HTV116" s="56"/>
      <c r="HTW116" s="56"/>
      <c r="HTX116" s="56"/>
      <c r="HTY116" s="56"/>
      <c r="HTZ116" s="56"/>
      <c r="HUA116" s="56"/>
      <c r="HUB116" s="56"/>
      <c r="HUC116" s="56"/>
      <c r="HUD116" s="56"/>
      <c r="HUE116" s="56"/>
      <c r="HUF116" s="56"/>
      <c r="HUG116" s="56"/>
      <c r="HUH116" s="56"/>
      <c r="HUI116" s="56"/>
      <c r="HUJ116" s="56"/>
      <c r="HUK116" s="56"/>
      <c r="HUL116" s="56"/>
      <c r="HUM116" s="56"/>
      <c r="HUN116" s="56"/>
      <c r="HUO116" s="56"/>
      <c r="HUP116" s="56"/>
      <c r="HUQ116" s="56"/>
      <c r="HUR116" s="56"/>
      <c r="HUS116" s="56"/>
      <c r="HUT116" s="56"/>
      <c r="HUU116" s="56"/>
      <c r="HUV116" s="56"/>
      <c r="HUW116" s="56"/>
      <c r="HUX116" s="56"/>
      <c r="HUY116" s="56"/>
      <c r="HUZ116" s="56"/>
      <c r="HVA116" s="56"/>
      <c r="HVB116" s="56"/>
      <c r="HVC116" s="56"/>
      <c r="HVD116" s="56"/>
      <c r="HVE116" s="56"/>
      <c r="HVF116" s="56"/>
      <c r="HVG116" s="56"/>
      <c r="HVH116" s="56"/>
      <c r="HVI116" s="56"/>
      <c r="HVJ116" s="56"/>
      <c r="HVK116" s="56"/>
      <c r="HVL116" s="56"/>
      <c r="HVM116" s="56"/>
      <c r="HVN116" s="56"/>
      <c r="HVO116" s="56"/>
      <c r="HVP116" s="56"/>
      <c r="HVQ116" s="56"/>
      <c r="HVR116" s="56"/>
      <c r="HVS116" s="56"/>
      <c r="HVT116" s="56"/>
      <c r="HVU116" s="56"/>
      <c r="HVV116" s="56"/>
      <c r="HVW116" s="56"/>
      <c r="HVX116" s="56"/>
      <c r="HVY116" s="56"/>
      <c r="HVZ116" s="56"/>
      <c r="HWA116" s="56"/>
      <c r="HWB116" s="56"/>
      <c r="HWC116" s="56"/>
      <c r="HWD116" s="56"/>
      <c r="HWE116" s="56"/>
      <c r="HWF116" s="56"/>
      <c r="HWG116" s="56"/>
      <c r="HWH116" s="56"/>
      <c r="HWI116" s="56"/>
      <c r="HWJ116" s="56"/>
      <c r="HWK116" s="56"/>
      <c r="HWL116" s="56"/>
      <c r="HWM116" s="56"/>
      <c r="HWN116" s="56"/>
      <c r="HWO116" s="56"/>
      <c r="HWP116" s="56"/>
      <c r="HWQ116" s="56"/>
      <c r="HWR116" s="56"/>
      <c r="HWS116" s="56"/>
      <c r="HWT116" s="56"/>
      <c r="HWU116" s="56"/>
      <c r="HWV116" s="56"/>
      <c r="HWW116" s="56"/>
      <c r="HWX116" s="56"/>
      <c r="HWY116" s="56"/>
      <c r="HWZ116" s="56"/>
      <c r="HXA116" s="56"/>
      <c r="HXB116" s="56"/>
      <c r="HXC116" s="56"/>
      <c r="HXD116" s="56"/>
      <c r="HXE116" s="56"/>
      <c r="HXF116" s="56"/>
      <c r="HXG116" s="56"/>
      <c r="HXH116" s="56"/>
      <c r="HXI116" s="56"/>
      <c r="HXJ116" s="56"/>
      <c r="HXK116" s="56"/>
      <c r="HXL116" s="56"/>
      <c r="HXM116" s="56"/>
      <c r="HXN116" s="56"/>
      <c r="HXO116" s="56"/>
      <c r="HXP116" s="56"/>
      <c r="HXQ116" s="56"/>
      <c r="HXR116" s="56"/>
      <c r="HXS116" s="56"/>
      <c r="HXT116" s="56"/>
      <c r="HXU116" s="56"/>
      <c r="HXV116" s="56"/>
      <c r="HXW116" s="56"/>
      <c r="HXX116" s="56"/>
      <c r="HXY116" s="56"/>
      <c r="HXZ116" s="56"/>
      <c r="HYA116" s="56"/>
      <c r="HYB116" s="56"/>
      <c r="HYC116" s="56"/>
      <c r="HYD116" s="56"/>
      <c r="HYE116" s="56"/>
      <c r="HYF116" s="56"/>
      <c r="HYG116" s="56"/>
      <c r="HYH116" s="56"/>
      <c r="HYI116" s="56"/>
      <c r="HYJ116" s="56"/>
      <c r="HYK116" s="56"/>
      <c r="HYL116" s="56"/>
      <c r="HYM116" s="56"/>
      <c r="HYN116" s="56"/>
      <c r="HYO116" s="56"/>
      <c r="HYP116" s="56"/>
      <c r="HYQ116" s="56"/>
      <c r="HYR116" s="56"/>
      <c r="HYS116" s="56"/>
      <c r="HYT116" s="56"/>
      <c r="HYU116" s="56"/>
      <c r="HYV116" s="56"/>
      <c r="HYW116" s="56"/>
      <c r="HYX116" s="56"/>
      <c r="HYY116" s="56"/>
      <c r="HYZ116" s="56"/>
      <c r="HZA116" s="56"/>
      <c r="HZB116" s="56"/>
      <c r="HZC116" s="56"/>
      <c r="HZD116" s="56"/>
      <c r="HZE116" s="56"/>
      <c r="HZF116" s="56"/>
      <c r="HZG116" s="56"/>
      <c r="HZH116" s="56"/>
      <c r="HZI116" s="56"/>
      <c r="HZJ116" s="56"/>
      <c r="HZK116" s="56"/>
      <c r="HZL116" s="56"/>
      <c r="HZM116" s="56"/>
      <c r="HZN116" s="56"/>
      <c r="HZO116" s="56"/>
      <c r="HZP116" s="56"/>
      <c r="HZQ116" s="56"/>
      <c r="HZR116" s="56"/>
      <c r="HZS116" s="56"/>
      <c r="HZT116" s="56"/>
      <c r="HZU116" s="56"/>
      <c r="HZV116" s="56"/>
      <c r="HZW116" s="56"/>
      <c r="HZX116" s="56"/>
      <c r="HZY116" s="56"/>
      <c r="HZZ116" s="56"/>
      <c r="IAA116" s="56"/>
      <c r="IAB116" s="56"/>
      <c r="IAC116" s="56"/>
      <c r="IAD116" s="56"/>
      <c r="IAE116" s="56"/>
      <c r="IAF116" s="56"/>
      <c r="IAG116" s="56"/>
      <c r="IAH116" s="56"/>
      <c r="IAI116" s="56"/>
      <c r="IAJ116" s="56"/>
      <c r="IAK116" s="56"/>
      <c r="IAL116" s="56"/>
      <c r="IAM116" s="56"/>
      <c r="IAN116" s="56"/>
      <c r="IAO116" s="56"/>
      <c r="IAP116" s="56"/>
      <c r="IAQ116" s="56"/>
      <c r="IAR116" s="56"/>
      <c r="IAS116" s="56"/>
      <c r="IAT116" s="56"/>
      <c r="IAU116" s="56"/>
      <c r="IAV116" s="56"/>
      <c r="IAW116" s="56"/>
      <c r="IAX116" s="56"/>
      <c r="IAY116" s="56"/>
      <c r="IAZ116" s="56"/>
      <c r="IBA116" s="56"/>
      <c r="IBB116" s="56"/>
      <c r="IBC116" s="56"/>
      <c r="IBD116" s="56"/>
      <c r="IBE116" s="56"/>
      <c r="IBF116" s="56"/>
      <c r="IBG116" s="56"/>
      <c r="IBH116" s="56"/>
      <c r="IBI116" s="56"/>
      <c r="IBJ116" s="56"/>
      <c r="IBK116" s="56"/>
      <c r="IBL116" s="56"/>
      <c r="IBM116" s="56"/>
      <c r="IBN116" s="56"/>
      <c r="IBO116" s="56"/>
      <c r="IBP116" s="56"/>
      <c r="IBQ116" s="56"/>
      <c r="IBR116" s="56"/>
      <c r="IBS116" s="56"/>
      <c r="IBT116" s="56"/>
      <c r="IBU116" s="56"/>
      <c r="IBV116" s="56"/>
      <c r="IBW116" s="56"/>
      <c r="IBX116" s="56"/>
      <c r="IBY116" s="56"/>
      <c r="IBZ116" s="56"/>
      <c r="ICA116" s="56"/>
      <c r="ICB116" s="56"/>
      <c r="ICC116" s="56"/>
      <c r="ICD116" s="56"/>
      <c r="ICE116" s="56"/>
      <c r="ICF116" s="56"/>
      <c r="ICG116" s="56"/>
      <c r="ICH116" s="56"/>
      <c r="ICI116" s="56"/>
      <c r="ICJ116" s="56"/>
      <c r="ICK116" s="56"/>
      <c r="ICL116" s="56"/>
      <c r="ICM116" s="56"/>
      <c r="ICN116" s="56"/>
      <c r="ICO116" s="56"/>
      <c r="ICP116" s="56"/>
      <c r="ICQ116" s="56"/>
      <c r="ICR116" s="56"/>
      <c r="ICS116" s="56"/>
      <c r="ICT116" s="56"/>
      <c r="ICU116" s="56"/>
      <c r="ICV116" s="56"/>
      <c r="ICW116" s="56"/>
      <c r="ICX116" s="56"/>
      <c r="ICY116" s="56"/>
      <c r="ICZ116" s="56"/>
      <c r="IDA116" s="56"/>
      <c r="IDB116" s="56"/>
      <c r="IDC116" s="56"/>
      <c r="IDD116" s="56"/>
      <c r="IDE116" s="56"/>
      <c r="IDF116" s="56"/>
      <c r="IDG116" s="56"/>
      <c r="IDH116" s="56"/>
      <c r="IDI116" s="56"/>
      <c r="IDJ116" s="56"/>
      <c r="IDK116" s="56"/>
      <c r="IDL116" s="56"/>
      <c r="IDM116" s="56"/>
      <c r="IDN116" s="56"/>
      <c r="IDO116" s="56"/>
      <c r="IDP116" s="56"/>
      <c r="IDQ116" s="56"/>
      <c r="IDR116" s="56"/>
      <c r="IDS116" s="56"/>
      <c r="IDT116" s="56"/>
      <c r="IDU116" s="56"/>
      <c r="IDV116" s="56"/>
      <c r="IDW116" s="56"/>
      <c r="IDX116" s="56"/>
      <c r="IDY116" s="56"/>
      <c r="IDZ116" s="56"/>
      <c r="IEA116" s="56"/>
      <c r="IEB116" s="56"/>
      <c r="IEC116" s="56"/>
      <c r="IED116" s="56"/>
      <c r="IEE116" s="56"/>
      <c r="IEF116" s="56"/>
      <c r="IEG116" s="56"/>
      <c r="IEH116" s="56"/>
      <c r="IEI116" s="56"/>
      <c r="IEJ116" s="56"/>
      <c r="IEK116" s="56"/>
      <c r="IEL116" s="56"/>
      <c r="IEM116" s="56"/>
      <c r="IEN116" s="56"/>
      <c r="IEO116" s="56"/>
      <c r="IEP116" s="56"/>
      <c r="IEQ116" s="56"/>
      <c r="IER116" s="56"/>
      <c r="IES116" s="56"/>
      <c r="IET116" s="56"/>
      <c r="IEU116" s="56"/>
      <c r="IEV116" s="56"/>
      <c r="IEW116" s="56"/>
      <c r="IEX116" s="56"/>
      <c r="IEY116" s="56"/>
      <c r="IEZ116" s="56"/>
      <c r="IFA116" s="56"/>
      <c r="IFB116" s="56"/>
      <c r="IFC116" s="56"/>
      <c r="IFD116" s="56"/>
      <c r="IFE116" s="56"/>
      <c r="IFF116" s="56"/>
      <c r="IFG116" s="56"/>
      <c r="IFH116" s="56"/>
      <c r="IFI116" s="56"/>
      <c r="IFJ116" s="56"/>
      <c r="IFK116" s="56"/>
      <c r="IFL116" s="56"/>
      <c r="IFM116" s="56"/>
      <c r="IFN116" s="56"/>
      <c r="IFO116" s="56"/>
      <c r="IFP116" s="56"/>
      <c r="IFQ116" s="56"/>
      <c r="IFR116" s="56"/>
      <c r="IFS116" s="56"/>
      <c r="IFT116" s="56"/>
      <c r="IFU116" s="56"/>
      <c r="IFV116" s="56"/>
      <c r="IFW116" s="56"/>
      <c r="IFX116" s="56"/>
      <c r="IFY116" s="56"/>
      <c r="IFZ116" s="56"/>
      <c r="IGA116" s="56"/>
      <c r="IGB116" s="56"/>
      <c r="IGC116" s="56"/>
      <c r="IGD116" s="56"/>
      <c r="IGE116" s="56"/>
      <c r="IGF116" s="56"/>
      <c r="IGG116" s="56"/>
      <c r="IGH116" s="56"/>
      <c r="IGI116" s="56"/>
      <c r="IGJ116" s="56"/>
      <c r="IGK116" s="56"/>
      <c r="IGL116" s="56"/>
      <c r="IGM116" s="56"/>
      <c r="IGN116" s="56"/>
      <c r="IGO116" s="56"/>
      <c r="IGP116" s="56"/>
      <c r="IGQ116" s="56"/>
      <c r="IGR116" s="56"/>
      <c r="IGS116" s="56"/>
      <c r="IGT116" s="56"/>
      <c r="IGU116" s="56"/>
      <c r="IGV116" s="56"/>
      <c r="IGW116" s="56"/>
      <c r="IGX116" s="56"/>
      <c r="IGY116" s="56"/>
      <c r="IGZ116" s="56"/>
      <c r="IHA116" s="56"/>
      <c r="IHB116" s="56"/>
      <c r="IHC116" s="56"/>
      <c r="IHD116" s="56"/>
      <c r="IHE116" s="56"/>
      <c r="IHF116" s="56"/>
      <c r="IHG116" s="56"/>
      <c r="IHH116" s="56"/>
      <c r="IHI116" s="56"/>
      <c r="IHJ116" s="56"/>
      <c r="IHK116" s="56"/>
      <c r="IHL116" s="56"/>
      <c r="IHM116" s="56"/>
      <c r="IHN116" s="56"/>
      <c r="IHO116" s="56"/>
      <c r="IHP116" s="56"/>
      <c r="IHQ116" s="56"/>
      <c r="IHR116" s="56"/>
      <c r="IHS116" s="56"/>
      <c r="IHT116" s="56"/>
      <c r="IHU116" s="56"/>
      <c r="IHV116" s="56"/>
      <c r="IHW116" s="56"/>
      <c r="IHX116" s="56"/>
      <c r="IHY116" s="56"/>
      <c r="IHZ116" s="56"/>
      <c r="IIA116" s="56"/>
      <c r="IIB116" s="56"/>
      <c r="IIC116" s="56"/>
      <c r="IID116" s="56"/>
      <c r="IIE116" s="56"/>
      <c r="IIF116" s="56"/>
      <c r="IIG116" s="56"/>
      <c r="IIH116" s="56"/>
      <c r="III116" s="56"/>
      <c r="IIJ116" s="56"/>
      <c r="IIK116" s="56"/>
      <c r="IIL116" s="56"/>
      <c r="IIM116" s="56"/>
      <c r="IIN116" s="56"/>
      <c r="IIO116" s="56"/>
      <c r="IIP116" s="56"/>
      <c r="IIQ116" s="56"/>
      <c r="IIR116" s="56"/>
      <c r="IIS116" s="56"/>
      <c r="IIT116" s="56"/>
      <c r="IIU116" s="56"/>
      <c r="IIV116" s="56"/>
      <c r="IIW116" s="56"/>
      <c r="IIX116" s="56"/>
      <c r="IIY116" s="56"/>
      <c r="IIZ116" s="56"/>
      <c r="IJA116" s="56"/>
      <c r="IJB116" s="56"/>
      <c r="IJC116" s="56"/>
      <c r="IJD116" s="56"/>
      <c r="IJE116" s="56"/>
      <c r="IJF116" s="56"/>
      <c r="IJG116" s="56"/>
      <c r="IJH116" s="56"/>
      <c r="IJI116" s="56"/>
      <c r="IJJ116" s="56"/>
      <c r="IJK116" s="56"/>
      <c r="IJL116" s="56"/>
      <c r="IJM116" s="56"/>
      <c r="IJN116" s="56"/>
      <c r="IJO116" s="56"/>
      <c r="IJP116" s="56"/>
      <c r="IJQ116" s="56"/>
      <c r="IJR116" s="56"/>
      <c r="IJS116" s="56"/>
      <c r="IJT116" s="56"/>
      <c r="IJU116" s="56"/>
      <c r="IJV116" s="56"/>
      <c r="IJW116" s="56"/>
      <c r="IJX116" s="56"/>
      <c r="IJY116" s="56"/>
      <c r="IJZ116" s="56"/>
      <c r="IKA116" s="56"/>
      <c r="IKB116" s="56"/>
      <c r="IKC116" s="56"/>
      <c r="IKD116" s="56"/>
      <c r="IKE116" s="56"/>
      <c r="IKF116" s="56"/>
      <c r="IKG116" s="56"/>
      <c r="IKH116" s="56"/>
      <c r="IKI116" s="56"/>
      <c r="IKJ116" s="56"/>
      <c r="IKK116" s="56"/>
      <c r="IKL116" s="56"/>
      <c r="IKM116" s="56"/>
      <c r="IKN116" s="56"/>
      <c r="IKO116" s="56"/>
      <c r="IKP116" s="56"/>
      <c r="IKQ116" s="56"/>
      <c r="IKR116" s="56"/>
      <c r="IKS116" s="56"/>
      <c r="IKT116" s="56"/>
      <c r="IKU116" s="56"/>
      <c r="IKV116" s="56"/>
      <c r="IKW116" s="56"/>
      <c r="IKX116" s="56"/>
      <c r="IKY116" s="56"/>
      <c r="IKZ116" s="56"/>
      <c r="ILA116" s="56"/>
      <c r="ILB116" s="56"/>
      <c r="ILC116" s="56"/>
      <c r="ILD116" s="56"/>
      <c r="ILE116" s="56"/>
      <c r="ILF116" s="56"/>
      <c r="ILG116" s="56"/>
      <c r="ILH116" s="56"/>
      <c r="ILI116" s="56"/>
      <c r="ILJ116" s="56"/>
      <c r="ILK116" s="56"/>
      <c r="ILL116" s="56"/>
      <c r="ILM116" s="56"/>
      <c r="ILN116" s="56"/>
      <c r="ILO116" s="56"/>
      <c r="ILP116" s="56"/>
      <c r="ILQ116" s="56"/>
      <c r="ILR116" s="56"/>
      <c r="ILS116" s="56"/>
      <c r="ILT116" s="56"/>
      <c r="ILU116" s="56"/>
      <c r="ILV116" s="56"/>
      <c r="ILW116" s="56"/>
      <c r="ILX116" s="56"/>
      <c r="ILY116" s="56"/>
      <c r="ILZ116" s="56"/>
      <c r="IMA116" s="56"/>
      <c r="IMB116" s="56"/>
      <c r="IMC116" s="56"/>
      <c r="IMD116" s="56"/>
      <c r="IME116" s="56"/>
      <c r="IMF116" s="56"/>
      <c r="IMG116" s="56"/>
      <c r="IMH116" s="56"/>
      <c r="IMI116" s="56"/>
      <c r="IMJ116" s="56"/>
      <c r="IMK116" s="56"/>
      <c r="IML116" s="56"/>
      <c r="IMM116" s="56"/>
      <c r="IMN116" s="56"/>
      <c r="IMO116" s="56"/>
      <c r="IMP116" s="56"/>
      <c r="IMQ116" s="56"/>
      <c r="IMR116" s="56"/>
      <c r="IMS116" s="56"/>
      <c r="IMT116" s="56"/>
      <c r="IMU116" s="56"/>
      <c r="IMV116" s="56"/>
      <c r="IMW116" s="56"/>
      <c r="IMX116" s="56"/>
      <c r="IMY116" s="56"/>
      <c r="IMZ116" s="56"/>
      <c r="INA116" s="56"/>
      <c r="INB116" s="56"/>
      <c r="INC116" s="56"/>
      <c r="IND116" s="56"/>
      <c r="INE116" s="56"/>
      <c r="INF116" s="56"/>
      <c r="ING116" s="56"/>
      <c r="INH116" s="56"/>
      <c r="INI116" s="56"/>
      <c r="INJ116" s="56"/>
      <c r="INK116" s="56"/>
      <c r="INL116" s="56"/>
      <c r="INM116" s="56"/>
      <c r="INN116" s="56"/>
      <c r="INO116" s="56"/>
      <c r="INP116" s="56"/>
      <c r="INQ116" s="56"/>
      <c r="INR116" s="56"/>
      <c r="INS116" s="56"/>
      <c r="INT116" s="56"/>
      <c r="INU116" s="56"/>
      <c r="INV116" s="56"/>
      <c r="INW116" s="56"/>
      <c r="INX116" s="56"/>
      <c r="INY116" s="56"/>
      <c r="INZ116" s="56"/>
      <c r="IOA116" s="56"/>
      <c r="IOB116" s="56"/>
      <c r="IOC116" s="56"/>
      <c r="IOD116" s="56"/>
      <c r="IOE116" s="56"/>
      <c r="IOF116" s="56"/>
      <c r="IOG116" s="56"/>
      <c r="IOH116" s="56"/>
      <c r="IOI116" s="56"/>
      <c r="IOJ116" s="56"/>
      <c r="IOK116" s="56"/>
      <c r="IOL116" s="56"/>
      <c r="IOM116" s="56"/>
      <c r="ION116" s="56"/>
      <c r="IOO116" s="56"/>
      <c r="IOP116" s="56"/>
      <c r="IOQ116" s="56"/>
      <c r="IOR116" s="56"/>
      <c r="IOS116" s="56"/>
      <c r="IOT116" s="56"/>
      <c r="IOU116" s="56"/>
      <c r="IOV116" s="56"/>
      <c r="IOW116" s="56"/>
      <c r="IOX116" s="56"/>
      <c r="IOY116" s="56"/>
      <c r="IOZ116" s="56"/>
      <c r="IPA116" s="56"/>
      <c r="IPB116" s="56"/>
      <c r="IPC116" s="56"/>
      <c r="IPD116" s="56"/>
      <c r="IPE116" s="56"/>
      <c r="IPF116" s="56"/>
      <c r="IPG116" s="56"/>
      <c r="IPH116" s="56"/>
      <c r="IPI116" s="56"/>
      <c r="IPJ116" s="56"/>
      <c r="IPK116" s="56"/>
      <c r="IPL116" s="56"/>
      <c r="IPM116" s="56"/>
      <c r="IPN116" s="56"/>
      <c r="IPO116" s="56"/>
      <c r="IPP116" s="56"/>
      <c r="IPQ116" s="56"/>
      <c r="IPR116" s="56"/>
      <c r="IPS116" s="56"/>
      <c r="IPT116" s="56"/>
      <c r="IPU116" s="56"/>
      <c r="IPV116" s="56"/>
      <c r="IPW116" s="56"/>
      <c r="IPX116" s="56"/>
      <c r="IPY116" s="56"/>
      <c r="IPZ116" s="56"/>
      <c r="IQA116" s="56"/>
      <c r="IQB116" s="56"/>
      <c r="IQC116" s="56"/>
      <c r="IQD116" s="56"/>
      <c r="IQE116" s="56"/>
      <c r="IQF116" s="56"/>
      <c r="IQG116" s="56"/>
      <c r="IQH116" s="56"/>
      <c r="IQI116" s="56"/>
      <c r="IQJ116" s="56"/>
      <c r="IQK116" s="56"/>
      <c r="IQL116" s="56"/>
      <c r="IQM116" s="56"/>
      <c r="IQN116" s="56"/>
      <c r="IQO116" s="56"/>
      <c r="IQP116" s="56"/>
      <c r="IQQ116" s="56"/>
      <c r="IQR116" s="56"/>
      <c r="IQS116" s="56"/>
      <c r="IQT116" s="56"/>
      <c r="IQU116" s="56"/>
      <c r="IQV116" s="56"/>
      <c r="IQW116" s="56"/>
      <c r="IQX116" s="56"/>
      <c r="IQY116" s="56"/>
      <c r="IQZ116" s="56"/>
      <c r="IRA116" s="56"/>
      <c r="IRB116" s="56"/>
      <c r="IRC116" s="56"/>
      <c r="IRD116" s="56"/>
      <c r="IRE116" s="56"/>
      <c r="IRF116" s="56"/>
      <c r="IRG116" s="56"/>
      <c r="IRH116" s="56"/>
      <c r="IRI116" s="56"/>
      <c r="IRJ116" s="56"/>
      <c r="IRK116" s="56"/>
      <c r="IRL116" s="56"/>
      <c r="IRM116" s="56"/>
      <c r="IRN116" s="56"/>
      <c r="IRO116" s="56"/>
      <c r="IRP116" s="56"/>
      <c r="IRQ116" s="56"/>
      <c r="IRR116" s="56"/>
      <c r="IRS116" s="56"/>
      <c r="IRT116" s="56"/>
      <c r="IRU116" s="56"/>
      <c r="IRV116" s="56"/>
      <c r="IRW116" s="56"/>
      <c r="IRX116" s="56"/>
      <c r="IRY116" s="56"/>
      <c r="IRZ116" s="56"/>
      <c r="ISA116" s="56"/>
      <c r="ISB116" s="56"/>
      <c r="ISC116" s="56"/>
      <c r="ISD116" s="56"/>
      <c r="ISE116" s="56"/>
      <c r="ISF116" s="56"/>
      <c r="ISG116" s="56"/>
      <c r="ISH116" s="56"/>
      <c r="ISI116" s="56"/>
      <c r="ISJ116" s="56"/>
      <c r="ISK116" s="56"/>
      <c r="ISL116" s="56"/>
      <c r="ISM116" s="56"/>
      <c r="ISN116" s="56"/>
      <c r="ISO116" s="56"/>
      <c r="ISP116" s="56"/>
      <c r="ISQ116" s="56"/>
      <c r="ISR116" s="56"/>
      <c r="ISS116" s="56"/>
      <c r="IST116" s="56"/>
      <c r="ISU116" s="56"/>
      <c r="ISV116" s="56"/>
      <c r="ISW116" s="56"/>
      <c r="ISX116" s="56"/>
      <c r="ISY116" s="56"/>
      <c r="ISZ116" s="56"/>
      <c r="ITA116" s="56"/>
      <c r="ITB116" s="56"/>
      <c r="ITC116" s="56"/>
      <c r="ITD116" s="56"/>
      <c r="ITE116" s="56"/>
      <c r="ITF116" s="56"/>
      <c r="ITG116" s="56"/>
      <c r="ITH116" s="56"/>
      <c r="ITI116" s="56"/>
      <c r="ITJ116" s="56"/>
      <c r="ITK116" s="56"/>
      <c r="ITL116" s="56"/>
      <c r="ITM116" s="56"/>
      <c r="ITN116" s="56"/>
      <c r="ITO116" s="56"/>
      <c r="ITP116" s="56"/>
      <c r="ITQ116" s="56"/>
      <c r="ITR116" s="56"/>
      <c r="ITS116" s="56"/>
      <c r="ITT116" s="56"/>
      <c r="ITU116" s="56"/>
      <c r="ITV116" s="56"/>
      <c r="ITW116" s="56"/>
      <c r="ITX116" s="56"/>
      <c r="ITY116" s="56"/>
      <c r="ITZ116" s="56"/>
      <c r="IUA116" s="56"/>
      <c r="IUB116" s="56"/>
      <c r="IUC116" s="56"/>
      <c r="IUD116" s="56"/>
      <c r="IUE116" s="56"/>
      <c r="IUF116" s="56"/>
      <c r="IUG116" s="56"/>
      <c r="IUH116" s="56"/>
      <c r="IUI116" s="56"/>
      <c r="IUJ116" s="56"/>
      <c r="IUK116" s="56"/>
      <c r="IUL116" s="56"/>
      <c r="IUM116" s="56"/>
      <c r="IUN116" s="56"/>
      <c r="IUO116" s="56"/>
      <c r="IUP116" s="56"/>
      <c r="IUQ116" s="56"/>
      <c r="IUR116" s="56"/>
      <c r="IUS116" s="56"/>
      <c r="IUT116" s="56"/>
      <c r="IUU116" s="56"/>
      <c r="IUV116" s="56"/>
      <c r="IUW116" s="56"/>
      <c r="IUX116" s="56"/>
      <c r="IUY116" s="56"/>
      <c r="IUZ116" s="56"/>
      <c r="IVA116" s="56"/>
      <c r="IVB116" s="56"/>
      <c r="IVC116" s="56"/>
      <c r="IVD116" s="56"/>
      <c r="IVE116" s="56"/>
      <c r="IVF116" s="56"/>
      <c r="IVG116" s="56"/>
      <c r="IVH116" s="56"/>
      <c r="IVI116" s="56"/>
      <c r="IVJ116" s="56"/>
      <c r="IVK116" s="56"/>
      <c r="IVL116" s="56"/>
      <c r="IVM116" s="56"/>
      <c r="IVN116" s="56"/>
      <c r="IVO116" s="56"/>
      <c r="IVP116" s="56"/>
      <c r="IVQ116" s="56"/>
      <c r="IVR116" s="56"/>
      <c r="IVS116" s="56"/>
      <c r="IVT116" s="56"/>
      <c r="IVU116" s="56"/>
      <c r="IVV116" s="56"/>
      <c r="IVW116" s="56"/>
      <c r="IVX116" s="56"/>
      <c r="IVY116" s="56"/>
      <c r="IVZ116" s="56"/>
      <c r="IWA116" s="56"/>
      <c r="IWB116" s="56"/>
      <c r="IWC116" s="56"/>
      <c r="IWD116" s="56"/>
      <c r="IWE116" s="56"/>
      <c r="IWF116" s="56"/>
      <c r="IWG116" s="56"/>
      <c r="IWH116" s="56"/>
      <c r="IWI116" s="56"/>
      <c r="IWJ116" s="56"/>
      <c r="IWK116" s="56"/>
      <c r="IWL116" s="56"/>
      <c r="IWM116" s="56"/>
      <c r="IWN116" s="56"/>
      <c r="IWO116" s="56"/>
      <c r="IWP116" s="56"/>
      <c r="IWQ116" s="56"/>
      <c r="IWR116" s="56"/>
      <c r="IWS116" s="56"/>
      <c r="IWT116" s="56"/>
      <c r="IWU116" s="56"/>
      <c r="IWV116" s="56"/>
      <c r="IWW116" s="56"/>
      <c r="IWX116" s="56"/>
      <c r="IWY116" s="56"/>
      <c r="IWZ116" s="56"/>
      <c r="IXA116" s="56"/>
      <c r="IXB116" s="56"/>
      <c r="IXC116" s="56"/>
      <c r="IXD116" s="56"/>
      <c r="IXE116" s="56"/>
      <c r="IXF116" s="56"/>
      <c r="IXG116" s="56"/>
      <c r="IXH116" s="56"/>
      <c r="IXI116" s="56"/>
      <c r="IXJ116" s="56"/>
      <c r="IXK116" s="56"/>
      <c r="IXL116" s="56"/>
      <c r="IXM116" s="56"/>
      <c r="IXN116" s="56"/>
      <c r="IXO116" s="56"/>
      <c r="IXP116" s="56"/>
      <c r="IXQ116" s="56"/>
      <c r="IXR116" s="56"/>
      <c r="IXS116" s="56"/>
      <c r="IXT116" s="56"/>
      <c r="IXU116" s="56"/>
      <c r="IXV116" s="56"/>
      <c r="IXW116" s="56"/>
      <c r="IXX116" s="56"/>
      <c r="IXY116" s="56"/>
      <c r="IXZ116" s="56"/>
      <c r="IYA116" s="56"/>
      <c r="IYB116" s="56"/>
      <c r="IYC116" s="56"/>
      <c r="IYD116" s="56"/>
      <c r="IYE116" s="56"/>
      <c r="IYF116" s="56"/>
      <c r="IYG116" s="56"/>
      <c r="IYH116" s="56"/>
      <c r="IYI116" s="56"/>
      <c r="IYJ116" s="56"/>
      <c r="IYK116" s="56"/>
      <c r="IYL116" s="56"/>
      <c r="IYM116" s="56"/>
      <c r="IYN116" s="56"/>
      <c r="IYO116" s="56"/>
      <c r="IYP116" s="56"/>
      <c r="IYQ116" s="56"/>
      <c r="IYR116" s="56"/>
      <c r="IYS116" s="56"/>
      <c r="IYT116" s="56"/>
      <c r="IYU116" s="56"/>
      <c r="IYV116" s="56"/>
      <c r="IYW116" s="56"/>
      <c r="IYX116" s="56"/>
      <c r="IYY116" s="56"/>
      <c r="IYZ116" s="56"/>
      <c r="IZA116" s="56"/>
      <c r="IZB116" s="56"/>
      <c r="IZC116" s="56"/>
      <c r="IZD116" s="56"/>
      <c r="IZE116" s="56"/>
      <c r="IZF116" s="56"/>
      <c r="IZG116" s="56"/>
      <c r="IZH116" s="56"/>
      <c r="IZI116" s="56"/>
      <c r="IZJ116" s="56"/>
      <c r="IZK116" s="56"/>
      <c r="IZL116" s="56"/>
      <c r="IZM116" s="56"/>
      <c r="IZN116" s="56"/>
      <c r="IZO116" s="56"/>
      <c r="IZP116" s="56"/>
      <c r="IZQ116" s="56"/>
      <c r="IZR116" s="56"/>
      <c r="IZS116" s="56"/>
      <c r="IZT116" s="56"/>
      <c r="IZU116" s="56"/>
      <c r="IZV116" s="56"/>
      <c r="IZW116" s="56"/>
      <c r="IZX116" s="56"/>
      <c r="IZY116" s="56"/>
      <c r="IZZ116" s="56"/>
      <c r="JAA116" s="56"/>
      <c r="JAB116" s="56"/>
      <c r="JAC116" s="56"/>
      <c r="JAD116" s="56"/>
      <c r="JAE116" s="56"/>
      <c r="JAF116" s="56"/>
      <c r="JAG116" s="56"/>
      <c r="JAH116" s="56"/>
      <c r="JAI116" s="56"/>
      <c r="JAJ116" s="56"/>
      <c r="JAK116" s="56"/>
      <c r="JAL116" s="56"/>
      <c r="JAM116" s="56"/>
      <c r="JAN116" s="56"/>
      <c r="JAO116" s="56"/>
      <c r="JAP116" s="56"/>
      <c r="JAQ116" s="56"/>
      <c r="JAR116" s="56"/>
      <c r="JAS116" s="56"/>
      <c r="JAT116" s="56"/>
      <c r="JAU116" s="56"/>
      <c r="JAV116" s="56"/>
      <c r="JAW116" s="56"/>
      <c r="JAX116" s="56"/>
      <c r="JAY116" s="56"/>
      <c r="JAZ116" s="56"/>
      <c r="JBA116" s="56"/>
      <c r="JBB116" s="56"/>
      <c r="JBC116" s="56"/>
      <c r="JBD116" s="56"/>
      <c r="JBE116" s="56"/>
      <c r="JBF116" s="56"/>
      <c r="JBG116" s="56"/>
      <c r="JBH116" s="56"/>
      <c r="JBI116" s="56"/>
      <c r="JBJ116" s="56"/>
      <c r="JBK116" s="56"/>
      <c r="JBL116" s="56"/>
      <c r="JBM116" s="56"/>
      <c r="JBN116" s="56"/>
      <c r="JBO116" s="56"/>
      <c r="JBP116" s="56"/>
      <c r="JBQ116" s="56"/>
      <c r="JBR116" s="56"/>
      <c r="JBS116" s="56"/>
      <c r="JBT116" s="56"/>
      <c r="JBU116" s="56"/>
      <c r="JBV116" s="56"/>
      <c r="JBW116" s="56"/>
      <c r="JBX116" s="56"/>
      <c r="JBY116" s="56"/>
      <c r="JBZ116" s="56"/>
      <c r="JCA116" s="56"/>
      <c r="JCB116" s="56"/>
      <c r="JCC116" s="56"/>
      <c r="JCD116" s="56"/>
      <c r="JCE116" s="56"/>
      <c r="JCF116" s="56"/>
      <c r="JCG116" s="56"/>
      <c r="JCH116" s="56"/>
      <c r="JCI116" s="56"/>
      <c r="JCJ116" s="56"/>
      <c r="JCK116" s="56"/>
      <c r="JCL116" s="56"/>
      <c r="JCM116" s="56"/>
      <c r="JCN116" s="56"/>
      <c r="JCO116" s="56"/>
      <c r="JCP116" s="56"/>
      <c r="JCQ116" s="56"/>
      <c r="JCR116" s="56"/>
      <c r="JCS116" s="56"/>
      <c r="JCT116" s="56"/>
      <c r="JCU116" s="56"/>
      <c r="JCV116" s="56"/>
      <c r="JCW116" s="56"/>
      <c r="JCX116" s="56"/>
      <c r="JCY116" s="56"/>
      <c r="JCZ116" s="56"/>
      <c r="JDA116" s="56"/>
      <c r="JDB116" s="56"/>
      <c r="JDC116" s="56"/>
      <c r="JDD116" s="56"/>
      <c r="JDE116" s="56"/>
      <c r="JDF116" s="56"/>
      <c r="JDG116" s="56"/>
      <c r="JDH116" s="56"/>
      <c r="JDI116" s="56"/>
      <c r="JDJ116" s="56"/>
      <c r="JDK116" s="56"/>
      <c r="JDL116" s="56"/>
      <c r="JDM116" s="56"/>
      <c r="JDN116" s="56"/>
      <c r="JDO116" s="56"/>
      <c r="JDP116" s="56"/>
      <c r="JDQ116" s="56"/>
      <c r="JDR116" s="56"/>
      <c r="JDS116" s="56"/>
      <c r="JDT116" s="56"/>
      <c r="JDU116" s="56"/>
      <c r="JDV116" s="56"/>
      <c r="JDW116" s="56"/>
      <c r="JDX116" s="56"/>
      <c r="JDY116" s="56"/>
      <c r="JDZ116" s="56"/>
      <c r="JEA116" s="56"/>
      <c r="JEB116" s="56"/>
      <c r="JEC116" s="56"/>
      <c r="JED116" s="56"/>
      <c r="JEE116" s="56"/>
      <c r="JEF116" s="56"/>
      <c r="JEG116" s="56"/>
      <c r="JEH116" s="56"/>
      <c r="JEI116" s="56"/>
      <c r="JEJ116" s="56"/>
      <c r="JEK116" s="56"/>
      <c r="JEL116" s="56"/>
      <c r="JEM116" s="56"/>
      <c r="JEN116" s="56"/>
      <c r="JEO116" s="56"/>
      <c r="JEP116" s="56"/>
      <c r="JEQ116" s="56"/>
      <c r="JER116" s="56"/>
      <c r="JES116" s="56"/>
      <c r="JET116" s="56"/>
      <c r="JEU116" s="56"/>
      <c r="JEV116" s="56"/>
      <c r="JEW116" s="56"/>
      <c r="JEX116" s="56"/>
      <c r="JEY116" s="56"/>
      <c r="JEZ116" s="56"/>
      <c r="JFA116" s="56"/>
      <c r="JFB116" s="56"/>
      <c r="JFC116" s="56"/>
      <c r="JFD116" s="56"/>
      <c r="JFE116" s="56"/>
      <c r="JFF116" s="56"/>
      <c r="JFG116" s="56"/>
      <c r="JFH116" s="56"/>
      <c r="JFI116" s="56"/>
      <c r="JFJ116" s="56"/>
      <c r="JFK116" s="56"/>
      <c r="JFL116" s="56"/>
      <c r="JFM116" s="56"/>
      <c r="JFN116" s="56"/>
      <c r="JFO116" s="56"/>
      <c r="JFP116" s="56"/>
      <c r="JFQ116" s="56"/>
      <c r="JFR116" s="56"/>
      <c r="JFS116" s="56"/>
      <c r="JFT116" s="56"/>
      <c r="JFU116" s="56"/>
      <c r="JFV116" s="56"/>
      <c r="JFW116" s="56"/>
      <c r="JFX116" s="56"/>
      <c r="JFY116" s="56"/>
      <c r="JFZ116" s="56"/>
      <c r="JGA116" s="56"/>
      <c r="JGB116" s="56"/>
      <c r="JGC116" s="56"/>
      <c r="JGD116" s="56"/>
      <c r="JGE116" s="56"/>
      <c r="JGF116" s="56"/>
      <c r="JGG116" s="56"/>
      <c r="JGH116" s="56"/>
      <c r="JGI116" s="56"/>
      <c r="JGJ116" s="56"/>
      <c r="JGK116" s="56"/>
      <c r="JGL116" s="56"/>
      <c r="JGM116" s="56"/>
      <c r="JGN116" s="56"/>
      <c r="JGO116" s="56"/>
      <c r="JGP116" s="56"/>
      <c r="JGQ116" s="56"/>
      <c r="JGR116" s="56"/>
      <c r="JGS116" s="56"/>
      <c r="JGT116" s="56"/>
      <c r="JGU116" s="56"/>
      <c r="JGV116" s="56"/>
      <c r="JGW116" s="56"/>
      <c r="JGX116" s="56"/>
      <c r="JGY116" s="56"/>
      <c r="JGZ116" s="56"/>
      <c r="JHA116" s="56"/>
      <c r="JHB116" s="56"/>
      <c r="JHC116" s="56"/>
      <c r="JHD116" s="56"/>
      <c r="JHE116" s="56"/>
      <c r="JHF116" s="56"/>
      <c r="JHG116" s="56"/>
      <c r="JHH116" s="56"/>
      <c r="JHI116" s="56"/>
      <c r="JHJ116" s="56"/>
      <c r="JHK116" s="56"/>
      <c r="JHL116" s="56"/>
      <c r="JHM116" s="56"/>
      <c r="JHN116" s="56"/>
      <c r="JHO116" s="56"/>
      <c r="JHP116" s="56"/>
      <c r="JHQ116" s="56"/>
      <c r="JHR116" s="56"/>
      <c r="JHS116" s="56"/>
      <c r="JHT116" s="56"/>
      <c r="JHU116" s="56"/>
      <c r="JHV116" s="56"/>
      <c r="JHW116" s="56"/>
      <c r="JHX116" s="56"/>
      <c r="JHY116" s="56"/>
      <c r="JHZ116" s="56"/>
      <c r="JIA116" s="56"/>
      <c r="JIB116" s="56"/>
      <c r="JIC116" s="56"/>
      <c r="JID116" s="56"/>
      <c r="JIE116" s="56"/>
      <c r="JIF116" s="56"/>
      <c r="JIG116" s="56"/>
      <c r="JIH116" s="56"/>
      <c r="JII116" s="56"/>
      <c r="JIJ116" s="56"/>
      <c r="JIK116" s="56"/>
      <c r="JIL116" s="56"/>
      <c r="JIM116" s="56"/>
      <c r="JIN116" s="56"/>
      <c r="JIO116" s="56"/>
      <c r="JIP116" s="56"/>
      <c r="JIQ116" s="56"/>
      <c r="JIR116" s="56"/>
      <c r="JIS116" s="56"/>
      <c r="JIT116" s="56"/>
      <c r="JIU116" s="56"/>
      <c r="JIV116" s="56"/>
      <c r="JIW116" s="56"/>
      <c r="JIX116" s="56"/>
      <c r="JIY116" s="56"/>
      <c r="JIZ116" s="56"/>
      <c r="JJA116" s="56"/>
      <c r="JJB116" s="56"/>
      <c r="JJC116" s="56"/>
      <c r="JJD116" s="56"/>
      <c r="JJE116" s="56"/>
      <c r="JJF116" s="56"/>
      <c r="JJG116" s="56"/>
      <c r="JJH116" s="56"/>
      <c r="JJI116" s="56"/>
      <c r="JJJ116" s="56"/>
      <c r="JJK116" s="56"/>
      <c r="JJL116" s="56"/>
      <c r="JJM116" s="56"/>
      <c r="JJN116" s="56"/>
      <c r="JJO116" s="56"/>
      <c r="JJP116" s="56"/>
      <c r="JJQ116" s="56"/>
      <c r="JJR116" s="56"/>
      <c r="JJS116" s="56"/>
      <c r="JJT116" s="56"/>
      <c r="JJU116" s="56"/>
      <c r="JJV116" s="56"/>
      <c r="JJW116" s="56"/>
      <c r="JJX116" s="56"/>
      <c r="JJY116" s="56"/>
      <c r="JJZ116" s="56"/>
      <c r="JKA116" s="56"/>
      <c r="JKB116" s="56"/>
      <c r="JKC116" s="56"/>
      <c r="JKD116" s="56"/>
      <c r="JKE116" s="56"/>
      <c r="JKF116" s="56"/>
      <c r="JKG116" s="56"/>
      <c r="JKH116" s="56"/>
      <c r="JKI116" s="56"/>
      <c r="JKJ116" s="56"/>
      <c r="JKK116" s="56"/>
      <c r="JKL116" s="56"/>
      <c r="JKM116" s="56"/>
      <c r="JKN116" s="56"/>
      <c r="JKO116" s="56"/>
      <c r="JKP116" s="56"/>
      <c r="JKQ116" s="56"/>
      <c r="JKR116" s="56"/>
      <c r="JKS116" s="56"/>
      <c r="JKT116" s="56"/>
      <c r="JKU116" s="56"/>
      <c r="JKV116" s="56"/>
      <c r="JKW116" s="56"/>
      <c r="JKX116" s="56"/>
      <c r="JKY116" s="56"/>
      <c r="JKZ116" s="56"/>
      <c r="JLA116" s="56"/>
      <c r="JLB116" s="56"/>
      <c r="JLC116" s="56"/>
      <c r="JLD116" s="56"/>
      <c r="JLE116" s="56"/>
      <c r="JLF116" s="56"/>
      <c r="JLG116" s="56"/>
      <c r="JLH116" s="56"/>
      <c r="JLI116" s="56"/>
      <c r="JLJ116" s="56"/>
      <c r="JLK116" s="56"/>
      <c r="JLL116" s="56"/>
      <c r="JLM116" s="56"/>
      <c r="JLN116" s="56"/>
      <c r="JLO116" s="56"/>
      <c r="JLP116" s="56"/>
      <c r="JLQ116" s="56"/>
      <c r="JLR116" s="56"/>
      <c r="JLS116" s="56"/>
      <c r="JLT116" s="56"/>
      <c r="JLU116" s="56"/>
      <c r="JLV116" s="56"/>
      <c r="JLW116" s="56"/>
      <c r="JLX116" s="56"/>
      <c r="JLY116" s="56"/>
      <c r="JLZ116" s="56"/>
      <c r="JMA116" s="56"/>
      <c r="JMB116" s="56"/>
      <c r="JMC116" s="56"/>
      <c r="JMD116" s="56"/>
      <c r="JME116" s="56"/>
      <c r="JMF116" s="56"/>
      <c r="JMG116" s="56"/>
      <c r="JMH116" s="56"/>
      <c r="JMI116" s="56"/>
      <c r="JMJ116" s="56"/>
      <c r="JMK116" s="56"/>
      <c r="JML116" s="56"/>
      <c r="JMM116" s="56"/>
      <c r="JMN116" s="56"/>
      <c r="JMO116" s="56"/>
      <c r="JMP116" s="56"/>
      <c r="JMQ116" s="56"/>
      <c r="JMR116" s="56"/>
      <c r="JMS116" s="56"/>
      <c r="JMT116" s="56"/>
      <c r="JMU116" s="56"/>
      <c r="JMV116" s="56"/>
      <c r="JMW116" s="56"/>
      <c r="JMX116" s="56"/>
      <c r="JMY116" s="56"/>
      <c r="JMZ116" s="56"/>
      <c r="JNA116" s="56"/>
      <c r="JNB116" s="56"/>
      <c r="JNC116" s="56"/>
      <c r="JND116" s="56"/>
      <c r="JNE116" s="56"/>
      <c r="JNF116" s="56"/>
      <c r="JNG116" s="56"/>
      <c r="JNH116" s="56"/>
      <c r="JNI116" s="56"/>
      <c r="JNJ116" s="56"/>
      <c r="JNK116" s="56"/>
      <c r="JNL116" s="56"/>
      <c r="JNM116" s="56"/>
      <c r="JNN116" s="56"/>
      <c r="JNO116" s="56"/>
      <c r="JNP116" s="56"/>
      <c r="JNQ116" s="56"/>
      <c r="JNR116" s="56"/>
      <c r="JNS116" s="56"/>
      <c r="JNT116" s="56"/>
      <c r="JNU116" s="56"/>
      <c r="JNV116" s="56"/>
      <c r="JNW116" s="56"/>
      <c r="JNX116" s="56"/>
      <c r="JNY116" s="56"/>
      <c r="JNZ116" s="56"/>
      <c r="JOA116" s="56"/>
      <c r="JOB116" s="56"/>
      <c r="JOC116" s="56"/>
      <c r="JOD116" s="56"/>
      <c r="JOE116" s="56"/>
      <c r="JOF116" s="56"/>
      <c r="JOG116" s="56"/>
      <c r="JOH116" s="56"/>
      <c r="JOI116" s="56"/>
      <c r="JOJ116" s="56"/>
      <c r="JOK116" s="56"/>
      <c r="JOL116" s="56"/>
      <c r="JOM116" s="56"/>
      <c r="JON116" s="56"/>
      <c r="JOO116" s="56"/>
      <c r="JOP116" s="56"/>
      <c r="JOQ116" s="56"/>
      <c r="JOR116" s="56"/>
      <c r="JOS116" s="56"/>
      <c r="JOT116" s="56"/>
      <c r="JOU116" s="56"/>
      <c r="JOV116" s="56"/>
      <c r="JOW116" s="56"/>
      <c r="JOX116" s="56"/>
      <c r="JOY116" s="56"/>
      <c r="JOZ116" s="56"/>
      <c r="JPA116" s="56"/>
      <c r="JPB116" s="56"/>
      <c r="JPC116" s="56"/>
      <c r="JPD116" s="56"/>
      <c r="JPE116" s="56"/>
      <c r="JPF116" s="56"/>
      <c r="JPG116" s="56"/>
      <c r="JPH116" s="56"/>
      <c r="JPI116" s="56"/>
      <c r="JPJ116" s="56"/>
      <c r="JPK116" s="56"/>
      <c r="JPL116" s="56"/>
      <c r="JPM116" s="56"/>
      <c r="JPN116" s="56"/>
      <c r="JPO116" s="56"/>
      <c r="JPP116" s="56"/>
      <c r="JPQ116" s="56"/>
      <c r="JPR116" s="56"/>
      <c r="JPS116" s="56"/>
      <c r="JPT116" s="56"/>
      <c r="JPU116" s="56"/>
      <c r="JPV116" s="56"/>
      <c r="JPW116" s="56"/>
      <c r="JPX116" s="56"/>
      <c r="JPY116" s="56"/>
      <c r="JPZ116" s="56"/>
      <c r="JQA116" s="56"/>
      <c r="JQB116" s="56"/>
      <c r="JQC116" s="56"/>
      <c r="JQD116" s="56"/>
      <c r="JQE116" s="56"/>
      <c r="JQF116" s="56"/>
      <c r="JQG116" s="56"/>
      <c r="JQH116" s="56"/>
      <c r="JQI116" s="56"/>
      <c r="JQJ116" s="56"/>
      <c r="JQK116" s="56"/>
      <c r="JQL116" s="56"/>
      <c r="JQM116" s="56"/>
      <c r="JQN116" s="56"/>
      <c r="JQO116" s="56"/>
      <c r="JQP116" s="56"/>
      <c r="JQQ116" s="56"/>
      <c r="JQR116" s="56"/>
      <c r="JQS116" s="56"/>
      <c r="JQT116" s="56"/>
      <c r="JQU116" s="56"/>
      <c r="JQV116" s="56"/>
      <c r="JQW116" s="56"/>
      <c r="JQX116" s="56"/>
      <c r="JQY116" s="56"/>
      <c r="JQZ116" s="56"/>
      <c r="JRA116" s="56"/>
      <c r="JRB116" s="56"/>
      <c r="JRC116" s="56"/>
      <c r="JRD116" s="56"/>
      <c r="JRE116" s="56"/>
      <c r="JRF116" s="56"/>
      <c r="JRG116" s="56"/>
      <c r="JRH116" s="56"/>
      <c r="JRI116" s="56"/>
      <c r="JRJ116" s="56"/>
      <c r="JRK116" s="56"/>
      <c r="JRL116" s="56"/>
      <c r="JRM116" s="56"/>
      <c r="JRN116" s="56"/>
      <c r="JRO116" s="56"/>
      <c r="JRP116" s="56"/>
      <c r="JRQ116" s="56"/>
      <c r="JRR116" s="56"/>
      <c r="JRS116" s="56"/>
      <c r="JRT116" s="56"/>
      <c r="JRU116" s="56"/>
      <c r="JRV116" s="56"/>
      <c r="JRW116" s="56"/>
      <c r="JRX116" s="56"/>
      <c r="JRY116" s="56"/>
      <c r="JRZ116" s="56"/>
      <c r="JSA116" s="56"/>
      <c r="JSB116" s="56"/>
      <c r="JSC116" s="56"/>
      <c r="JSD116" s="56"/>
      <c r="JSE116" s="56"/>
      <c r="JSF116" s="56"/>
      <c r="JSG116" s="56"/>
      <c r="JSH116" s="56"/>
      <c r="JSI116" s="56"/>
      <c r="JSJ116" s="56"/>
      <c r="JSK116" s="56"/>
      <c r="JSL116" s="56"/>
      <c r="JSM116" s="56"/>
      <c r="JSN116" s="56"/>
      <c r="JSO116" s="56"/>
      <c r="JSP116" s="56"/>
      <c r="JSQ116" s="56"/>
      <c r="JSR116" s="56"/>
      <c r="JSS116" s="56"/>
      <c r="JST116" s="56"/>
      <c r="JSU116" s="56"/>
      <c r="JSV116" s="56"/>
      <c r="JSW116" s="56"/>
      <c r="JSX116" s="56"/>
      <c r="JSY116" s="56"/>
      <c r="JSZ116" s="56"/>
      <c r="JTA116" s="56"/>
      <c r="JTB116" s="56"/>
      <c r="JTC116" s="56"/>
      <c r="JTD116" s="56"/>
      <c r="JTE116" s="56"/>
      <c r="JTF116" s="56"/>
      <c r="JTG116" s="56"/>
      <c r="JTH116" s="56"/>
      <c r="JTI116" s="56"/>
      <c r="JTJ116" s="56"/>
      <c r="JTK116" s="56"/>
      <c r="JTL116" s="56"/>
      <c r="JTM116" s="56"/>
      <c r="JTN116" s="56"/>
      <c r="JTO116" s="56"/>
      <c r="JTP116" s="56"/>
      <c r="JTQ116" s="56"/>
      <c r="JTR116" s="56"/>
      <c r="JTS116" s="56"/>
      <c r="JTT116" s="56"/>
      <c r="JTU116" s="56"/>
      <c r="JTV116" s="56"/>
      <c r="JTW116" s="56"/>
      <c r="JTX116" s="56"/>
      <c r="JTY116" s="56"/>
      <c r="JTZ116" s="56"/>
      <c r="JUA116" s="56"/>
      <c r="JUB116" s="56"/>
      <c r="JUC116" s="56"/>
      <c r="JUD116" s="56"/>
      <c r="JUE116" s="56"/>
      <c r="JUF116" s="56"/>
      <c r="JUG116" s="56"/>
      <c r="JUH116" s="56"/>
      <c r="JUI116" s="56"/>
      <c r="JUJ116" s="56"/>
      <c r="JUK116" s="56"/>
      <c r="JUL116" s="56"/>
      <c r="JUM116" s="56"/>
      <c r="JUN116" s="56"/>
      <c r="JUO116" s="56"/>
      <c r="JUP116" s="56"/>
      <c r="JUQ116" s="56"/>
      <c r="JUR116" s="56"/>
      <c r="JUS116" s="56"/>
      <c r="JUT116" s="56"/>
      <c r="JUU116" s="56"/>
      <c r="JUV116" s="56"/>
      <c r="JUW116" s="56"/>
      <c r="JUX116" s="56"/>
      <c r="JUY116" s="56"/>
      <c r="JUZ116" s="56"/>
      <c r="JVA116" s="56"/>
      <c r="JVB116" s="56"/>
      <c r="JVC116" s="56"/>
      <c r="JVD116" s="56"/>
      <c r="JVE116" s="56"/>
      <c r="JVF116" s="56"/>
      <c r="JVG116" s="56"/>
      <c r="JVH116" s="56"/>
      <c r="JVI116" s="56"/>
      <c r="JVJ116" s="56"/>
      <c r="JVK116" s="56"/>
      <c r="JVL116" s="56"/>
      <c r="JVM116" s="56"/>
      <c r="JVN116" s="56"/>
      <c r="JVO116" s="56"/>
      <c r="JVP116" s="56"/>
      <c r="JVQ116" s="56"/>
      <c r="JVR116" s="56"/>
      <c r="JVS116" s="56"/>
      <c r="JVT116" s="56"/>
      <c r="JVU116" s="56"/>
      <c r="JVV116" s="56"/>
      <c r="JVW116" s="56"/>
      <c r="JVX116" s="56"/>
      <c r="JVY116" s="56"/>
      <c r="JVZ116" s="56"/>
      <c r="JWA116" s="56"/>
      <c r="JWB116" s="56"/>
      <c r="JWC116" s="56"/>
      <c r="JWD116" s="56"/>
      <c r="JWE116" s="56"/>
      <c r="JWF116" s="56"/>
      <c r="JWG116" s="56"/>
      <c r="JWH116" s="56"/>
      <c r="JWI116" s="56"/>
      <c r="JWJ116" s="56"/>
      <c r="JWK116" s="56"/>
      <c r="JWL116" s="56"/>
      <c r="JWM116" s="56"/>
      <c r="JWN116" s="56"/>
      <c r="JWO116" s="56"/>
      <c r="JWP116" s="56"/>
      <c r="JWQ116" s="56"/>
      <c r="JWR116" s="56"/>
      <c r="JWS116" s="56"/>
      <c r="JWT116" s="56"/>
      <c r="JWU116" s="56"/>
      <c r="JWV116" s="56"/>
      <c r="JWW116" s="56"/>
      <c r="JWX116" s="56"/>
      <c r="JWY116" s="56"/>
      <c r="JWZ116" s="56"/>
      <c r="JXA116" s="56"/>
      <c r="JXB116" s="56"/>
      <c r="JXC116" s="56"/>
      <c r="JXD116" s="56"/>
      <c r="JXE116" s="56"/>
      <c r="JXF116" s="56"/>
      <c r="JXG116" s="56"/>
      <c r="JXH116" s="56"/>
      <c r="JXI116" s="56"/>
      <c r="JXJ116" s="56"/>
      <c r="JXK116" s="56"/>
      <c r="JXL116" s="56"/>
      <c r="JXM116" s="56"/>
      <c r="JXN116" s="56"/>
      <c r="JXO116" s="56"/>
      <c r="JXP116" s="56"/>
      <c r="JXQ116" s="56"/>
      <c r="JXR116" s="56"/>
      <c r="JXS116" s="56"/>
      <c r="JXT116" s="56"/>
      <c r="JXU116" s="56"/>
      <c r="JXV116" s="56"/>
      <c r="JXW116" s="56"/>
      <c r="JXX116" s="56"/>
      <c r="JXY116" s="56"/>
      <c r="JXZ116" s="56"/>
      <c r="JYA116" s="56"/>
      <c r="JYB116" s="56"/>
      <c r="JYC116" s="56"/>
      <c r="JYD116" s="56"/>
      <c r="JYE116" s="56"/>
      <c r="JYF116" s="56"/>
      <c r="JYG116" s="56"/>
      <c r="JYH116" s="56"/>
      <c r="JYI116" s="56"/>
      <c r="JYJ116" s="56"/>
      <c r="JYK116" s="56"/>
      <c r="JYL116" s="56"/>
      <c r="JYM116" s="56"/>
      <c r="JYN116" s="56"/>
      <c r="JYO116" s="56"/>
      <c r="JYP116" s="56"/>
      <c r="JYQ116" s="56"/>
      <c r="JYR116" s="56"/>
      <c r="JYS116" s="56"/>
      <c r="JYT116" s="56"/>
      <c r="JYU116" s="56"/>
      <c r="JYV116" s="56"/>
      <c r="JYW116" s="56"/>
      <c r="JYX116" s="56"/>
      <c r="JYY116" s="56"/>
      <c r="JYZ116" s="56"/>
      <c r="JZA116" s="56"/>
      <c r="JZB116" s="56"/>
      <c r="JZC116" s="56"/>
      <c r="JZD116" s="56"/>
      <c r="JZE116" s="56"/>
      <c r="JZF116" s="56"/>
      <c r="JZG116" s="56"/>
      <c r="JZH116" s="56"/>
      <c r="JZI116" s="56"/>
      <c r="JZJ116" s="56"/>
      <c r="JZK116" s="56"/>
      <c r="JZL116" s="56"/>
      <c r="JZM116" s="56"/>
      <c r="JZN116" s="56"/>
      <c r="JZO116" s="56"/>
      <c r="JZP116" s="56"/>
      <c r="JZQ116" s="56"/>
      <c r="JZR116" s="56"/>
      <c r="JZS116" s="56"/>
      <c r="JZT116" s="56"/>
      <c r="JZU116" s="56"/>
      <c r="JZV116" s="56"/>
      <c r="JZW116" s="56"/>
      <c r="JZX116" s="56"/>
      <c r="JZY116" s="56"/>
      <c r="JZZ116" s="56"/>
      <c r="KAA116" s="56"/>
      <c r="KAB116" s="56"/>
      <c r="KAC116" s="56"/>
      <c r="KAD116" s="56"/>
      <c r="KAE116" s="56"/>
      <c r="KAF116" s="56"/>
      <c r="KAG116" s="56"/>
      <c r="KAH116" s="56"/>
      <c r="KAI116" s="56"/>
      <c r="KAJ116" s="56"/>
      <c r="KAK116" s="56"/>
      <c r="KAL116" s="56"/>
      <c r="KAM116" s="56"/>
      <c r="KAN116" s="56"/>
      <c r="KAO116" s="56"/>
      <c r="KAP116" s="56"/>
      <c r="KAQ116" s="56"/>
      <c r="KAR116" s="56"/>
      <c r="KAS116" s="56"/>
      <c r="KAT116" s="56"/>
      <c r="KAU116" s="56"/>
      <c r="KAV116" s="56"/>
      <c r="KAW116" s="56"/>
      <c r="KAX116" s="56"/>
      <c r="KAY116" s="56"/>
      <c r="KAZ116" s="56"/>
      <c r="KBA116" s="56"/>
      <c r="KBB116" s="56"/>
      <c r="KBC116" s="56"/>
      <c r="KBD116" s="56"/>
      <c r="KBE116" s="56"/>
      <c r="KBF116" s="56"/>
      <c r="KBG116" s="56"/>
      <c r="KBH116" s="56"/>
      <c r="KBI116" s="56"/>
      <c r="KBJ116" s="56"/>
      <c r="KBK116" s="56"/>
      <c r="KBL116" s="56"/>
      <c r="KBM116" s="56"/>
      <c r="KBN116" s="56"/>
      <c r="KBO116" s="56"/>
      <c r="KBP116" s="56"/>
      <c r="KBQ116" s="56"/>
      <c r="KBR116" s="56"/>
      <c r="KBS116" s="56"/>
      <c r="KBT116" s="56"/>
      <c r="KBU116" s="56"/>
      <c r="KBV116" s="56"/>
      <c r="KBW116" s="56"/>
      <c r="KBX116" s="56"/>
      <c r="KBY116" s="56"/>
      <c r="KBZ116" s="56"/>
      <c r="KCA116" s="56"/>
      <c r="KCB116" s="56"/>
      <c r="KCC116" s="56"/>
      <c r="KCD116" s="56"/>
      <c r="KCE116" s="56"/>
      <c r="KCF116" s="56"/>
      <c r="KCG116" s="56"/>
      <c r="KCH116" s="56"/>
      <c r="KCI116" s="56"/>
      <c r="KCJ116" s="56"/>
      <c r="KCK116" s="56"/>
      <c r="KCL116" s="56"/>
      <c r="KCM116" s="56"/>
      <c r="KCN116" s="56"/>
      <c r="KCO116" s="56"/>
      <c r="KCP116" s="56"/>
      <c r="KCQ116" s="56"/>
      <c r="KCR116" s="56"/>
      <c r="KCS116" s="56"/>
      <c r="KCT116" s="56"/>
      <c r="KCU116" s="56"/>
      <c r="KCV116" s="56"/>
      <c r="KCW116" s="56"/>
      <c r="KCX116" s="56"/>
      <c r="KCY116" s="56"/>
      <c r="KCZ116" s="56"/>
      <c r="KDA116" s="56"/>
      <c r="KDB116" s="56"/>
      <c r="KDC116" s="56"/>
      <c r="KDD116" s="56"/>
      <c r="KDE116" s="56"/>
      <c r="KDF116" s="56"/>
      <c r="KDG116" s="56"/>
      <c r="KDH116" s="56"/>
      <c r="KDI116" s="56"/>
      <c r="KDJ116" s="56"/>
      <c r="KDK116" s="56"/>
      <c r="KDL116" s="56"/>
      <c r="KDM116" s="56"/>
      <c r="KDN116" s="56"/>
      <c r="KDO116" s="56"/>
      <c r="KDP116" s="56"/>
      <c r="KDQ116" s="56"/>
      <c r="KDR116" s="56"/>
      <c r="KDS116" s="56"/>
      <c r="KDT116" s="56"/>
      <c r="KDU116" s="56"/>
      <c r="KDV116" s="56"/>
      <c r="KDW116" s="56"/>
      <c r="KDX116" s="56"/>
      <c r="KDY116" s="56"/>
      <c r="KDZ116" s="56"/>
      <c r="KEA116" s="56"/>
      <c r="KEB116" s="56"/>
      <c r="KEC116" s="56"/>
      <c r="KED116" s="56"/>
      <c r="KEE116" s="56"/>
      <c r="KEF116" s="56"/>
      <c r="KEG116" s="56"/>
      <c r="KEH116" s="56"/>
      <c r="KEI116" s="56"/>
      <c r="KEJ116" s="56"/>
      <c r="KEK116" s="56"/>
      <c r="KEL116" s="56"/>
      <c r="KEM116" s="56"/>
      <c r="KEN116" s="56"/>
      <c r="KEO116" s="56"/>
      <c r="KEP116" s="56"/>
      <c r="KEQ116" s="56"/>
      <c r="KER116" s="56"/>
      <c r="KES116" s="56"/>
      <c r="KET116" s="56"/>
      <c r="KEU116" s="56"/>
      <c r="KEV116" s="56"/>
      <c r="KEW116" s="56"/>
      <c r="KEX116" s="56"/>
      <c r="KEY116" s="56"/>
      <c r="KEZ116" s="56"/>
      <c r="KFA116" s="56"/>
      <c r="KFB116" s="56"/>
      <c r="KFC116" s="56"/>
      <c r="KFD116" s="56"/>
      <c r="KFE116" s="56"/>
      <c r="KFF116" s="56"/>
      <c r="KFG116" s="56"/>
      <c r="KFH116" s="56"/>
      <c r="KFI116" s="56"/>
      <c r="KFJ116" s="56"/>
      <c r="KFK116" s="56"/>
      <c r="KFL116" s="56"/>
      <c r="KFM116" s="56"/>
      <c r="KFN116" s="56"/>
      <c r="KFO116" s="56"/>
      <c r="KFP116" s="56"/>
      <c r="KFQ116" s="56"/>
      <c r="KFR116" s="56"/>
      <c r="KFS116" s="56"/>
      <c r="KFT116" s="56"/>
      <c r="KFU116" s="56"/>
      <c r="KFV116" s="56"/>
      <c r="KFW116" s="56"/>
      <c r="KFX116" s="56"/>
      <c r="KFY116" s="56"/>
      <c r="KFZ116" s="56"/>
      <c r="KGA116" s="56"/>
      <c r="KGB116" s="56"/>
      <c r="KGC116" s="56"/>
      <c r="KGD116" s="56"/>
      <c r="KGE116" s="56"/>
      <c r="KGF116" s="56"/>
      <c r="KGG116" s="56"/>
      <c r="KGH116" s="56"/>
      <c r="KGI116" s="56"/>
      <c r="KGJ116" s="56"/>
      <c r="KGK116" s="56"/>
      <c r="KGL116" s="56"/>
      <c r="KGM116" s="56"/>
      <c r="KGN116" s="56"/>
      <c r="KGO116" s="56"/>
      <c r="KGP116" s="56"/>
      <c r="KGQ116" s="56"/>
      <c r="KGR116" s="56"/>
      <c r="KGS116" s="56"/>
      <c r="KGT116" s="56"/>
      <c r="KGU116" s="56"/>
      <c r="KGV116" s="56"/>
      <c r="KGW116" s="56"/>
      <c r="KGX116" s="56"/>
      <c r="KGY116" s="56"/>
      <c r="KGZ116" s="56"/>
      <c r="KHA116" s="56"/>
      <c r="KHB116" s="56"/>
      <c r="KHC116" s="56"/>
      <c r="KHD116" s="56"/>
      <c r="KHE116" s="56"/>
      <c r="KHF116" s="56"/>
      <c r="KHG116" s="56"/>
      <c r="KHH116" s="56"/>
      <c r="KHI116" s="56"/>
      <c r="KHJ116" s="56"/>
      <c r="KHK116" s="56"/>
      <c r="KHL116" s="56"/>
      <c r="KHM116" s="56"/>
      <c r="KHN116" s="56"/>
      <c r="KHO116" s="56"/>
      <c r="KHP116" s="56"/>
      <c r="KHQ116" s="56"/>
      <c r="KHR116" s="56"/>
      <c r="KHS116" s="56"/>
      <c r="KHT116" s="56"/>
      <c r="KHU116" s="56"/>
      <c r="KHV116" s="56"/>
      <c r="KHW116" s="56"/>
      <c r="KHX116" s="56"/>
      <c r="KHY116" s="56"/>
      <c r="KHZ116" s="56"/>
      <c r="KIA116" s="56"/>
      <c r="KIB116" s="56"/>
      <c r="KIC116" s="56"/>
      <c r="KID116" s="56"/>
      <c r="KIE116" s="56"/>
      <c r="KIF116" s="56"/>
      <c r="KIG116" s="56"/>
      <c r="KIH116" s="56"/>
      <c r="KII116" s="56"/>
      <c r="KIJ116" s="56"/>
      <c r="KIK116" s="56"/>
      <c r="KIL116" s="56"/>
      <c r="KIM116" s="56"/>
      <c r="KIN116" s="56"/>
      <c r="KIO116" s="56"/>
      <c r="KIP116" s="56"/>
      <c r="KIQ116" s="56"/>
      <c r="KIR116" s="56"/>
      <c r="KIS116" s="56"/>
      <c r="KIT116" s="56"/>
      <c r="KIU116" s="56"/>
      <c r="KIV116" s="56"/>
      <c r="KIW116" s="56"/>
      <c r="KIX116" s="56"/>
      <c r="KIY116" s="56"/>
      <c r="KIZ116" s="56"/>
      <c r="KJA116" s="56"/>
      <c r="KJB116" s="56"/>
      <c r="KJC116" s="56"/>
      <c r="KJD116" s="56"/>
      <c r="KJE116" s="56"/>
      <c r="KJF116" s="56"/>
      <c r="KJG116" s="56"/>
      <c r="KJH116" s="56"/>
      <c r="KJI116" s="56"/>
      <c r="KJJ116" s="56"/>
      <c r="KJK116" s="56"/>
      <c r="KJL116" s="56"/>
      <c r="KJM116" s="56"/>
      <c r="KJN116" s="56"/>
      <c r="KJO116" s="56"/>
      <c r="KJP116" s="56"/>
      <c r="KJQ116" s="56"/>
      <c r="KJR116" s="56"/>
      <c r="KJS116" s="56"/>
      <c r="KJT116" s="56"/>
      <c r="KJU116" s="56"/>
      <c r="KJV116" s="56"/>
      <c r="KJW116" s="56"/>
      <c r="KJX116" s="56"/>
      <c r="KJY116" s="56"/>
      <c r="KJZ116" s="56"/>
      <c r="KKA116" s="56"/>
      <c r="KKB116" s="56"/>
      <c r="KKC116" s="56"/>
      <c r="KKD116" s="56"/>
      <c r="KKE116" s="56"/>
      <c r="KKF116" s="56"/>
      <c r="KKG116" s="56"/>
      <c r="KKH116" s="56"/>
      <c r="KKI116" s="56"/>
      <c r="KKJ116" s="56"/>
      <c r="KKK116" s="56"/>
      <c r="KKL116" s="56"/>
      <c r="KKM116" s="56"/>
      <c r="KKN116" s="56"/>
      <c r="KKO116" s="56"/>
      <c r="KKP116" s="56"/>
      <c r="KKQ116" s="56"/>
      <c r="KKR116" s="56"/>
      <c r="KKS116" s="56"/>
      <c r="KKT116" s="56"/>
      <c r="KKU116" s="56"/>
      <c r="KKV116" s="56"/>
      <c r="KKW116" s="56"/>
      <c r="KKX116" s="56"/>
      <c r="KKY116" s="56"/>
      <c r="KKZ116" s="56"/>
      <c r="KLA116" s="56"/>
      <c r="KLB116" s="56"/>
      <c r="KLC116" s="56"/>
      <c r="KLD116" s="56"/>
      <c r="KLE116" s="56"/>
      <c r="KLF116" s="56"/>
      <c r="KLG116" s="56"/>
      <c r="KLH116" s="56"/>
      <c r="KLI116" s="56"/>
      <c r="KLJ116" s="56"/>
      <c r="KLK116" s="56"/>
      <c r="KLL116" s="56"/>
      <c r="KLM116" s="56"/>
      <c r="KLN116" s="56"/>
      <c r="KLO116" s="56"/>
      <c r="KLP116" s="56"/>
      <c r="KLQ116" s="56"/>
      <c r="KLR116" s="56"/>
      <c r="KLS116" s="56"/>
      <c r="KLT116" s="56"/>
      <c r="KLU116" s="56"/>
      <c r="KLV116" s="56"/>
      <c r="KLW116" s="56"/>
      <c r="KLX116" s="56"/>
      <c r="KLY116" s="56"/>
      <c r="KLZ116" s="56"/>
      <c r="KMA116" s="56"/>
      <c r="KMB116" s="56"/>
      <c r="KMC116" s="56"/>
      <c r="KMD116" s="56"/>
      <c r="KME116" s="56"/>
      <c r="KMF116" s="56"/>
      <c r="KMG116" s="56"/>
      <c r="KMH116" s="56"/>
      <c r="KMI116" s="56"/>
      <c r="KMJ116" s="56"/>
      <c r="KMK116" s="56"/>
      <c r="KML116" s="56"/>
      <c r="KMM116" s="56"/>
      <c r="KMN116" s="56"/>
      <c r="KMO116" s="56"/>
      <c r="KMP116" s="56"/>
      <c r="KMQ116" s="56"/>
      <c r="KMR116" s="56"/>
      <c r="KMS116" s="56"/>
      <c r="KMT116" s="56"/>
      <c r="KMU116" s="56"/>
      <c r="KMV116" s="56"/>
      <c r="KMW116" s="56"/>
      <c r="KMX116" s="56"/>
      <c r="KMY116" s="56"/>
      <c r="KMZ116" s="56"/>
      <c r="KNA116" s="56"/>
      <c r="KNB116" s="56"/>
      <c r="KNC116" s="56"/>
      <c r="KND116" s="56"/>
      <c r="KNE116" s="56"/>
      <c r="KNF116" s="56"/>
      <c r="KNG116" s="56"/>
      <c r="KNH116" s="56"/>
      <c r="KNI116" s="56"/>
      <c r="KNJ116" s="56"/>
      <c r="KNK116" s="56"/>
      <c r="KNL116" s="56"/>
      <c r="KNM116" s="56"/>
      <c r="KNN116" s="56"/>
      <c r="KNO116" s="56"/>
      <c r="KNP116" s="56"/>
      <c r="KNQ116" s="56"/>
      <c r="KNR116" s="56"/>
      <c r="KNS116" s="56"/>
      <c r="KNT116" s="56"/>
      <c r="KNU116" s="56"/>
      <c r="KNV116" s="56"/>
      <c r="KNW116" s="56"/>
      <c r="KNX116" s="56"/>
      <c r="KNY116" s="56"/>
      <c r="KNZ116" s="56"/>
      <c r="KOA116" s="56"/>
      <c r="KOB116" s="56"/>
      <c r="KOC116" s="56"/>
      <c r="KOD116" s="56"/>
      <c r="KOE116" s="56"/>
      <c r="KOF116" s="56"/>
      <c r="KOG116" s="56"/>
      <c r="KOH116" s="56"/>
      <c r="KOI116" s="56"/>
      <c r="KOJ116" s="56"/>
      <c r="KOK116" s="56"/>
      <c r="KOL116" s="56"/>
      <c r="KOM116" s="56"/>
      <c r="KON116" s="56"/>
      <c r="KOO116" s="56"/>
      <c r="KOP116" s="56"/>
      <c r="KOQ116" s="56"/>
      <c r="KOR116" s="56"/>
      <c r="KOS116" s="56"/>
      <c r="KOT116" s="56"/>
      <c r="KOU116" s="56"/>
      <c r="KOV116" s="56"/>
      <c r="KOW116" s="56"/>
      <c r="KOX116" s="56"/>
      <c r="KOY116" s="56"/>
      <c r="KOZ116" s="56"/>
      <c r="KPA116" s="56"/>
      <c r="KPB116" s="56"/>
      <c r="KPC116" s="56"/>
      <c r="KPD116" s="56"/>
      <c r="KPE116" s="56"/>
      <c r="KPF116" s="56"/>
      <c r="KPG116" s="56"/>
      <c r="KPH116" s="56"/>
      <c r="KPI116" s="56"/>
      <c r="KPJ116" s="56"/>
      <c r="KPK116" s="56"/>
      <c r="KPL116" s="56"/>
      <c r="KPM116" s="56"/>
      <c r="KPN116" s="56"/>
      <c r="KPO116" s="56"/>
      <c r="KPP116" s="56"/>
      <c r="KPQ116" s="56"/>
      <c r="KPR116" s="56"/>
      <c r="KPS116" s="56"/>
      <c r="KPT116" s="56"/>
      <c r="KPU116" s="56"/>
      <c r="KPV116" s="56"/>
      <c r="KPW116" s="56"/>
      <c r="KPX116" s="56"/>
      <c r="KPY116" s="56"/>
      <c r="KPZ116" s="56"/>
      <c r="KQA116" s="56"/>
      <c r="KQB116" s="56"/>
      <c r="KQC116" s="56"/>
      <c r="KQD116" s="56"/>
      <c r="KQE116" s="56"/>
      <c r="KQF116" s="56"/>
      <c r="KQG116" s="56"/>
      <c r="KQH116" s="56"/>
      <c r="KQI116" s="56"/>
      <c r="KQJ116" s="56"/>
      <c r="KQK116" s="56"/>
      <c r="KQL116" s="56"/>
      <c r="KQM116" s="56"/>
      <c r="KQN116" s="56"/>
      <c r="KQO116" s="56"/>
      <c r="KQP116" s="56"/>
      <c r="KQQ116" s="56"/>
      <c r="KQR116" s="56"/>
      <c r="KQS116" s="56"/>
      <c r="KQT116" s="56"/>
      <c r="KQU116" s="56"/>
      <c r="KQV116" s="56"/>
      <c r="KQW116" s="56"/>
      <c r="KQX116" s="56"/>
      <c r="KQY116" s="56"/>
      <c r="KQZ116" s="56"/>
      <c r="KRA116" s="56"/>
      <c r="KRB116" s="56"/>
      <c r="KRC116" s="56"/>
      <c r="KRD116" s="56"/>
      <c r="KRE116" s="56"/>
      <c r="KRF116" s="56"/>
      <c r="KRG116" s="56"/>
      <c r="KRH116" s="56"/>
      <c r="KRI116" s="56"/>
      <c r="KRJ116" s="56"/>
      <c r="KRK116" s="56"/>
      <c r="KRL116" s="56"/>
      <c r="KRM116" s="56"/>
      <c r="KRN116" s="56"/>
      <c r="KRO116" s="56"/>
      <c r="KRP116" s="56"/>
      <c r="KRQ116" s="56"/>
      <c r="KRR116" s="56"/>
      <c r="KRS116" s="56"/>
      <c r="KRT116" s="56"/>
      <c r="KRU116" s="56"/>
      <c r="KRV116" s="56"/>
      <c r="KRW116" s="56"/>
      <c r="KRX116" s="56"/>
      <c r="KRY116" s="56"/>
      <c r="KRZ116" s="56"/>
      <c r="KSA116" s="56"/>
      <c r="KSB116" s="56"/>
      <c r="KSC116" s="56"/>
      <c r="KSD116" s="56"/>
      <c r="KSE116" s="56"/>
      <c r="KSF116" s="56"/>
      <c r="KSG116" s="56"/>
      <c r="KSH116" s="56"/>
      <c r="KSI116" s="56"/>
      <c r="KSJ116" s="56"/>
      <c r="KSK116" s="56"/>
      <c r="KSL116" s="56"/>
      <c r="KSM116" s="56"/>
      <c r="KSN116" s="56"/>
      <c r="KSO116" s="56"/>
      <c r="KSP116" s="56"/>
      <c r="KSQ116" s="56"/>
      <c r="KSR116" s="56"/>
      <c r="KSS116" s="56"/>
      <c r="KST116" s="56"/>
      <c r="KSU116" s="56"/>
      <c r="KSV116" s="56"/>
      <c r="KSW116" s="56"/>
      <c r="KSX116" s="56"/>
      <c r="KSY116" s="56"/>
      <c r="KSZ116" s="56"/>
      <c r="KTA116" s="56"/>
      <c r="KTB116" s="56"/>
      <c r="KTC116" s="56"/>
      <c r="KTD116" s="56"/>
      <c r="KTE116" s="56"/>
      <c r="KTF116" s="56"/>
      <c r="KTG116" s="56"/>
      <c r="KTH116" s="56"/>
      <c r="KTI116" s="56"/>
      <c r="KTJ116" s="56"/>
      <c r="KTK116" s="56"/>
      <c r="KTL116" s="56"/>
      <c r="KTM116" s="56"/>
      <c r="KTN116" s="56"/>
      <c r="KTO116" s="56"/>
      <c r="KTP116" s="56"/>
      <c r="KTQ116" s="56"/>
      <c r="KTR116" s="56"/>
      <c r="KTS116" s="56"/>
      <c r="KTT116" s="56"/>
      <c r="KTU116" s="56"/>
      <c r="KTV116" s="56"/>
      <c r="KTW116" s="56"/>
      <c r="KTX116" s="56"/>
      <c r="KTY116" s="56"/>
      <c r="KTZ116" s="56"/>
      <c r="KUA116" s="56"/>
      <c r="KUB116" s="56"/>
      <c r="KUC116" s="56"/>
      <c r="KUD116" s="56"/>
      <c r="KUE116" s="56"/>
      <c r="KUF116" s="56"/>
      <c r="KUG116" s="56"/>
      <c r="KUH116" s="56"/>
      <c r="KUI116" s="56"/>
      <c r="KUJ116" s="56"/>
      <c r="KUK116" s="56"/>
      <c r="KUL116" s="56"/>
      <c r="KUM116" s="56"/>
      <c r="KUN116" s="56"/>
      <c r="KUO116" s="56"/>
      <c r="KUP116" s="56"/>
      <c r="KUQ116" s="56"/>
      <c r="KUR116" s="56"/>
      <c r="KUS116" s="56"/>
      <c r="KUT116" s="56"/>
      <c r="KUU116" s="56"/>
      <c r="KUV116" s="56"/>
      <c r="KUW116" s="56"/>
      <c r="KUX116" s="56"/>
      <c r="KUY116" s="56"/>
      <c r="KUZ116" s="56"/>
      <c r="KVA116" s="56"/>
      <c r="KVB116" s="56"/>
      <c r="KVC116" s="56"/>
      <c r="KVD116" s="56"/>
      <c r="KVE116" s="56"/>
      <c r="KVF116" s="56"/>
      <c r="KVG116" s="56"/>
      <c r="KVH116" s="56"/>
      <c r="KVI116" s="56"/>
      <c r="KVJ116" s="56"/>
      <c r="KVK116" s="56"/>
      <c r="KVL116" s="56"/>
      <c r="KVM116" s="56"/>
      <c r="KVN116" s="56"/>
      <c r="KVO116" s="56"/>
      <c r="KVP116" s="56"/>
      <c r="KVQ116" s="56"/>
      <c r="KVR116" s="56"/>
      <c r="KVS116" s="56"/>
      <c r="KVT116" s="56"/>
      <c r="KVU116" s="56"/>
      <c r="KVV116" s="56"/>
      <c r="KVW116" s="56"/>
      <c r="KVX116" s="56"/>
      <c r="KVY116" s="56"/>
      <c r="KVZ116" s="56"/>
      <c r="KWA116" s="56"/>
      <c r="KWB116" s="56"/>
      <c r="KWC116" s="56"/>
      <c r="KWD116" s="56"/>
      <c r="KWE116" s="56"/>
      <c r="KWF116" s="56"/>
      <c r="KWG116" s="56"/>
      <c r="KWH116" s="56"/>
      <c r="KWI116" s="56"/>
      <c r="KWJ116" s="56"/>
      <c r="KWK116" s="56"/>
      <c r="KWL116" s="56"/>
      <c r="KWM116" s="56"/>
      <c r="KWN116" s="56"/>
      <c r="KWO116" s="56"/>
      <c r="KWP116" s="56"/>
      <c r="KWQ116" s="56"/>
      <c r="KWR116" s="56"/>
      <c r="KWS116" s="56"/>
      <c r="KWT116" s="56"/>
      <c r="KWU116" s="56"/>
      <c r="KWV116" s="56"/>
      <c r="KWW116" s="56"/>
      <c r="KWX116" s="56"/>
      <c r="KWY116" s="56"/>
      <c r="KWZ116" s="56"/>
      <c r="KXA116" s="56"/>
      <c r="KXB116" s="56"/>
      <c r="KXC116" s="56"/>
      <c r="KXD116" s="56"/>
      <c r="KXE116" s="56"/>
      <c r="KXF116" s="56"/>
      <c r="KXG116" s="56"/>
      <c r="KXH116" s="56"/>
      <c r="KXI116" s="56"/>
      <c r="KXJ116" s="56"/>
      <c r="KXK116" s="56"/>
      <c r="KXL116" s="56"/>
      <c r="KXM116" s="56"/>
      <c r="KXN116" s="56"/>
      <c r="KXO116" s="56"/>
      <c r="KXP116" s="56"/>
      <c r="KXQ116" s="56"/>
      <c r="KXR116" s="56"/>
      <c r="KXS116" s="56"/>
      <c r="KXT116" s="56"/>
      <c r="KXU116" s="56"/>
      <c r="KXV116" s="56"/>
      <c r="KXW116" s="56"/>
      <c r="KXX116" s="56"/>
      <c r="KXY116" s="56"/>
      <c r="KXZ116" s="56"/>
      <c r="KYA116" s="56"/>
      <c r="KYB116" s="56"/>
      <c r="KYC116" s="56"/>
      <c r="KYD116" s="56"/>
      <c r="KYE116" s="56"/>
      <c r="KYF116" s="56"/>
      <c r="KYG116" s="56"/>
      <c r="KYH116" s="56"/>
      <c r="KYI116" s="56"/>
      <c r="KYJ116" s="56"/>
      <c r="KYK116" s="56"/>
      <c r="KYL116" s="56"/>
      <c r="KYM116" s="56"/>
      <c r="KYN116" s="56"/>
      <c r="KYO116" s="56"/>
      <c r="KYP116" s="56"/>
      <c r="KYQ116" s="56"/>
      <c r="KYR116" s="56"/>
      <c r="KYS116" s="56"/>
      <c r="KYT116" s="56"/>
      <c r="KYU116" s="56"/>
      <c r="KYV116" s="56"/>
      <c r="KYW116" s="56"/>
      <c r="KYX116" s="56"/>
      <c r="KYY116" s="56"/>
      <c r="KYZ116" s="56"/>
      <c r="KZA116" s="56"/>
      <c r="KZB116" s="56"/>
      <c r="KZC116" s="56"/>
      <c r="KZD116" s="56"/>
      <c r="KZE116" s="56"/>
      <c r="KZF116" s="56"/>
      <c r="KZG116" s="56"/>
      <c r="KZH116" s="56"/>
      <c r="KZI116" s="56"/>
      <c r="KZJ116" s="56"/>
      <c r="KZK116" s="56"/>
      <c r="KZL116" s="56"/>
      <c r="KZM116" s="56"/>
      <c r="KZN116" s="56"/>
      <c r="KZO116" s="56"/>
      <c r="KZP116" s="56"/>
      <c r="KZQ116" s="56"/>
      <c r="KZR116" s="56"/>
      <c r="KZS116" s="56"/>
      <c r="KZT116" s="56"/>
      <c r="KZU116" s="56"/>
      <c r="KZV116" s="56"/>
      <c r="KZW116" s="56"/>
      <c r="KZX116" s="56"/>
      <c r="KZY116" s="56"/>
      <c r="KZZ116" s="56"/>
      <c r="LAA116" s="56"/>
      <c r="LAB116" s="56"/>
      <c r="LAC116" s="56"/>
      <c r="LAD116" s="56"/>
      <c r="LAE116" s="56"/>
      <c r="LAF116" s="56"/>
      <c r="LAG116" s="56"/>
      <c r="LAH116" s="56"/>
      <c r="LAI116" s="56"/>
      <c r="LAJ116" s="56"/>
      <c r="LAK116" s="56"/>
      <c r="LAL116" s="56"/>
      <c r="LAM116" s="56"/>
      <c r="LAN116" s="56"/>
      <c r="LAO116" s="56"/>
      <c r="LAP116" s="56"/>
      <c r="LAQ116" s="56"/>
      <c r="LAR116" s="56"/>
      <c r="LAS116" s="56"/>
      <c r="LAT116" s="56"/>
      <c r="LAU116" s="56"/>
      <c r="LAV116" s="56"/>
      <c r="LAW116" s="56"/>
      <c r="LAX116" s="56"/>
      <c r="LAY116" s="56"/>
      <c r="LAZ116" s="56"/>
      <c r="LBA116" s="56"/>
      <c r="LBB116" s="56"/>
      <c r="LBC116" s="56"/>
      <c r="LBD116" s="56"/>
      <c r="LBE116" s="56"/>
      <c r="LBF116" s="56"/>
      <c r="LBG116" s="56"/>
      <c r="LBH116" s="56"/>
      <c r="LBI116" s="56"/>
      <c r="LBJ116" s="56"/>
      <c r="LBK116" s="56"/>
      <c r="LBL116" s="56"/>
      <c r="LBM116" s="56"/>
      <c r="LBN116" s="56"/>
      <c r="LBO116" s="56"/>
      <c r="LBP116" s="56"/>
      <c r="LBQ116" s="56"/>
      <c r="LBR116" s="56"/>
      <c r="LBS116" s="56"/>
      <c r="LBT116" s="56"/>
      <c r="LBU116" s="56"/>
      <c r="LBV116" s="56"/>
      <c r="LBW116" s="56"/>
      <c r="LBX116" s="56"/>
      <c r="LBY116" s="56"/>
      <c r="LBZ116" s="56"/>
      <c r="LCA116" s="56"/>
      <c r="LCB116" s="56"/>
      <c r="LCC116" s="56"/>
      <c r="LCD116" s="56"/>
      <c r="LCE116" s="56"/>
      <c r="LCF116" s="56"/>
      <c r="LCG116" s="56"/>
      <c r="LCH116" s="56"/>
      <c r="LCI116" s="56"/>
      <c r="LCJ116" s="56"/>
      <c r="LCK116" s="56"/>
      <c r="LCL116" s="56"/>
      <c r="LCM116" s="56"/>
      <c r="LCN116" s="56"/>
      <c r="LCO116" s="56"/>
      <c r="LCP116" s="56"/>
      <c r="LCQ116" s="56"/>
      <c r="LCR116" s="56"/>
      <c r="LCS116" s="56"/>
      <c r="LCT116" s="56"/>
      <c r="LCU116" s="56"/>
      <c r="LCV116" s="56"/>
      <c r="LCW116" s="56"/>
      <c r="LCX116" s="56"/>
      <c r="LCY116" s="56"/>
      <c r="LCZ116" s="56"/>
      <c r="LDA116" s="56"/>
      <c r="LDB116" s="56"/>
      <c r="LDC116" s="56"/>
      <c r="LDD116" s="56"/>
      <c r="LDE116" s="56"/>
      <c r="LDF116" s="56"/>
      <c r="LDG116" s="56"/>
      <c r="LDH116" s="56"/>
      <c r="LDI116" s="56"/>
      <c r="LDJ116" s="56"/>
      <c r="LDK116" s="56"/>
      <c r="LDL116" s="56"/>
      <c r="LDM116" s="56"/>
      <c r="LDN116" s="56"/>
      <c r="LDO116" s="56"/>
      <c r="LDP116" s="56"/>
      <c r="LDQ116" s="56"/>
      <c r="LDR116" s="56"/>
      <c r="LDS116" s="56"/>
      <c r="LDT116" s="56"/>
      <c r="LDU116" s="56"/>
      <c r="LDV116" s="56"/>
      <c r="LDW116" s="56"/>
      <c r="LDX116" s="56"/>
      <c r="LDY116" s="56"/>
      <c r="LDZ116" s="56"/>
      <c r="LEA116" s="56"/>
      <c r="LEB116" s="56"/>
      <c r="LEC116" s="56"/>
      <c r="LED116" s="56"/>
      <c r="LEE116" s="56"/>
      <c r="LEF116" s="56"/>
      <c r="LEG116" s="56"/>
      <c r="LEH116" s="56"/>
      <c r="LEI116" s="56"/>
      <c r="LEJ116" s="56"/>
      <c r="LEK116" s="56"/>
      <c r="LEL116" s="56"/>
      <c r="LEM116" s="56"/>
      <c r="LEN116" s="56"/>
      <c r="LEO116" s="56"/>
      <c r="LEP116" s="56"/>
      <c r="LEQ116" s="56"/>
      <c r="LER116" s="56"/>
      <c r="LES116" s="56"/>
      <c r="LET116" s="56"/>
      <c r="LEU116" s="56"/>
      <c r="LEV116" s="56"/>
      <c r="LEW116" s="56"/>
      <c r="LEX116" s="56"/>
      <c r="LEY116" s="56"/>
      <c r="LEZ116" s="56"/>
      <c r="LFA116" s="56"/>
      <c r="LFB116" s="56"/>
      <c r="LFC116" s="56"/>
      <c r="LFD116" s="56"/>
      <c r="LFE116" s="56"/>
      <c r="LFF116" s="56"/>
      <c r="LFG116" s="56"/>
      <c r="LFH116" s="56"/>
      <c r="LFI116" s="56"/>
      <c r="LFJ116" s="56"/>
      <c r="LFK116" s="56"/>
      <c r="LFL116" s="56"/>
      <c r="LFM116" s="56"/>
      <c r="LFN116" s="56"/>
      <c r="LFO116" s="56"/>
      <c r="LFP116" s="56"/>
      <c r="LFQ116" s="56"/>
      <c r="LFR116" s="56"/>
      <c r="LFS116" s="56"/>
      <c r="LFT116" s="56"/>
      <c r="LFU116" s="56"/>
      <c r="LFV116" s="56"/>
      <c r="LFW116" s="56"/>
      <c r="LFX116" s="56"/>
      <c r="LFY116" s="56"/>
      <c r="LFZ116" s="56"/>
      <c r="LGA116" s="56"/>
      <c r="LGB116" s="56"/>
      <c r="LGC116" s="56"/>
      <c r="LGD116" s="56"/>
      <c r="LGE116" s="56"/>
      <c r="LGF116" s="56"/>
      <c r="LGG116" s="56"/>
      <c r="LGH116" s="56"/>
      <c r="LGI116" s="56"/>
      <c r="LGJ116" s="56"/>
      <c r="LGK116" s="56"/>
      <c r="LGL116" s="56"/>
      <c r="LGM116" s="56"/>
      <c r="LGN116" s="56"/>
      <c r="LGO116" s="56"/>
      <c r="LGP116" s="56"/>
      <c r="LGQ116" s="56"/>
      <c r="LGR116" s="56"/>
      <c r="LGS116" s="56"/>
      <c r="LGT116" s="56"/>
      <c r="LGU116" s="56"/>
      <c r="LGV116" s="56"/>
      <c r="LGW116" s="56"/>
      <c r="LGX116" s="56"/>
      <c r="LGY116" s="56"/>
      <c r="LGZ116" s="56"/>
      <c r="LHA116" s="56"/>
      <c r="LHB116" s="56"/>
      <c r="LHC116" s="56"/>
      <c r="LHD116" s="56"/>
      <c r="LHE116" s="56"/>
      <c r="LHF116" s="56"/>
      <c r="LHG116" s="56"/>
      <c r="LHH116" s="56"/>
      <c r="LHI116" s="56"/>
      <c r="LHJ116" s="56"/>
      <c r="LHK116" s="56"/>
      <c r="LHL116" s="56"/>
      <c r="LHM116" s="56"/>
      <c r="LHN116" s="56"/>
      <c r="LHO116" s="56"/>
      <c r="LHP116" s="56"/>
      <c r="LHQ116" s="56"/>
      <c r="LHR116" s="56"/>
      <c r="LHS116" s="56"/>
      <c r="LHT116" s="56"/>
      <c r="LHU116" s="56"/>
      <c r="LHV116" s="56"/>
      <c r="LHW116" s="56"/>
      <c r="LHX116" s="56"/>
      <c r="LHY116" s="56"/>
      <c r="LHZ116" s="56"/>
      <c r="LIA116" s="56"/>
      <c r="LIB116" s="56"/>
      <c r="LIC116" s="56"/>
      <c r="LID116" s="56"/>
      <c r="LIE116" s="56"/>
      <c r="LIF116" s="56"/>
      <c r="LIG116" s="56"/>
      <c r="LIH116" s="56"/>
      <c r="LII116" s="56"/>
      <c r="LIJ116" s="56"/>
      <c r="LIK116" s="56"/>
      <c r="LIL116" s="56"/>
      <c r="LIM116" s="56"/>
      <c r="LIN116" s="56"/>
      <c r="LIO116" s="56"/>
      <c r="LIP116" s="56"/>
      <c r="LIQ116" s="56"/>
      <c r="LIR116" s="56"/>
      <c r="LIS116" s="56"/>
      <c r="LIT116" s="56"/>
      <c r="LIU116" s="56"/>
      <c r="LIV116" s="56"/>
      <c r="LIW116" s="56"/>
      <c r="LIX116" s="56"/>
      <c r="LIY116" s="56"/>
      <c r="LIZ116" s="56"/>
      <c r="LJA116" s="56"/>
      <c r="LJB116" s="56"/>
      <c r="LJC116" s="56"/>
      <c r="LJD116" s="56"/>
      <c r="LJE116" s="56"/>
      <c r="LJF116" s="56"/>
      <c r="LJG116" s="56"/>
      <c r="LJH116" s="56"/>
      <c r="LJI116" s="56"/>
      <c r="LJJ116" s="56"/>
      <c r="LJK116" s="56"/>
      <c r="LJL116" s="56"/>
      <c r="LJM116" s="56"/>
      <c r="LJN116" s="56"/>
      <c r="LJO116" s="56"/>
      <c r="LJP116" s="56"/>
      <c r="LJQ116" s="56"/>
      <c r="LJR116" s="56"/>
      <c r="LJS116" s="56"/>
      <c r="LJT116" s="56"/>
      <c r="LJU116" s="56"/>
      <c r="LJV116" s="56"/>
      <c r="LJW116" s="56"/>
      <c r="LJX116" s="56"/>
      <c r="LJY116" s="56"/>
      <c r="LJZ116" s="56"/>
      <c r="LKA116" s="56"/>
      <c r="LKB116" s="56"/>
      <c r="LKC116" s="56"/>
      <c r="LKD116" s="56"/>
      <c r="LKE116" s="56"/>
      <c r="LKF116" s="56"/>
      <c r="LKG116" s="56"/>
      <c r="LKH116" s="56"/>
      <c r="LKI116" s="56"/>
      <c r="LKJ116" s="56"/>
      <c r="LKK116" s="56"/>
      <c r="LKL116" s="56"/>
      <c r="LKM116" s="56"/>
      <c r="LKN116" s="56"/>
      <c r="LKO116" s="56"/>
      <c r="LKP116" s="56"/>
      <c r="LKQ116" s="56"/>
      <c r="LKR116" s="56"/>
      <c r="LKS116" s="56"/>
      <c r="LKT116" s="56"/>
      <c r="LKU116" s="56"/>
      <c r="LKV116" s="56"/>
      <c r="LKW116" s="56"/>
      <c r="LKX116" s="56"/>
      <c r="LKY116" s="56"/>
      <c r="LKZ116" s="56"/>
      <c r="LLA116" s="56"/>
      <c r="LLB116" s="56"/>
      <c r="LLC116" s="56"/>
      <c r="LLD116" s="56"/>
      <c r="LLE116" s="56"/>
      <c r="LLF116" s="56"/>
      <c r="LLG116" s="56"/>
      <c r="LLH116" s="56"/>
      <c r="LLI116" s="56"/>
      <c r="LLJ116" s="56"/>
      <c r="LLK116" s="56"/>
      <c r="LLL116" s="56"/>
      <c r="LLM116" s="56"/>
      <c r="LLN116" s="56"/>
      <c r="LLO116" s="56"/>
      <c r="LLP116" s="56"/>
      <c r="LLQ116" s="56"/>
      <c r="LLR116" s="56"/>
      <c r="LLS116" s="56"/>
      <c r="LLT116" s="56"/>
      <c r="LLU116" s="56"/>
      <c r="LLV116" s="56"/>
      <c r="LLW116" s="56"/>
      <c r="LLX116" s="56"/>
      <c r="LLY116" s="56"/>
      <c r="LLZ116" s="56"/>
      <c r="LMA116" s="56"/>
      <c r="LMB116" s="56"/>
      <c r="LMC116" s="56"/>
      <c r="LMD116" s="56"/>
      <c r="LME116" s="56"/>
      <c r="LMF116" s="56"/>
      <c r="LMG116" s="56"/>
      <c r="LMH116" s="56"/>
      <c r="LMI116" s="56"/>
      <c r="LMJ116" s="56"/>
      <c r="LMK116" s="56"/>
      <c r="LML116" s="56"/>
      <c r="LMM116" s="56"/>
      <c r="LMN116" s="56"/>
      <c r="LMO116" s="56"/>
      <c r="LMP116" s="56"/>
      <c r="LMQ116" s="56"/>
      <c r="LMR116" s="56"/>
      <c r="LMS116" s="56"/>
      <c r="LMT116" s="56"/>
      <c r="LMU116" s="56"/>
      <c r="LMV116" s="56"/>
      <c r="LMW116" s="56"/>
      <c r="LMX116" s="56"/>
      <c r="LMY116" s="56"/>
      <c r="LMZ116" s="56"/>
      <c r="LNA116" s="56"/>
      <c r="LNB116" s="56"/>
      <c r="LNC116" s="56"/>
      <c r="LND116" s="56"/>
      <c r="LNE116" s="56"/>
      <c r="LNF116" s="56"/>
      <c r="LNG116" s="56"/>
      <c r="LNH116" s="56"/>
      <c r="LNI116" s="56"/>
      <c r="LNJ116" s="56"/>
      <c r="LNK116" s="56"/>
      <c r="LNL116" s="56"/>
      <c r="LNM116" s="56"/>
      <c r="LNN116" s="56"/>
      <c r="LNO116" s="56"/>
      <c r="LNP116" s="56"/>
      <c r="LNQ116" s="56"/>
      <c r="LNR116" s="56"/>
      <c r="LNS116" s="56"/>
      <c r="LNT116" s="56"/>
      <c r="LNU116" s="56"/>
      <c r="LNV116" s="56"/>
      <c r="LNW116" s="56"/>
      <c r="LNX116" s="56"/>
      <c r="LNY116" s="56"/>
      <c r="LNZ116" s="56"/>
      <c r="LOA116" s="56"/>
      <c r="LOB116" s="56"/>
      <c r="LOC116" s="56"/>
      <c r="LOD116" s="56"/>
      <c r="LOE116" s="56"/>
      <c r="LOF116" s="56"/>
      <c r="LOG116" s="56"/>
      <c r="LOH116" s="56"/>
      <c r="LOI116" s="56"/>
      <c r="LOJ116" s="56"/>
      <c r="LOK116" s="56"/>
      <c r="LOL116" s="56"/>
      <c r="LOM116" s="56"/>
      <c r="LON116" s="56"/>
      <c r="LOO116" s="56"/>
      <c r="LOP116" s="56"/>
      <c r="LOQ116" s="56"/>
      <c r="LOR116" s="56"/>
      <c r="LOS116" s="56"/>
      <c r="LOT116" s="56"/>
      <c r="LOU116" s="56"/>
      <c r="LOV116" s="56"/>
      <c r="LOW116" s="56"/>
      <c r="LOX116" s="56"/>
      <c r="LOY116" s="56"/>
      <c r="LOZ116" s="56"/>
      <c r="LPA116" s="56"/>
      <c r="LPB116" s="56"/>
      <c r="LPC116" s="56"/>
      <c r="LPD116" s="56"/>
      <c r="LPE116" s="56"/>
      <c r="LPF116" s="56"/>
      <c r="LPG116" s="56"/>
      <c r="LPH116" s="56"/>
      <c r="LPI116" s="56"/>
      <c r="LPJ116" s="56"/>
      <c r="LPK116" s="56"/>
      <c r="LPL116" s="56"/>
      <c r="LPM116" s="56"/>
      <c r="LPN116" s="56"/>
      <c r="LPO116" s="56"/>
      <c r="LPP116" s="56"/>
      <c r="LPQ116" s="56"/>
      <c r="LPR116" s="56"/>
      <c r="LPS116" s="56"/>
      <c r="LPT116" s="56"/>
      <c r="LPU116" s="56"/>
      <c r="LPV116" s="56"/>
      <c r="LPW116" s="56"/>
      <c r="LPX116" s="56"/>
      <c r="LPY116" s="56"/>
      <c r="LPZ116" s="56"/>
      <c r="LQA116" s="56"/>
      <c r="LQB116" s="56"/>
      <c r="LQC116" s="56"/>
      <c r="LQD116" s="56"/>
      <c r="LQE116" s="56"/>
      <c r="LQF116" s="56"/>
      <c r="LQG116" s="56"/>
      <c r="LQH116" s="56"/>
      <c r="LQI116" s="56"/>
      <c r="LQJ116" s="56"/>
      <c r="LQK116" s="56"/>
      <c r="LQL116" s="56"/>
      <c r="LQM116" s="56"/>
      <c r="LQN116" s="56"/>
      <c r="LQO116" s="56"/>
      <c r="LQP116" s="56"/>
      <c r="LQQ116" s="56"/>
      <c r="LQR116" s="56"/>
      <c r="LQS116" s="56"/>
      <c r="LQT116" s="56"/>
      <c r="LQU116" s="56"/>
      <c r="LQV116" s="56"/>
      <c r="LQW116" s="56"/>
      <c r="LQX116" s="56"/>
      <c r="LQY116" s="56"/>
      <c r="LQZ116" s="56"/>
      <c r="LRA116" s="56"/>
      <c r="LRB116" s="56"/>
      <c r="LRC116" s="56"/>
      <c r="LRD116" s="56"/>
      <c r="LRE116" s="56"/>
      <c r="LRF116" s="56"/>
      <c r="LRG116" s="56"/>
      <c r="LRH116" s="56"/>
      <c r="LRI116" s="56"/>
      <c r="LRJ116" s="56"/>
      <c r="LRK116" s="56"/>
      <c r="LRL116" s="56"/>
      <c r="LRM116" s="56"/>
      <c r="LRN116" s="56"/>
      <c r="LRO116" s="56"/>
      <c r="LRP116" s="56"/>
      <c r="LRQ116" s="56"/>
      <c r="LRR116" s="56"/>
      <c r="LRS116" s="56"/>
      <c r="LRT116" s="56"/>
      <c r="LRU116" s="56"/>
      <c r="LRV116" s="56"/>
      <c r="LRW116" s="56"/>
      <c r="LRX116" s="56"/>
      <c r="LRY116" s="56"/>
      <c r="LRZ116" s="56"/>
      <c r="LSA116" s="56"/>
      <c r="LSB116" s="56"/>
      <c r="LSC116" s="56"/>
      <c r="LSD116" s="56"/>
      <c r="LSE116" s="56"/>
      <c r="LSF116" s="56"/>
      <c r="LSG116" s="56"/>
      <c r="LSH116" s="56"/>
      <c r="LSI116" s="56"/>
      <c r="LSJ116" s="56"/>
      <c r="LSK116" s="56"/>
      <c r="LSL116" s="56"/>
      <c r="LSM116" s="56"/>
      <c r="LSN116" s="56"/>
      <c r="LSO116" s="56"/>
      <c r="LSP116" s="56"/>
      <c r="LSQ116" s="56"/>
      <c r="LSR116" s="56"/>
      <c r="LSS116" s="56"/>
      <c r="LST116" s="56"/>
      <c r="LSU116" s="56"/>
      <c r="LSV116" s="56"/>
      <c r="LSW116" s="56"/>
      <c r="LSX116" s="56"/>
      <c r="LSY116" s="56"/>
      <c r="LSZ116" s="56"/>
      <c r="LTA116" s="56"/>
      <c r="LTB116" s="56"/>
      <c r="LTC116" s="56"/>
      <c r="LTD116" s="56"/>
      <c r="LTE116" s="56"/>
      <c r="LTF116" s="56"/>
      <c r="LTG116" s="56"/>
      <c r="LTH116" s="56"/>
      <c r="LTI116" s="56"/>
      <c r="LTJ116" s="56"/>
      <c r="LTK116" s="56"/>
      <c r="LTL116" s="56"/>
      <c r="LTM116" s="56"/>
      <c r="LTN116" s="56"/>
      <c r="LTO116" s="56"/>
      <c r="LTP116" s="56"/>
      <c r="LTQ116" s="56"/>
      <c r="LTR116" s="56"/>
      <c r="LTS116" s="56"/>
      <c r="LTT116" s="56"/>
      <c r="LTU116" s="56"/>
      <c r="LTV116" s="56"/>
      <c r="LTW116" s="56"/>
      <c r="LTX116" s="56"/>
      <c r="LTY116" s="56"/>
      <c r="LTZ116" s="56"/>
      <c r="LUA116" s="56"/>
      <c r="LUB116" s="56"/>
      <c r="LUC116" s="56"/>
      <c r="LUD116" s="56"/>
      <c r="LUE116" s="56"/>
      <c r="LUF116" s="56"/>
      <c r="LUG116" s="56"/>
      <c r="LUH116" s="56"/>
      <c r="LUI116" s="56"/>
      <c r="LUJ116" s="56"/>
      <c r="LUK116" s="56"/>
      <c r="LUL116" s="56"/>
      <c r="LUM116" s="56"/>
      <c r="LUN116" s="56"/>
      <c r="LUO116" s="56"/>
      <c r="LUP116" s="56"/>
      <c r="LUQ116" s="56"/>
      <c r="LUR116" s="56"/>
      <c r="LUS116" s="56"/>
      <c r="LUT116" s="56"/>
      <c r="LUU116" s="56"/>
      <c r="LUV116" s="56"/>
      <c r="LUW116" s="56"/>
      <c r="LUX116" s="56"/>
      <c r="LUY116" s="56"/>
      <c r="LUZ116" s="56"/>
      <c r="LVA116" s="56"/>
      <c r="LVB116" s="56"/>
      <c r="LVC116" s="56"/>
      <c r="LVD116" s="56"/>
      <c r="LVE116" s="56"/>
      <c r="LVF116" s="56"/>
      <c r="LVG116" s="56"/>
      <c r="LVH116" s="56"/>
      <c r="LVI116" s="56"/>
      <c r="LVJ116" s="56"/>
      <c r="LVK116" s="56"/>
      <c r="LVL116" s="56"/>
      <c r="LVM116" s="56"/>
      <c r="LVN116" s="56"/>
      <c r="LVO116" s="56"/>
      <c r="LVP116" s="56"/>
      <c r="LVQ116" s="56"/>
      <c r="LVR116" s="56"/>
      <c r="LVS116" s="56"/>
      <c r="LVT116" s="56"/>
      <c r="LVU116" s="56"/>
      <c r="LVV116" s="56"/>
      <c r="LVW116" s="56"/>
      <c r="LVX116" s="56"/>
      <c r="LVY116" s="56"/>
      <c r="LVZ116" s="56"/>
      <c r="LWA116" s="56"/>
      <c r="LWB116" s="56"/>
      <c r="LWC116" s="56"/>
      <c r="LWD116" s="56"/>
      <c r="LWE116" s="56"/>
      <c r="LWF116" s="56"/>
      <c r="LWG116" s="56"/>
      <c r="LWH116" s="56"/>
      <c r="LWI116" s="56"/>
      <c r="LWJ116" s="56"/>
      <c r="LWK116" s="56"/>
      <c r="LWL116" s="56"/>
      <c r="LWM116" s="56"/>
      <c r="LWN116" s="56"/>
      <c r="LWO116" s="56"/>
      <c r="LWP116" s="56"/>
      <c r="LWQ116" s="56"/>
      <c r="LWR116" s="56"/>
      <c r="LWS116" s="56"/>
      <c r="LWT116" s="56"/>
      <c r="LWU116" s="56"/>
      <c r="LWV116" s="56"/>
      <c r="LWW116" s="56"/>
      <c r="LWX116" s="56"/>
      <c r="LWY116" s="56"/>
      <c r="LWZ116" s="56"/>
      <c r="LXA116" s="56"/>
      <c r="LXB116" s="56"/>
      <c r="LXC116" s="56"/>
      <c r="LXD116" s="56"/>
      <c r="LXE116" s="56"/>
      <c r="LXF116" s="56"/>
      <c r="LXG116" s="56"/>
      <c r="LXH116" s="56"/>
      <c r="LXI116" s="56"/>
      <c r="LXJ116" s="56"/>
      <c r="LXK116" s="56"/>
      <c r="LXL116" s="56"/>
      <c r="LXM116" s="56"/>
      <c r="LXN116" s="56"/>
      <c r="LXO116" s="56"/>
      <c r="LXP116" s="56"/>
      <c r="LXQ116" s="56"/>
      <c r="LXR116" s="56"/>
      <c r="LXS116" s="56"/>
      <c r="LXT116" s="56"/>
      <c r="LXU116" s="56"/>
      <c r="LXV116" s="56"/>
      <c r="LXW116" s="56"/>
      <c r="LXX116" s="56"/>
      <c r="LXY116" s="56"/>
      <c r="LXZ116" s="56"/>
      <c r="LYA116" s="56"/>
      <c r="LYB116" s="56"/>
      <c r="LYC116" s="56"/>
      <c r="LYD116" s="56"/>
      <c r="LYE116" s="56"/>
      <c r="LYF116" s="56"/>
      <c r="LYG116" s="56"/>
      <c r="LYH116" s="56"/>
      <c r="LYI116" s="56"/>
      <c r="LYJ116" s="56"/>
      <c r="LYK116" s="56"/>
      <c r="LYL116" s="56"/>
      <c r="LYM116" s="56"/>
      <c r="LYN116" s="56"/>
      <c r="LYO116" s="56"/>
      <c r="LYP116" s="56"/>
      <c r="LYQ116" s="56"/>
      <c r="LYR116" s="56"/>
      <c r="LYS116" s="56"/>
      <c r="LYT116" s="56"/>
      <c r="LYU116" s="56"/>
      <c r="LYV116" s="56"/>
      <c r="LYW116" s="56"/>
      <c r="LYX116" s="56"/>
      <c r="LYY116" s="56"/>
      <c r="LYZ116" s="56"/>
      <c r="LZA116" s="56"/>
      <c r="LZB116" s="56"/>
      <c r="LZC116" s="56"/>
      <c r="LZD116" s="56"/>
      <c r="LZE116" s="56"/>
      <c r="LZF116" s="56"/>
      <c r="LZG116" s="56"/>
      <c r="LZH116" s="56"/>
      <c r="LZI116" s="56"/>
      <c r="LZJ116" s="56"/>
      <c r="LZK116" s="56"/>
      <c r="LZL116" s="56"/>
      <c r="LZM116" s="56"/>
      <c r="LZN116" s="56"/>
      <c r="LZO116" s="56"/>
      <c r="LZP116" s="56"/>
      <c r="LZQ116" s="56"/>
      <c r="LZR116" s="56"/>
      <c r="LZS116" s="56"/>
      <c r="LZT116" s="56"/>
      <c r="LZU116" s="56"/>
      <c r="LZV116" s="56"/>
      <c r="LZW116" s="56"/>
      <c r="LZX116" s="56"/>
      <c r="LZY116" s="56"/>
      <c r="LZZ116" s="56"/>
      <c r="MAA116" s="56"/>
      <c r="MAB116" s="56"/>
      <c r="MAC116" s="56"/>
      <c r="MAD116" s="56"/>
      <c r="MAE116" s="56"/>
      <c r="MAF116" s="56"/>
      <c r="MAG116" s="56"/>
      <c r="MAH116" s="56"/>
      <c r="MAI116" s="56"/>
      <c r="MAJ116" s="56"/>
      <c r="MAK116" s="56"/>
      <c r="MAL116" s="56"/>
      <c r="MAM116" s="56"/>
      <c r="MAN116" s="56"/>
      <c r="MAO116" s="56"/>
      <c r="MAP116" s="56"/>
      <c r="MAQ116" s="56"/>
      <c r="MAR116" s="56"/>
      <c r="MAS116" s="56"/>
      <c r="MAT116" s="56"/>
      <c r="MAU116" s="56"/>
      <c r="MAV116" s="56"/>
      <c r="MAW116" s="56"/>
      <c r="MAX116" s="56"/>
      <c r="MAY116" s="56"/>
      <c r="MAZ116" s="56"/>
      <c r="MBA116" s="56"/>
      <c r="MBB116" s="56"/>
      <c r="MBC116" s="56"/>
      <c r="MBD116" s="56"/>
      <c r="MBE116" s="56"/>
      <c r="MBF116" s="56"/>
      <c r="MBG116" s="56"/>
      <c r="MBH116" s="56"/>
      <c r="MBI116" s="56"/>
      <c r="MBJ116" s="56"/>
      <c r="MBK116" s="56"/>
      <c r="MBL116" s="56"/>
      <c r="MBM116" s="56"/>
      <c r="MBN116" s="56"/>
      <c r="MBO116" s="56"/>
      <c r="MBP116" s="56"/>
      <c r="MBQ116" s="56"/>
      <c r="MBR116" s="56"/>
      <c r="MBS116" s="56"/>
      <c r="MBT116" s="56"/>
      <c r="MBU116" s="56"/>
      <c r="MBV116" s="56"/>
      <c r="MBW116" s="56"/>
      <c r="MBX116" s="56"/>
      <c r="MBY116" s="56"/>
      <c r="MBZ116" s="56"/>
      <c r="MCA116" s="56"/>
      <c r="MCB116" s="56"/>
      <c r="MCC116" s="56"/>
      <c r="MCD116" s="56"/>
      <c r="MCE116" s="56"/>
      <c r="MCF116" s="56"/>
      <c r="MCG116" s="56"/>
      <c r="MCH116" s="56"/>
      <c r="MCI116" s="56"/>
      <c r="MCJ116" s="56"/>
      <c r="MCK116" s="56"/>
      <c r="MCL116" s="56"/>
      <c r="MCM116" s="56"/>
      <c r="MCN116" s="56"/>
      <c r="MCO116" s="56"/>
      <c r="MCP116" s="56"/>
      <c r="MCQ116" s="56"/>
      <c r="MCR116" s="56"/>
      <c r="MCS116" s="56"/>
      <c r="MCT116" s="56"/>
      <c r="MCU116" s="56"/>
      <c r="MCV116" s="56"/>
      <c r="MCW116" s="56"/>
      <c r="MCX116" s="56"/>
      <c r="MCY116" s="56"/>
      <c r="MCZ116" s="56"/>
      <c r="MDA116" s="56"/>
      <c r="MDB116" s="56"/>
      <c r="MDC116" s="56"/>
      <c r="MDD116" s="56"/>
      <c r="MDE116" s="56"/>
      <c r="MDF116" s="56"/>
      <c r="MDG116" s="56"/>
      <c r="MDH116" s="56"/>
      <c r="MDI116" s="56"/>
      <c r="MDJ116" s="56"/>
      <c r="MDK116" s="56"/>
      <c r="MDL116" s="56"/>
      <c r="MDM116" s="56"/>
      <c r="MDN116" s="56"/>
      <c r="MDO116" s="56"/>
      <c r="MDP116" s="56"/>
      <c r="MDQ116" s="56"/>
      <c r="MDR116" s="56"/>
      <c r="MDS116" s="56"/>
      <c r="MDT116" s="56"/>
      <c r="MDU116" s="56"/>
      <c r="MDV116" s="56"/>
      <c r="MDW116" s="56"/>
      <c r="MDX116" s="56"/>
      <c r="MDY116" s="56"/>
      <c r="MDZ116" s="56"/>
      <c r="MEA116" s="56"/>
      <c r="MEB116" s="56"/>
      <c r="MEC116" s="56"/>
      <c r="MED116" s="56"/>
      <c r="MEE116" s="56"/>
      <c r="MEF116" s="56"/>
      <c r="MEG116" s="56"/>
      <c r="MEH116" s="56"/>
      <c r="MEI116" s="56"/>
      <c r="MEJ116" s="56"/>
      <c r="MEK116" s="56"/>
      <c r="MEL116" s="56"/>
      <c r="MEM116" s="56"/>
      <c r="MEN116" s="56"/>
      <c r="MEO116" s="56"/>
      <c r="MEP116" s="56"/>
      <c r="MEQ116" s="56"/>
      <c r="MER116" s="56"/>
      <c r="MES116" s="56"/>
      <c r="MET116" s="56"/>
      <c r="MEU116" s="56"/>
      <c r="MEV116" s="56"/>
      <c r="MEW116" s="56"/>
      <c r="MEX116" s="56"/>
      <c r="MEY116" s="56"/>
      <c r="MEZ116" s="56"/>
      <c r="MFA116" s="56"/>
      <c r="MFB116" s="56"/>
      <c r="MFC116" s="56"/>
      <c r="MFD116" s="56"/>
      <c r="MFE116" s="56"/>
      <c r="MFF116" s="56"/>
      <c r="MFG116" s="56"/>
      <c r="MFH116" s="56"/>
      <c r="MFI116" s="56"/>
      <c r="MFJ116" s="56"/>
      <c r="MFK116" s="56"/>
      <c r="MFL116" s="56"/>
      <c r="MFM116" s="56"/>
      <c r="MFN116" s="56"/>
      <c r="MFO116" s="56"/>
      <c r="MFP116" s="56"/>
      <c r="MFQ116" s="56"/>
      <c r="MFR116" s="56"/>
      <c r="MFS116" s="56"/>
      <c r="MFT116" s="56"/>
      <c r="MFU116" s="56"/>
      <c r="MFV116" s="56"/>
      <c r="MFW116" s="56"/>
      <c r="MFX116" s="56"/>
      <c r="MFY116" s="56"/>
      <c r="MFZ116" s="56"/>
      <c r="MGA116" s="56"/>
      <c r="MGB116" s="56"/>
      <c r="MGC116" s="56"/>
      <c r="MGD116" s="56"/>
      <c r="MGE116" s="56"/>
      <c r="MGF116" s="56"/>
      <c r="MGG116" s="56"/>
      <c r="MGH116" s="56"/>
      <c r="MGI116" s="56"/>
      <c r="MGJ116" s="56"/>
      <c r="MGK116" s="56"/>
      <c r="MGL116" s="56"/>
      <c r="MGM116" s="56"/>
      <c r="MGN116" s="56"/>
      <c r="MGO116" s="56"/>
      <c r="MGP116" s="56"/>
      <c r="MGQ116" s="56"/>
      <c r="MGR116" s="56"/>
      <c r="MGS116" s="56"/>
      <c r="MGT116" s="56"/>
      <c r="MGU116" s="56"/>
      <c r="MGV116" s="56"/>
      <c r="MGW116" s="56"/>
      <c r="MGX116" s="56"/>
      <c r="MGY116" s="56"/>
      <c r="MGZ116" s="56"/>
      <c r="MHA116" s="56"/>
      <c r="MHB116" s="56"/>
      <c r="MHC116" s="56"/>
      <c r="MHD116" s="56"/>
      <c r="MHE116" s="56"/>
      <c r="MHF116" s="56"/>
      <c r="MHG116" s="56"/>
      <c r="MHH116" s="56"/>
      <c r="MHI116" s="56"/>
      <c r="MHJ116" s="56"/>
      <c r="MHK116" s="56"/>
      <c r="MHL116" s="56"/>
      <c r="MHM116" s="56"/>
      <c r="MHN116" s="56"/>
      <c r="MHO116" s="56"/>
      <c r="MHP116" s="56"/>
      <c r="MHQ116" s="56"/>
      <c r="MHR116" s="56"/>
      <c r="MHS116" s="56"/>
      <c r="MHT116" s="56"/>
      <c r="MHU116" s="56"/>
      <c r="MHV116" s="56"/>
      <c r="MHW116" s="56"/>
      <c r="MHX116" s="56"/>
      <c r="MHY116" s="56"/>
      <c r="MHZ116" s="56"/>
      <c r="MIA116" s="56"/>
      <c r="MIB116" s="56"/>
      <c r="MIC116" s="56"/>
      <c r="MID116" s="56"/>
      <c r="MIE116" s="56"/>
      <c r="MIF116" s="56"/>
      <c r="MIG116" s="56"/>
      <c r="MIH116" s="56"/>
      <c r="MII116" s="56"/>
      <c r="MIJ116" s="56"/>
      <c r="MIK116" s="56"/>
      <c r="MIL116" s="56"/>
      <c r="MIM116" s="56"/>
      <c r="MIN116" s="56"/>
      <c r="MIO116" s="56"/>
      <c r="MIP116" s="56"/>
      <c r="MIQ116" s="56"/>
      <c r="MIR116" s="56"/>
      <c r="MIS116" s="56"/>
      <c r="MIT116" s="56"/>
      <c r="MIU116" s="56"/>
      <c r="MIV116" s="56"/>
      <c r="MIW116" s="56"/>
      <c r="MIX116" s="56"/>
      <c r="MIY116" s="56"/>
      <c r="MIZ116" s="56"/>
      <c r="MJA116" s="56"/>
      <c r="MJB116" s="56"/>
      <c r="MJC116" s="56"/>
      <c r="MJD116" s="56"/>
      <c r="MJE116" s="56"/>
      <c r="MJF116" s="56"/>
      <c r="MJG116" s="56"/>
      <c r="MJH116" s="56"/>
      <c r="MJI116" s="56"/>
      <c r="MJJ116" s="56"/>
      <c r="MJK116" s="56"/>
      <c r="MJL116" s="56"/>
      <c r="MJM116" s="56"/>
      <c r="MJN116" s="56"/>
      <c r="MJO116" s="56"/>
      <c r="MJP116" s="56"/>
      <c r="MJQ116" s="56"/>
      <c r="MJR116" s="56"/>
      <c r="MJS116" s="56"/>
      <c r="MJT116" s="56"/>
      <c r="MJU116" s="56"/>
      <c r="MJV116" s="56"/>
      <c r="MJW116" s="56"/>
      <c r="MJX116" s="56"/>
      <c r="MJY116" s="56"/>
      <c r="MJZ116" s="56"/>
      <c r="MKA116" s="56"/>
      <c r="MKB116" s="56"/>
      <c r="MKC116" s="56"/>
      <c r="MKD116" s="56"/>
      <c r="MKE116" s="56"/>
      <c r="MKF116" s="56"/>
      <c r="MKG116" s="56"/>
      <c r="MKH116" s="56"/>
      <c r="MKI116" s="56"/>
      <c r="MKJ116" s="56"/>
      <c r="MKK116" s="56"/>
      <c r="MKL116" s="56"/>
      <c r="MKM116" s="56"/>
      <c r="MKN116" s="56"/>
      <c r="MKO116" s="56"/>
      <c r="MKP116" s="56"/>
      <c r="MKQ116" s="56"/>
      <c r="MKR116" s="56"/>
      <c r="MKS116" s="56"/>
      <c r="MKT116" s="56"/>
      <c r="MKU116" s="56"/>
      <c r="MKV116" s="56"/>
      <c r="MKW116" s="56"/>
      <c r="MKX116" s="56"/>
      <c r="MKY116" s="56"/>
      <c r="MKZ116" s="56"/>
      <c r="MLA116" s="56"/>
      <c r="MLB116" s="56"/>
      <c r="MLC116" s="56"/>
      <c r="MLD116" s="56"/>
      <c r="MLE116" s="56"/>
      <c r="MLF116" s="56"/>
      <c r="MLG116" s="56"/>
      <c r="MLH116" s="56"/>
      <c r="MLI116" s="56"/>
      <c r="MLJ116" s="56"/>
      <c r="MLK116" s="56"/>
      <c r="MLL116" s="56"/>
      <c r="MLM116" s="56"/>
      <c r="MLN116" s="56"/>
      <c r="MLO116" s="56"/>
      <c r="MLP116" s="56"/>
      <c r="MLQ116" s="56"/>
      <c r="MLR116" s="56"/>
      <c r="MLS116" s="56"/>
      <c r="MLT116" s="56"/>
      <c r="MLU116" s="56"/>
      <c r="MLV116" s="56"/>
      <c r="MLW116" s="56"/>
      <c r="MLX116" s="56"/>
      <c r="MLY116" s="56"/>
      <c r="MLZ116" s="56"/>
      <c r="MMA116" s="56"/>
      <c r="MMB116" s="56"/>
      <c r="MMC116" s="56"/>
      <c r="MMD116" s="56"/>
      <c r="MME116" s="56"/>
      <c r="MMF116" s="56"/>
      <c r="MMG116" s="56"/>
      <c r="MMH116" s="56"/>
      <c r="MMI116" s="56"/>
      <c r="MMJ116" s="56"/>
      <c r="MMK116" s="56"/>
      <c r="MML116" s="56"/>
      <c r="MMM116" s="56"/>
      <c r="MMN116" s="56"/>
      <c r="MMO116" s="56"/>
      <c r="MMP116" s="56"/>
      <c r="MMQ116" s="56"/>
      <c r="MMR116" s="56"/>
      <c r="MMS116" s="56"/>
      <c r="MMT116" s="56"/>
      <c r="MMU116" s="56"/>
      <c r="MMV116" s="56"/>
      <c r="MMW116" s="56"/>
      <c r="MMX116" s="56"/>
      <c r="MMY116" s="56"/>
      <c r="MMZ116" s="56"/>
      <c r="MNA116" s="56"/>
      <c r="MNB116" s="56"/>
      <c r="MNC116" s="56"/>
      <c r="MND116" s="56"/>
      <c r="MNE116" s="56"/>
      <c r="MNF116" s="56"/>
      <c r="MNG116" s="56"/>
      <c r="MNH116" s="56"/>
      <c r="MNI116" s="56"/>
      <c r="MNJ116" s="56"/>
      <c r="MNK116" s="56"/>
      <c r="MNL116" s="56"/>
      <c r="MNM116" s="56"/>
      <c r="MNN116" s="56"/>
      <c r="MNO116" s="56"/>
      <c r="MNP116" s="56"/>
      <c r="MNQ116" s="56"/>
      <c r="MNR116" s="56"/>
      <c r="MNS116" s="56"/>
      <c r="MNT116" s="56"/>
      <c r="MNU116" s="56"/>
      <c r="MNV116" s="56"/>
      <c r="MNW116" s="56"/>
      <c r="MNX116" s="56"/>
      <c r="MNY116" s="56"/>
      <c r="MNZ116" s="56"/>
      <c r="MOA116" s="56"/>
      <c r="MOB116" s="56"/>
      <c r="MOC116" s="56"/>
      <c r="MOD116" s="56"/>
      <c r="MOE116" s="56"/>
      <c r="MOF116" s="56"/>
      <c r="MOG116" s="56"/>
      <c r="MOH116" s="56"/>
      <c r="MOI116" s="56"/>
      <c r="MOJ116" s="56"/>
      <c r="MOK116" s="56"/>
      <c r="MOL116" s="56"/>
      <c r="MOM116" s="56"/>
      <c r="MON116" s="56"/>
      <c r="MOO116" s="56"/>
      <c r="MOP116" s="56"/>
      <c r="MOQ116" s="56"/>
      <c r="MOR116" s="56"/>
      <c r="MOS116" s="56"/>
      <c r="MOT116" s="56"/>
      <c r="MOU116" s="56"/>
      <c r="MOV116" s="56"/>
      <c r="MOW116" s="56"/>
      <c r="MOX116" s="56"/>
      <c r="MOY116" s="56"/>
      <c r="MOZ116" s="56"/>
      <c r="MPA116" s="56"/>
      <c r="MPB116" s="56"/>
      <c r="MPC116" s="56"/>
      <c r="MPD116" s="56"/>
      <c r="MPE116" s="56"/>
      <c r="MPF116" s="56"/>
      <c r="MPG116" s="56"/>
      <c r="MPH116" s="56"/>
      <c r="MPI116" s="56"/>
      <c r="MPJ116" s="56"/>
      <c r="MPK116" s="56"/>
      <c r="MPL116" s="56"/>
      <c r="MPM116" s="56"/>
      <c r="MPN116" s="56"/>
      <c r="MPO116" s="56"/>
      <c r="MPP116" s="56"/>
      <c r="MPQ116" s="56"/>
      <c r="MPR116" s="56"/>
      <c r="MPS116" s="56"/>
      <c r="MPT116" s="56"/>
      <c r="MPU116" s="56"/>
      <c r="MPV116" s="56"/>
      <c r="MPW116" s="56"/>
      <c r="MPX116" s="56"/>
      <c r="MPY116" s="56"/>
      <c r="MPZ116" s="56"/>
      <c r="MQA116" s="56"/>
      <c r="MQB116" s="56"/>
      <c r="MQC116" s="56"/>
      <c r="MQD116" s="56"/>
      <c r="MQE116" s="56"/>
      <c r="MQF116" s="56"/>
      <c r="MQG116" s="56"/>
      <c r="MQH116" s="56"/>
      <c r="MQI116" s="56"/>
      <c r="MQJ116" s="56"/>
      <c r="MQK116" s="56"/>
      <c r="MQL116" s="56"/>
      <c r="MQM116" s="56"/>
      <c r="MQN116" s="56"/>
      <c r="MQO116" s="56"/>
      <c r="MQP116" s="56"/>
      <c r="MQQ116" s="56"/>
      <c r="MQR116" s="56"/>
      <c r="MQS116" s="56"/>
      <c r="MQT116" s="56"/>
      <c r="MQU116" s="56"/>
      <c r="MQV116" s="56"/>
      <c r="MQW116" s="56"/>
      <c r="MQX116" s="56"/>
      <c r="MQY116" s="56"/>
      <c r="MQZ116" s="56"/>
      <c r="MRA116" s="56"/>
      <c r="MRB116" s="56"/>
      <c r="MRC116" s="56"/>
      <c r="MRD116" s="56"/>
      <c r="MRE116" s="56"/>
      <c r="MRF116" s="56"/>
      <c r="MRG116" s="56"/>
      <c r="MRH116" s="56"/>
      <c r="MRI116" s="56"/>
      <c r="MRJ116" s="56"/>
      <c r="MRK116" s="56"/>
      <c r="MRL116" s="56"/>
      <c r="MRM116" s="56"/>
      <c r="MRN116" s="56"/>
      <c r="MRO116" s="56"/>
      <c r="MRP116" s="56"/>
      <c r="MRQ116" s="56"/>
      <c r="MRR116" s="56"/>
      <c r="MRS116" s="56"/>
      <c r="MRT116" s="56"/>
      <c r="MRU116" s="56"/>
      <c r="MRV116" s="56"/>
      <c r="MRW116" s="56"/>
      <c r="MRX116" s="56"/>
      <c r="MRY116" s="56"/>
      <c r="MRZ116" s="56"/>
      <c r="MSA116" s="56"/>
      <c r="MSB116" s="56"/>
      <c r="MSC116" s="56"/>
      <c r="MSD116" s="56"/>
      <c r="MSE116" s="56"/>
      <c r="MSF116" s="56"/>
      <c r="MSG116" s="56"/>
      <c r="MSH116" s="56"/>
      <c r="MSI116" s="56"/>
      <c r="MSJ116" s="56"/>
      <c r="MSK116" s="56"/>
      <c r="MSL116" s="56"/>
      <c r="MSM116" s="56"/>
      <c r="MSN116" s="56"/>
      <c r="MSO116" s="56"/>
      <c r="MSP116" s="56"/>
      <c r="MSQ116" s="56"/>
      <c r="MSR116" s="56"/>
      <c r="MSS116" s="56"/>
      <c r="MST116" s="56"/>
      <c r="MSU116" s="56"/>
      <c r="MSV116" s="56"/>
      <c r="MSW116" s="56"/>
      <c r="MSX116" s="56"/>
      <c r="MSY116" s="56"/>
      <c r="MSZ116" s="56"/>
      <c r="MTA116" s="56"/>
      <c r="MTB116" s="56"/>
      <c r="MTC116" s="56"/>
      <c r="MTD116" s="56"/>
      <c r="MTE116" s="56"/>
      <c r="MTF116" s="56"/>
      <c r="MTG116" s="56"/>
      <c r="MTH116" s="56"/>
      <c r="MTI116" s="56"/>
      <c r="MTJ116" s="56"/>
      <c r="MTK116" s="56"/>
      <c r="MTL116" s="56"/>
      <c r="MTM116" s="56"/>
      <c r="MTN116" s="56"/>
      <c r="MTO116" s="56"/>
      <c r="MTP116" s="56"/>
      <c r="MTQ116" s="56"/>
      <c r="MTR116" s="56"/>
      <c r="MTS116" s="56"/>
      <c r="MTT116" s="56"/>
      <c r="MTU116" s="56"/>
      <c r="MTV116" s="56"/>
      <c r="MTW116" s="56"/>
      <c r="MTX116" s="56"/>
      <c r="MTY116" s="56"/>
      <c r="MTZ116" s="56"/>
      <c r="MUA116" s="56"/>
      <c r="MUB116" s="56"/>
      <c r="MUC116" s="56"/>
      <c r="MUD116" s="56"/>
      <c r="MUE116" s="56"/>
      <c r="MUF116" s="56"/>
      <c r="MUG116" s="56"/>
      <c r="MUH116" s="56"/>
      <c r="MUI116" s="56"/>
      <c r="MUJ116" s="56"/>
      <c r="MUK116" s="56"/>
      <c r="MUL116" s="56"/>
      <c r="MUM116" s="56"/>
      <c r="MUN116" s="56"/>
      <c r="MUO116" s="56"/>
      <c r="MUP116" s="56"/>
      <c r="MUQ116" s="56"/>
      <c r="MUR116" s="56"/>
      <c r="MUS116" s="56"/>
      <c r="MUT116" s="56"/>
      <c r="MUU116" s="56"/>
      <c r="MUV116" s="56"/>
      <c r="MUW116" s="56"/>
      <c r="MUX116" s="56"/>
      <c r="MUY116" s="56"/>
      <c r="MUZ116" s="56"/>
      <c r="MVA116" s="56"/>
      <c r="MVB116" s="56"/>
      <c r="MVC116" s="56"/>
      <c r="MVD116" s="56"/>
      <c r="MVE116" s="56"/>
      <c r="MVF116" s="56"/>
      <c r="MVG116" s="56"/>
      <c r="MVH116" s="56"/>
      <c r="MVI116" s="56"/>
      <c r="MVJ116" s="56"/>
      <c r="MVK116" s="56"/>
      <c r="MVL116" s="56"/>
      <c r="MVM116" s="56"/>
      <c r="MVN116" s="56"/>
      <c r="MVO116" s="56"/>
      <c r="MVP116" s="56"/>
      <c r="MVQ116" s="56"/>
      <c r="MVR116" s="56"/>
      <c r="MVS116" s="56"/>
      <c r="MVT116" s="56"/>
      <c r="MVU116" s="56"/>
      <c r="MVV116" s="56"/>
      <c r="MVW116" s="56"/>
      <c r="MVX116" s="56"/>
      <c r="MVY116" s="56"/>
      <c r="MVZ116" s="56"/>
      <c r="MWA116" s="56"/>
      <c r="MWB116" s="56"/>
      <c r="MWC116" s="56"/>
      <c r="MWD116" s="56"/>
      <c r="MWE116" s="56"/>
      <c r="MWF116" s="56"/>
      <c r="MWG116" s="56"/>
      <c r="MWH116" s="56"/>
      <c r="MWI116" s="56"/>
      <c r="MWJ116" s="56"/>
      <c r="MWK116" s="56"/>
      <c r="MWL116" s="56"/>
      <c r="MWM116" s="56"/>
      <c r="MWN116" s="56"/>
      <c r="MWO116" s="56"/>
      <c r="MWP116" s="56"/>
      <c r="MWQ116" s="56"/>
      <c r="MWR116" s="56"/>
      <c r="MWS116" s="56"/>
      <c r="MWT116" s="56"/>
      <c r="MWU116" s="56"/>
      <c r="MWV116" s="56"/>
      <c r="MWW116" s="56"/>
      <c r="MWX116" s="56"/>
      <c r="MWY116" s="56"/>
      <c r="MWZ116" s="56"/>
      <c r="MXA116" s="56"/>
      <c r="MXB116" s="56"/>
      <c r="MXC116" s="56"/>
      <c r="MXD116" s="56"/>
      <c r="MXE116" s="56"/>
      <c r="MXF116" s="56"/>
      <c r="MXG116" s="56"/>
      <c r="MXH116" s="56"/>
      <c r="MXI116" s="56"/>
      <c r="MXJ116" s="56"/>
      <c r="MXK116" s="56"/>
      <c r="MXL116" s="56"/>
      <c r="MXM116" s="56"/>
      <c r="MXN116" s="56"/>
      <c r="MXO116" s="56"/>
      <c r="MXP116" s="56"/>
      <c r="MXQ116" s="56"/>
      <c r="MXR116" s="56"/>
      <c r="MXS116" s="56"/>
      <c r="MXT116" s="56"/>
      <c r="MXU116" s="56"/>
      <c r="MXV116" s="56"/>
      <c r="MXW116" s="56"/>
      <c r="MXX116" s="56"/>
      <c r="MXY116" s="56"/>
      <c r="MXZ116" s="56"/>
      <c r="MYA116" s="56"/>
      <c r="MYB116" s="56"/>
      <c r="MYC116" s="56"/>
      <c r="MYD116" s="56"/>
      <c r="MYE116" s="56"/>
      <c r="MYF116" s="56"/>
      <c r="MYG116" s="56"/>
      <c r="MYH116" s="56"/>
      <c r="MYI116" s="56"/>
      <c r="MYJ116" s="56"/>
      <c r="MYK116" s="56"/>
      <c r="MYL116" s="56"/>
      <c r="MYM116" s="56"/>
      <c r="MYN116" s="56"/>
      <c r="MYO116" s="56"/>
      <c r="MYP116" s="56"/>
      <c r="MYQ116" s="56"/>
      <c r="MYR116" s="56"/>
      <c r="MYS116" s="56"/>
      <c r="MYT116" s="56"/>
      <c r="MYU116" s="56"/>
      <c r="MYV116" s="56"/>
      <c r="MYW116" s="56"/>
      <c r="MYX116" s="56"/>
      <c r="MYY116" s="56"/>
      <c r="MYZ116" s="56"/>
      <c r="MZA116" s="56"/>
      <c r="MZB116" s="56"/>
      <c r="MZC116" s="56"/>
      <c r="MZD116" s="56"/>
      <c r="MZE116" s="56"/>
      <c r="MZF116" s="56"/>
      <c r="MZG116" s="56"/>
      <c r="MZH116" s="56"/>
      <c r="MZI116" s="56"/>
      <c r="MZJ116" s="56"/>
      <c r="MZK116" s="56"/>
      <c r="MZL116" s="56"/>
      <c r="MZM116" s="56"/>
      <c r="MZN116" s="56"/>
      <c r="MZO116" s="56"/>
      <c r="MZP116" s="56"/>
      <c r="MZQ116" s="56"/>
      <c r="MZR116" s="56"/>
      <c r="MZS116" s="56"/>
      <c r="MZT116" s="56"/>
      <c r="MZU116" s="56"/>
      <c r="MZV116" s="56"/>
      <c r="MZW116" s="56"/>
      <c r="MZX116" s="56"/>
      <c r="MZY116" s="56"/>
      <c r="MZZ116" s="56"/>
      <c r="NAA116" s="56"/>
      <c r="NAB116" s="56"/>
      <c r="NAC116" s="56"/>
      <c r="NAD116" s="56"/>
      <c r="NAE116" s="56"/>
      <c r="NAF116" s="56"/>
      <c r="NAG116" s="56"/>
      <c r="NAH116" s="56"/>
      <c r="NAI116" s="56"/>
      <c r="NAJ116" s="56"/>
      <c r="NAK116" s="56"/>
      <c r="NAL116" s="56"/>
      <c r="NAM116" s="56"/>
      <c r="NAN116" s="56"/>
      <c r="NAO116" s="56"/>
      <c r="NAP116" s="56"/>
      <c r="NAQ116" s="56"/>
      <c r="NAR116" s="56"/>
      <c r="NAS116" s="56"/>
      <c r="NAT116" s="56"/>
      <c r="NAU116" s="56"/>
      <c r="NAV116" s="56"/>
      <c r="NAW116" s="56"/>
      <c r="NAX116" s="56"/>
      <c r="NAY116" s="56"/>
      <c r="NAZ116" s="56"/>
      <c r="NBA116" s="56"/>
      <c r="NBB116" s="56"/>
      <c r="NBC116" s="56"/>
      <c r="NBD116" s="56"/>
      <c r="NBE116" s="56"/>
      <c r="NBF116" s="56"/>
      <c r="NBG116" s="56"/>
      <c r="NBH116" s="56"/>
      <c r="NBI116" s="56"/>
      <c r="NBJ116" s="56"/>
      <c r="NBK116" s="56"/>
      <c r="NBL116" s="56"/>
      <c r="NBM116" s="56"/>
      <c r="NBN116" s="56"/>
      <c r="NBO116" s="56"/>
      <c r="NBP116" s="56"/>
      <c r="NBQ116" s="56"/>
      <c r="NBR116" s="56"/>
      <c r="NBS116" s="56"/>
      <c r="NBT116" s="56"/>
      <c r="NBU116" s="56"/>
      <c r="NBV116" s="56"/>
      <c r="NBW116" s="56"/>
      <c r="NBX116" s="56"/>
      <c r="NBY116" s="56"/>
      <c r="NBZ116" s="56"/>
      <c r="NCA116" s="56"/>
      <c r="NCB116" s="56"/>
      <c r="NCC116" s="56"/>
      <c r="NCD116" s="56"/>
      <c r="NCE116" s="56"/>
      <c r="NCF116" s="56"/>
      <c r="NCG116" s="56"/>
      <c r="NCH116" s="56"/>
      <c r="NCI116" s="56"/>
      <c r="NCJ116" s="56"/>
      <c r="NCK116" s="56"/>
      <c r="NCL116" s="56"/>
      <c r="NCM116" s="56"/>
      <c r="NCN116" s="56"/>
      <c r="NCO116" s="56"/>
      <c r="NCP116" s="56"/>
      <c r="NCQ116" s="56"/>
      <c r="NCR116" s="56"/>
      <c r="NCS116" s="56"/>
      <c r="NCT116" s="56"/>
      <c r="NCU116" s="56"/>
      <c r="NCV116" s="56"/>
      <c r="NCW116" s="56"/>
      <c r="NCX116" s="56"/>
      <c r="NCY116" s="56"/>
      <c r="NCZ116" s="56"/>
      <c r="NDA116" s="56"/>
      <c r="NDB116" s="56"/>
      <c r="NDC116" s="56"/>
      <c r="NDD116" s="56"/>
      <c r="NDE116" s="56"/>
      <c r="NDF116" s="56"/>
      <c r="NDG116" s="56"/>
      <c r="NDH116" s="56"/>
      <c r="NDI116" s="56"/>
      <c r="NDJ116" s="56"/>
      <c r="NDK116" s="56"/>
      <c r="NDL116" s="56"/>
      <c r="NDM116" s="56"/>
      <c r="NDN116" s="56"/>
      <c r="NDO116" s="56"/>
      <c r="NDP116" s="56"/>
      <c r="NDQ116" s="56"/>
      <c r="NDR116" s="56"/>
      <c r="NDS116" s="56"/>
      <c r="NDT116" s="56"/>
      <c r="NDU116" s="56"/>
      <c r="NDV116" s="56"/>
      <c r="NDW116" s="56"/>
      <c r="NDX116" s="56"/>
      <c r="NDY116" s="56"/>
      <c r="NDZ116" s="56"/>
      <c r="NEA116" s="56"/>
      <c r="NEB116" s="56"/>
      <c r="NEC116" s="56"/>
      <c r="NED116" s="56"/>
      <c r="NEE116" s="56"/>
      <c r="NEF116" s="56"/>
      <c r="NEG116" s="56"/>
      <c r="NEH116" s="56"/>
      <c r="NEI116" s="56"/>
      <c r="NEJ116" s="56"/>
      <c r="NEK116" s="56"/>
      <c r="NEL116" s="56"/>
      <c r="NEM116" s="56"/>
      <c r="NEN116" s="56"/>
      <c r="NEO116" s="56"/>
      <c r="NEP116" s="56"/>
      <c r="NEQ116" s="56"/>
      <c r="NER116" s="56"/>
      <c r="NES116" s="56"/>
      <c r="NET116" s="56"/>
      <c r="NEU116" s="56"/>
      <c r="NEV116" s="56"/>
      <c r="NEW116" s="56"/>
      <c r="NEX116" s="56"/>
      <c r="NEY116" s="56"/>
      <c r="NEZ116" s="56"/>
      <c r="NFA116" s="56"/>
      <c r="NFB116" s="56"/>
      <c r="NFC116" s="56"/>
      <c r="NFD116" s="56"/>
      <c r="NFE116" s="56"/>
      <c r="NFF116" s="56"/>
      <c r="NFG116" s="56"/>
      <c r="NFH116" s="56"/>
      <c r="NFI116" s="56"/>
      <c r="NFJ116" s="56"/>
      <c r="NFK116" s="56"/>
      <c r="NFL116" s="56"/>
      <c r="NFM116" s="56"/>
      <c r="NFN116" s="56"/>
      <c r="NFO116" s="56"/>
      <c r="NFP116" s="56"/>
      <c r="NFQ116" s="56"/>
      <c r="NFR116" s="56"/>
      <c r="NFS116" s="56"/>
      <c r="NFT116" s="56"/>
      <c r="NFU116" s="56"/>
      <c r="NFV116" s="56"/>
      <c r="NFW116" s="56"/>
      <c r="NFX116" s="56"/>
      <c r="NFY116" s="56"/>
      <c r="NFZ116" s="56"/>
      <c r="NGA116" s="56"/>
      <c r="NGB116" s="56"/>
      <c r="NGC116" s="56"/>
      <c r="NGD116" s="56"/>
      <c r="NGE116" s="56"/>
      <c r="NGF116" s="56"/>
      <c r="NGG116" s="56"/>
      <c r="NGH116" s="56"/>
      <c r="NGI116" s="56"/>
      <c r="NGJ116" s="56"/>
      <c r="NGK116" s="56"/>
      <c r="NGL116" s="56"/>
      <c r="NGM116" s="56"/>
      <c r="NGN116" s="56"/>
      <c r="NGO116" s="56"/>
      <c r="NGP116" s="56"/>
      <c r="NGQ116" s="56"/>
      <c r="NGR116" s="56"/>
      <c r="NGS116" s="56"/>
      <c r="NGT116" s="56"/>
      <c r="NGU116" s="56"/>
      <c r="NGV116" s="56"/>
      <c r="NGW116" s="56"/>
      <c r="NGX116" s="56"/>
      <c r="NGY116" s="56"/>
      <c r="NGZ116" s="56"/>
      <c r="NHA116" s="56"/>
      <c r="NHB116" s="56"/>
      <c r="NHC116" s="56"/>
      <c r="NHD116" s="56"/>
      <c r="NHE116" s="56"/>
      <c r="NHF116" s="56"/>
      <c r="NHG116" s="56"/>
      <c r="NHH116" s="56"/>
      <c r="NHI116" s="56"/>
      <c r="NHJ116" s="56"/>
      <c r="NHK116" s="56"/>
      <c r="NHL116" s="56"/>
      <c r="NHM116" s="56"/>
      <c r="NHN116" s="56"/>
      <c r="NHO116" s="56"/>
      <c r="NHP116" s="56"/>
      <c r="NHQ116" s="56"/>
      <c r="NHR116" s="56"/>
      <c r="NHS116" s="56"/>
      <c r="NHT116" s="56"/>
      <c r="NHU116" s="56"/>
      <c r="NHV116" s="56"/>
      <c r="NHW116" s="56"/>
      <c r="NHX116" s="56"/>
      <c r="NHY116" s="56"/>
      <c r="NHZ116" s="56"/>
      <c r="NIA116" s="56"/>
      <c r="NIB116" s="56"/>
      <c r="NIC116" s="56"/>
      <c r="NID116" s="56"/>
      <c r="NIE116" s="56"/>
      <c r="NIF116" s="56"/>
      <c r="NIG116" s="56"/>
      <c r="NIH116" s="56"/>
      <c r="NII116" s="56"/>
      <c r="NIJ116" s="56"/>
      <c r="NIK116" s="56"/>
      <c r="NIL116" s="56"/>
      <c r="NIM116" s="56"/>
      <c r="NIN116" s="56"/>
      <c r="NIO116" s="56"/>
      <c r="NIP116" s="56"/>
      <c r="NIQ116" s="56"/>
      <c r="NIR116" s="56"/>
      <c r="NIS116" s="56"/>
      <c r="NIT116" s="56"/>
      <c r="NIU116" s="56"/>
      <c r="NIV116" s="56"/>
      <c r="NIW116" s="56"/>
      <c r="NIX116" s="56"/>
      <c r="NIY116" s="56"/>
      <c r="NIZ116" s="56"/>
      <c r="NJA116" s="56"/>
      <c r="NJB116" s="56"/>
      <c r="NJC116" s="56"/>
      <c r="NJD116" s="56"/>
      <c r="NJE116" s="56"/>
      <c r="NJF116" s="56"/>
      <c r="NJG116" s="56"/>
      <c r="NJH116" s="56"/>
      <c r="NJI116" s="56"/>
      <c r="NJJ116" s="56"/>
      <c r="NJK116" s="56"/>
      <c r="NJL116" s="56"/>
      <c r="NJM116" s="56"/>
      <c r="NJN116" s="56"/>
      <c r="NJO116" s="56"/>
      <c r="NJP116" s="56"/>
      <c r="NJQ116" s="56"/>
      <c r="NJR116" s="56"/>
      <c r="NJS116" s="56"/>
      <c r="NJT116" s="56"/>
      <c r="NJU116" s="56"/>
      <c r="NJV116" s="56"/>
      <c r="NJW116" s="56"/>
      <c r="NJX116" s="56"/>
      <c r="NJY116" s="56"/>
      <c r="NJZ116" s="56"/>
      <c r="NKA116" s="56"/>
      <c r="NKB116" s="56"/>
      <c r="NKC116" s="56"/>
      <c r="NKD116" s="56"/>
      <c r="NKE116" s="56"/>
      <c r="NKF116" s="56"/>
      <c r="NKG116" s="56"/>
      <c r="NKH116" s="56"/>
      <c r="NKI116" s="56"/>
      <c r="NKJ116" s="56"/>
      <c r="NKK116" s="56"/>
      <c r="NKL116" s="56"/>
      <c r="NKM116" s="56"/>
      <c r="NKN116" s="56"/>
      <c r="NKO116" s="56"/>
      <c r="NKP116" s="56"/>
      <c r="NKQ116" s="56"/>
      <c r="NKR116" s="56"/>
      <c r="NKS116" s="56"/>
      <c r="NKT116" s="56"/>
      <c r="NKU116" s="56"/>
      <c r="NKV116" s="56"/>
      <c r="NKW116" s="56"/>
      <c r="NKX116" s="56"/>
      <c r="NKY116" s="56"/>
      <c r="NKZ116" s="56"/>
      <c r="NLA116" s="56"/>
      <c r="NLB116" s="56"/>
      <c r="NLC116" s="56"/>
      <c r="NLD116" s="56"/>
      <c r="NLE116" s="56"/>
      <c r="NLF116" s="56"/>
      <c r="NLG116" s="56"/>
      <c r="NLH116" s="56"/>
      <c r="NLI116" s="56"/>
      <c r="NLJ116" s="56"/>
      <c r="NLK116" s="56"/>
      <c r="NLL116" s="56"/>
      <c r="NLM116" s="56"/>
      <c r="NLN116" s="56"/>
      <c r="NLO116" s="56"/>
      <c r="NLP116" s="56"/>
      <c r="NLQ116" s="56"/>
      <c r="NLR116" s="56"/>
      <c r="NLS116" s="56"/>
      <c r="NLT116" s="56"/>
      <c r="NLU116" s="56"/>
      <c r="NLV116" s="56"/>
      <c r="NLW116" s="56"/>
      <c r="NLX116" s="56"/>
      <c r="NLY116" s="56"/>
      <c r="NLZ116" s="56"/>
      <c r="NMA116" s="56"/>
      <c r="NMB116" s="56"/>
      <c r="NMC116" s="56"/>
      <c r="NMD116" s="56"/>
      <c r="NME116" s="56"/>
      <c r="NMF116" s="56"/>
      <c r="NMG116" s="56"/>
      <c r="NMH116" s="56"/>
      <c r="NMI116" s="56"/>
      <c r="NMJ116" s="56"/>
      <c r="NMK116" s="56"/>
      <c r="NML116" s="56"/>
      <c r="NMM116" s="56"/>
      <c r="NMN116" s="56"/>
      <c r="NMO116" s="56"/>
      <c r="NMP116" s="56"/>
      <c r="NMQ116" s="56"/>
      <c r="NMR116" s="56"/>
      <c r="NMS116" s="56"/>
      <c r="NMT116" s="56"/>
      <c r="NMU116" s="56"/>
      <c r="NMV116" s="56"/>
      <c r="NMW116" s="56"/>
      <c r="NMX116" s="56"/>
      <c r="NMY116" s="56"/>
      <c r="NMZ116" s="56"/>
      <c r="NNA116" s="56"/>
      <c r="NNB116" s="56"/>
      <c r="NNC116" s="56"/>
      <c r="NND116" s="56"/>
      <c r="NNE116" s="56"/>
      <c r="NNF116" s="56"/>
      <c r="NNG116" s="56"/>
      <c r="NNH116" s="56"/>
      <c r="NNI116" s="56"/>
      <c r="NNJ116" s="56"/>
      <c r="NNK116" s="56"/>
      <c r="NNL116" s="56"/>
      <c r="NNM116" s="56"/>
      <c r="NNN116" s="56"/>
      <c r="NNO116" s="56"/>
      <c r="NNP116" s="56"/>
      <c r="NNQ116" s="56"/>
      <c r="NNR116" s="56"/>
      <c r="NNS116" s="56"/>
      <c r="NNT116" s="56"/>
      <c r="NNU116" s="56"/>
      <c r="NNV116" s="56"/>
      <c r="NNW116" s="56"/>
      <c r="NNX116" s="56"/>
      <c r="NNY116" s="56"/>
      <c r="NNZ116" s="56"/>
      <c r="NOA116" s="56"/>
      <c r="NOB116" s="56"/>
      <c r="NOC116" s="56"/>
      <c r="NOD116" s="56"/>
      <c r="NOE116" s="56"/>
      <c r="NOF116" s="56"/>
      <c r="NOG116" s="56"/>
      <c r="NOH116" s="56"/>
      <c r="NOI116" s="56"/>
      <c r="NOJ116" s="56"/>
      <c r="NOK116" s="56"/>
      <c r="NOL116" s="56"/>
      <c r="NOM116" s="56"/>
      <c r="NON116" s="56"/>
      <c r="NOO116" s="56"/>
      <c r="NOP116" s="56"/>
      <c r="NOQ116" s="56"/>
      <c r="NOR116" s="56"/>
      <c r="NOS116" s="56"/>
      <c r="NOT116" s="56"/>
      <c r="NOU116" s="56"/>
      <c r="NOV116" s="56"/>
      <c r="NOW116" s="56"/>
      <c r="NOX116" s="56"/>
      <c r="NOY116" s="56"/>
      <c r="NOZ116" s="56"/>
      <c r="NPA116" s="56"/>
      <c r="NPB116" s="56"/>
      <c r="NPC116" s="56"/>
      <c r="NPD116" s="56"/>
      <c r="NPE116" s="56"/>
      <c r="NPF116" s="56"/>
      <c r="NPG116" s="56"/>
      <c r="NPH116" s="56"/>
      <c r="NPI116" s="56"/>
      <c r="NPJ116" s="56"/>
      <c r="NPK116" s="56"/>
      <c r="NPL116" s="56"/>
      <c r="NPM116" s="56"/>
      <c r="NPN116" s="56"/>
      <c r="NPO116" s="56"/>
      <c r="NPP116" s="56"/>
      <c r="NPQ116" s="56"/>
      <c r="NPR116" s="56"/>
      <c r="NPS116" s="56"/>
      <c r="NPT116" s="56"/>
      <c r="NPU116" s="56"/>
      <c r="NPV116" s="56"/>
      <c r="NPW116" s="56"/>
      <c r="NPX116" s="56"/>
      <c r="NPY116" s="56"/>
      <c r="NPZ116" s="56"/>
      <c r="NQA116" s="56"/>
      <c r="NQB116" s="56"/>
      <c r="NQC116" s="56"/>
      <c r="NQD116" s="56"/>
      <c r="NQE116" s="56"/>
      <c r="NQF116" s="56"/>
      <c r="NQG116" s="56"/>
      <c r="NQH116" s="56"/>
      <c r="NQI116" s="56"/>
      <c r="NQJ116" s="56"/>
      <c r="NQK116" s="56"/>
      <c r="NQL116" s="56"/>
      <c r="NQM116" s="56"/>
      <c r="NQN116" s="56"/>
      <c r="NQO116" s="56"/>
      <c r="NQP116" s="56"/>
      <c r="NQQ116" s="56"/>
      <c r="NQR116" s="56"/>
      <c r="NQS116" s="56"/>
      <c r="NQT116" s="56"/>
      <c r="NQU116" s="56"/>
      <c r="NQV116" s="56"/>
      <c r="NQW116" s="56"/>
      <c r="NQX116" s="56"/>
      <c r="NQY116" s="56"/>
      <c r="NQZ116" s="56"/>
      <c r="NRA116" s="56"/>
      <c r="NRB116" s="56"/>
      <c r="NRC116" s="56"/>
      <c r="NRD116" s="56"/>
      <c r="NRE116" s="56"/>
      <c r="NRF116" s="56"/>
      <c r="NRG116" s="56"/>
      <c r="NRH116" s="56"/>
      <c r="NRI116" s="56"/>
      <c r="NRJ116" s="56"/>
      <c r="NRK116" s="56"/>
      <c r="NRL116" s="56"/>
      <c r="NRM116" s="56"/>
      <c r="NRN116" s="56"/>
      <c r="NRO116" s="56"/>
      <c r="NRP116" s="56"/>
      <c r="NRQ116" s="56"/>
      <c r="NRR116" s="56"/>
      <c r="NRS116" s="56"/>
      <c r="NRT116" s="56"/>
      <c r="NRU116" s="56"/>
      <c r="NRV116" s="56"/>
      <c r="NRW116" s="56"/>
      <c r="NRX116" s="56"/>
      <c r="NRY116" s="56"/>
      <c r="NRZ116" s="56"/>
      <c r="NSA116" s="56"/>
      <c r="NSB116" s="56"/>
      <c r="NSC116" s="56"/>
      <c r="NSD116" s="56"/>
      <c r="NSE116" s="56"/>
      <c r="NSF116" s="56"/>
      <c r="NSG116" s="56"/>
      <c r="NSH116" s="56"/>
      <c r="NSI116" s="56"/>
      <c r="NSJ116" s="56"/>
      <c r="NSK116" s="56"/>
      <c r="NSL116" s="56"/>
      <c r="NSM116" s="56"/>
      <c r="NSN116" s="56"/>
      <c r="NSO116" s="56"/>
      <c r="NSP116" s="56"/>
      <c r="NSQ116" s="56"/>
      <c r="NSR116" s="56"/>
      <c r="NSS116" s="56"/>
      <c r="NST116" s="56"/>
      <c r="NSU116" s="56"/>
      <c r="NSV116" s="56"/>
      <c r="NSW116" s="56"/>
      <c r="NSX116" s="56"/>
      <c r="NSY116" s="56"/>
      <c r="NSZ116" s="56"/>
      <c r="NTA116" s="56"/>
      <c r="NTB116" s="56"/>
      <c r="NTC116" s="56"/>
      <c r="NTD116" s="56"/>
      <c r="NTE116" s="56"/>
      <c r="NTF116" s="56"/>
      <c r="NTG116" s="56"/>
      <c r="NTH116" s="56"/>
      <c r="NTI116" s="56"/>
      <c r="NTJ116" s="56"/>
      <c r="NTK116" s="56"/>
      <c r="NTL116" s="56"/>
      <c r="NTM116" s="56"/>
      <c r="NTN116" s="56"/>
      <c r="NTO116" s="56"/>
      <c r="NTP116" s="56"/>
      <c r="NTQ116" s="56"/>
      <c r="NTR116" s="56"/>
      <c r="NTS116" s="56"/>
      <c r="NTT116" s="56"/>
      <c r="NTU116" s="56"/>
      <c r="NTV116" s="56"/>
      <c r="NTW116" s="56"/>
      <c r="NTX116" s="56"/>
      <c r="NTY116" s="56"/>
      <c r="NTZ116" s="56"/>
      <c r="NUA116" s="56"/>
      <c r="NUB116" s="56"/>
      <c r="NUC116" s="56"/>
      <c r="NUD116" s="56"/>
      <c r="NUE116" s="56"/>
      <c r="NUF116" s="56"/>
      <c r="NUG116" s="56"/>
      <c r="NUH116" s="56"/>
      <c r="NUI116" s="56"/>
      <c r="NUJ116" s="56"/>
      <c r="NUK116" s="56"/>
      <c r="NUL116" s="56"/>
      <c r="NUM116" s="56"/>
      <c r="NUN116" s="56"/>
      <c r="NUO116" s="56"/>
      <c r="NUP116" s="56"/>
      <c r="NUQ116" s="56"/>
      <c r="NUR116" s="56"/>
      <c r="NUS116" s="56"/>
      <c r="NUT116" s="56"/>
      <c r="NUU116" s="56"/>
      <c r="NUV116" s="56"/>
      <c r="NUW116" s="56"/>
      <c r="NUX116" s="56"/>
      <c r="NUY116" s="56"/>
      <c r="NUZ116" s="56"/>
      <c r="NVA116" s="56"/>
      <c r="NVB116" s="56"/>
      <c r="NVC116" s="56"/>
      <c r="NVD116" s="56"/>
      <c r="NVE116" s="56"/>
      <c r="NVF116" s="56"/>
      <c r="NVG116" s="56"/>
      <c r="NVH116" s="56"/>
      <c r="NVI116" s="56"/>
      <c r="NVJ116" s="56"/>
      <c r="NVK116" s="56"/>
      <c r="NVL116" s="56"/>
      <c r="NVM116" s="56"/>
      <c r="NVN116" s="56"/>
      <c r="NVO116" s="56"/>
      <c r="NVP116" s="56"/>
      <c r="NVQ116" s="56"/>
      <c r="NVR116" s="56"/>
      <c r="NVS116" s="56"/>
      <c r="NVT116" s="56"/>
      <c r="NVU116" s="56"/>
      <c r="NVV116" s="56"/>
      <c r="NVW116" s="56"/>
      <c r="NVX116" s="56"/>
      <c r="NVY116" s="56"/>
      <c r="NVZ116" s="56"/>
      <c r="NWA116" s="56"/>
      <c r="NWB116" s="56"/>
      <c r="NWC116" s="56"/>
      <c r="NWD116" s="56"/>
      <c r="NWE116" s="56"/>
      <c r="NWF116" s="56"/>
      <c r="NWG116" s="56"/>
      <c r="NWH116" s="56"/>
      <c r="NWI116" s="56"/>
      <c r="NWJ116" s="56"/>
      <c r="NWK116" s="56"/>
      <c r="NWL116" s="56"/>
      <c r="NWM116" s="56"/>
      <c r="NWN116" s="56"/>
      <c r="NWO116" s="56"/>
      <c r="NWP116" s="56"/>
      <c r="NWQ116" s="56"/>
      <c r="NWR116" s="56"/>
      <c r="NWS116" s="56"/>
      <c r="NWT116" s="56"/>
      <c r="NWU116" s="56"/>
      <c r="NWV116" s="56"/>
      <c r="NWW116" s="56"/>
      <c r="NWX116" s="56"/>
      <c r="NWY116" s="56"/>
      <c r="NWZ116" s="56"/>
      <c r="NXA116" s="56"/>
      <c r="NXB116" s="56"/>
      <c r="NXC116" s="56"/>
      <c r="NXD116" s="56"/>
      <c r="NXE116" s="56"/>
      <c r="NXF116" s="56"/>
      <c r="NXG116" s="56"/>
      <c r="NXH116" s="56"/>
      <c r="NXI116" s="56"/>
      <c r="NXJ116" s="56"/>
      <c r="NXK116" s="56"/>
      <c r="NXL116" s="56"/>
      <c r="NXM116" s="56"/>
      <c r="NXN116" s="56"/>
      <c r="NXO116" s="56"/>
      <c r="NXP116" s="56"/>
      <c r="NXQ116" s="56"/>
      <c r="NXR116" s="56"/>
      <c r="NXS116" s="56"/>
      <c r="NXT116" s="56"/>
      <c r="NXU116" s="56"/>
      <c r="NXV116" s="56"/>
      <c r="NXW116" s="56"/>
      <c r="NXX116" s="56"/>
      <c r="NXY116" s="56"/>
      <c r="NXZ116" s="56"/>
      <c r="NYA116" s="56"/>
      <c r="NYB116" s="56"/>
      <c r="NYC116" s="56"/>
      <c r="NYD116" s="56"/>
      <c r="NYE116" s="56"/>
      <c r="NYF116" s="56"/>
      <c r="NYG116" s="56"/>
      <c r="NYH116" s="56"/>
      <c r="NYI116" s="56"/>
      <c r="NYJ116" s="56"/>
      <c r="NYK116" s="56"/>
      <c r="NYL116" s="56"/>
      <c r="NYM116" s="56"/>
      <c r="NYN116" s="56"/>
      <c r="NYO116" s="56"/>
      <c r="NYP116" s="56"/>
      <c r="NYQ116" s="56"/>
      <c r="NYR116" s="56"/>
      <c r="NYS116" s="56"/>
      <c r="NYT116" s="56"/>
      <c r="NYU116" s="56"/>
      <c r="NYV116" s="56"/>
      <c r="NYW116" s="56"/>
      <c r="NYX116" s="56"/>
      <c r="NYY116" s="56"/>
      <c r="NYZ116" s="56"/>
      <c r="NZA116" s="56"/>
      <c r="NZB116" s="56"/>
      <c r="NZC116" s="56"/>
      <c r="NZD116" s="56"/>
      <c r="NZE116" s="56"/>
      <c r="NZF116" s="56"/>
      <c r="NZG116" s="56"/>
      <c r="NZH116" s="56"/>
      <c r="NZI116" s="56"/>
      <c r="NZJ116" s="56"/>
      <c r="NZK116" s="56"/>
      <c r="NZL116" s="56"/>
      <c r="NZM116" s="56"/>
      <c r="NZN116" s="56"/>
      <c r="NZO116" s="56"/>
      <c r="NZP116" s="56"/>
      <c r="NZQ116" s="56"/>
      <c r="NZR116" s="56"/>
      <c r="NZS116" s="56"/>
      <c r="NZT116" s="56"/>
      <c r="NZU116" s="56"/>
      <c r="NZV116" s="56"/>
      <c r="NZW116" s="56"/>
      <c r="NZX116" s="56"/>
      <c r="NZY116" s="56"/>
      <c r="NZZ116" s="56"/>
      <c r="OAA116" s="56"/>
      <c r="OAB116" s="56"/>
      <c r="OAC116" s="56"/>
      <c r="OAD116" s="56"/>
      <c r="OAE116" s="56"/>
      <c r="OAF116" s="56"/>
      <c r="OAG116" s="56"/>
      <c r="OAH116" s="56"/>
      <c r="OAI116" s="56"/>
      <c r="OAJ116" s="56"/>
      <c r="OAK116" s="56"/>
      <c r="OAL116" s="56"/>
      <c r="OAM116" s="56"/>
      <c r="OAN116" s="56"/>
      <c r="OAO116" s="56"/>
      <c r="OAP116" s="56"/>
      <c r="OAQ116" s="56"/>
      <c r="OAR116" s="56"/>
      <c r="OAS116" s="56"/>
      <c r="OAT116" s="56"/>
      <c r="OAU116" s="56"/>
      <c r="OAV116" s="56"/>
      <c r="OAW116" s="56"/>
      <c r="OAX116" s="56"/>
      <c r="OAY116" s="56"/>
      <c r="OAZ116" s="56"/>
      <c r="OBA116" s="56"/>
      <c r="OBB116" s="56"/>
      <c r="OBC116" s="56"/>
      <c r="OBD116" s="56"/>
      <c r="OBE116" s="56"/>
      <c r="OBF116" s="56"/>
      <c r="OBG116" s="56"/>
      <c r="OBH116" s="56"/>
      <c r="OBI116" s="56"/>
      <c r="OBJ116" s="56"/>
      <c r="OBK116" s="56"/>
      <c r="OBL116" s="56"/>
      <c r="OBM116" s="56"/>
      <c r="OBN116" s="56"/>
      <c r="OBO116" s="56"/>
      <c r="OBP116" s="56"/>
      <c r="OBQ116" s="56"/>
      <c r="OBR116" s="56"/>
      <c r="OBS116" s="56"/>
      <c r="OBT116" s="56"/>
      <c r="OBU116" s="56"/>
      <c r="OBV116" s="56"/>
      <c r="OBW116" s="56"/>
      <c r="OBX116" s="56"/>
      <c r="OBY116" s="56"/>
      <c r="OBZ116" s="56"/>
      <c r="OCA116" s="56"/>
      <c r="OCB116" s="56"/>
      <c r="OCC116" s="56"/>
      <c r="OCD116" s="56"/>
      <c r="OCE116" s="56"/>
      <c r="OCF116" s="56"/>
      <c r="OCG116" s="56"/>
      <c r="OCH116" s="56"/>
      <c r="OCI116" s="56"/>
      <c r="OCJ116" s="56"/>
      <c r="OCK116" s="56"/>
      <c r="OCL116" s="56"/>
      <c r="OCM116" s="56"/>
      <c r="OCN116" s="56"/>
      <c r="OCO116" s="56"/>
      <c r="OCP116" s="56"/>
      <c r="OCQ116" s="56"/>
      <c r="OCR116" s="56"/>
      <c r="OCS116" s="56"/>
      <c r="OCT116" s="56"/>
      <c r="OCU116" s="56"/>
      <c r="OCV116" s="56"/>
      <c r="OCW116" s="56"/>
      <c r="OCX116" s="56"/>
      <c r="OCY116" s="56"/>
      <c r="OCZ116" s="56"/>
      <c r="ODA116" s="56"/>
      <c r="ODB116" s="56"/>
      <c r="ODC116" s="56"/>
      <c r="ODD116" s="56"/>
      <c r="ODE116" s="56"/>
      <c r="ODF116" s="56"/>
      <c r="ODG116" s="56"/>
      <c r="ODH116" s="56"/>
      <c r="ODI116" s="56"/>
      <c r="ODJ116" s="56"/>
      <c r="ODK116" s="56"/>
      <c r="ODL116" s="56"/>
      <c r="ODM116" s="56"/>
      <c r="ODN116" s="56"/>
      <c r="ODO116" s="56"/>
      <c r="ODP116" s="56"/>
      <c r="ODQ116" s="56"/>
      <c r="ODR116" s="56"/>
      <c r="ODS116" s="56"/>
      <c r="ODT116" s="56"/>
      <c r="ODU116" s="56"/>
      <c r="ODV116" s="56"/>
      <c r="ODW116" s="56"/>
      <c r="ODX116" s="56"/>
      <c r="ODY116" s="56"/>
      <c r="ODZ116" s="56"/>
      <c r="OEA116" s="56"/>
      <c r="OEB116" s="56"/>
      <c r="OEC116" s="56"/>
      <c r="OED116" s="56"/>
      <c r="OEE116" s="56"/>
      <c r="OEF116" s="56"/>
      <c r="OEG116" s="56"/>
      <c r="OEH116" s="56"/>
      <c r="OEI116" s="56"/>
      <c r="OEJ116" s="56"/>
      <c r="OEK116" s="56"/>
      <c r="OEL116" s="56"/>
      <c r="OEM116" s="56"/>
      <c r="OEN116" s="56"/>
      <c r="OEO116" s="56"/>
      <c r="OEP116" s="56"/>
      <c r="OEQ116" s="56"/>
      <c r="OER116" s="56"/>
      <c r="OES116" s="56"/>
      <c r="OET116" s="56"/>
      <c r="OEU116" s="56"/>
      <c r="OEV116" s="56"/>
      <c r="OEW116" s="56"/>
      <c r="OEX116" s="56"/>
      <c r="OEY116" s="56"/>
      <c r="OEZ116" s="56"/>
      <c r="OFA116" s="56"/>
      <c r="OFB116" s="56"/>
      <c r="OFC116" s="56"/>
      <c r="OFD116" s="56"/>
      <c r="OFE116" s="56"/>
      <c r="OFF116" s="56"/>
      <c r="OFG116" s="56"/>
      <c r="OFH116" s="56"/>
      <c r="OFI116" s="56"/>
      <c r="OFJ116" s="56"/>
      <c r="OFK116" s="56"/>
      <c r="OFL116" s="56"/>
      <c r="OFM116" s="56"/>
      <c r="OFN116" s="56"/>
      <c r="OFO116" s="56"/>
      <c r="OFP116" s="56"/>
      <c r="OFQ116" s="56"/>
      <c r="OFR116" s="56"/>
      <c r="OFS116" s="56"/>
      <c r="OFT116" s="56"/>
      <c r="OFU116" s="56"/>
      <c r="OFV116" s="56"/>
      <c r="OFW116" s="56"/>
      <c r="OFX116" s="56"/>
      <c r="OFY116" s="56"/>
      <c r="OFZ116" s="56"/>
      <c r="OGA116" s="56"/>
      <c r="OGB116" s="56"/>
      <c r="OGC116" s="56"/>
      <c r="OGD116" s="56"/>
      <c r="OGE116" s="56"/>
      <c r="OGF116" s="56"/>
      <c r="OGG116" s="56"/>
      <c r="OGH116" s="56"/>
      <c r="OGI116" s="56"/>
      <c r="OGJ116" s="56"/>
      <c r="OGK116" s="56"/>
      <c r="OGL116" s="56"/>
      <c r="OGM116" s="56"/>
      <c r="OGN116" s="56"/>
      <c r="OGO116" s="56"/>
      <c r="OGP116" s="56"/>
      <c r="OGQ116" s="56"/>
      <c r="OGR116" s="56"/>
      <c r="OGS116" s="56"/>
      <c r="OGT116" s="56"/>
      <c r="OGU116" s="56"/>
      <c r="OGV116" s="56"/>
      <c r="OGW116" s="56"/>
      <c r="OGX116" s="56"/>
      <c r="OGY116" s="56"/>
      <c r="OGZ116" s="56"/>
      <c r="OHA116" s="56"/>
      <c r="OHB116" s="56"/>
      <c r="OHC116" s="56"/>
      <c r="OHD116" s="56"/>
      <c r="OHE116" s="56"/>
      <c r="OHF116" s="56"/>
      <c r="OHG116" s="56"/>
      <c r="OHH116" s="56"/>
      <c r="OHI116" s="56"/>
      <c r="OHJ116" s="56"/>
      <c r="OHK116" s="56"/>
      <c r="OHL116" s="56"/>
      <c r="OHM116" s="56"/>
      <c r="OHN116" s="56"/>
      <c r="OHO116" s="56"/>
      <c r="OHP116" s="56"/>
      <c r="OHQ116" s="56"/>
      <c r="OHR116" s="56"/>
      <c r="OHS116" s="56"/>
      <c r="OHT116" s="56"/>
      <c r="OHU116" s="56"/>
      <c r="OHV116" s="56"/>
      <c r="OHW116" s="56"/>
      <c r="OHX116" s="56"/>
      <c r="OHY116" s="56"/>
      <c r="OHZ116" s="56"/>
      <c r="OIA116" s="56"/>
      <c r="OIB116" s="56"/>
      <c r="OIC116" s="56"/>
      <c r="OID116" s="56"/>
      <c r="OIE116" s="56"/>
      <c r="OIF116" s="56"/>
      <c r="OIG116" s="56"/>
      <c r="OIH116" s="56"/>
      <c r="OII116" s="56"/>
      <c r="OIJ116" s="56"/>
      <c r="OIK116" s="56"/>
      <c r="OIL116" s="56"/>
      <c r="OIM116" s="56"/>
      <c r="OIN116" s="56"/>
      <c r="OIO116" s="56"/>
      <c r="OIP116" s="56"/>
      <c r="OIQ116" s="56"/>
      <c r="OIR116" s="56"/>
      <c r="OIS116" s="56"/>
      <c r="OIT116" s="56"/>
      <c r="OIU116" s="56"/>
      <c r="OIV116" s="56"/>
      <c r="OIW116" s="56"/>
      <c r="OIX116" s="56"/>
      <c r="OIY116" s="56"/>
      <c r="OIZ116" s="56"/>
      <c r="OJA116" s="56"/>
      <c r="OJB116" s="56"/>
      <c r="OJC116" s="56"/>
      <c r="OJD116" s="56"/>
      <c r="OJE116" s="56"/>
      <c r="OJF116" s="56"/>
      <c r="OJG116" s="56"/>
      <c r="OJH116" s="56"/>
      <c r="OJI116" s="56"/>
      <c r="OJJ116" s="56"/>
      <c r="OJK116" s="56"/>
      <c r="OJL116" s="56"/>
      <c r="OJM116" s="56"/>
      <c r="OJN116" s="56"/>
      <c r="OJO116" s="56"/>
      <c r="OJP116" s="56"/>
      <c r="OJQ116" s="56"/>
      <c r="OJR116" s="56"/>
      <c r="OJS116" s="56"/>
      <c r="OJT116" s="56"/>
      <c r="OJU116" s="56"/>
      <c r="OJV116" s="56"/>
      <c r="OJW116" s="56"/>
      <c r="OJX116" s="56"/>
      <c r="OJY116" s="56"/>
      <c r="OJZ116" s="56"/>
      <c r="OKA116" s="56"/>
      <c r="OKB116" s="56"/>
      <c r="OKC116" s="56"/>
      <c r="OKD116" s="56"/>
      <c r="OKE116" s="56"/>
      <c r="OKF116" s="56"/>
      <c r="OKG116" s="56"/>
      <c r="OKH116" s="56"/>
      <c r="OKI116" s="56"/>
      <c r="OKJ116" s="56"/>
      <c r="OKK116" s="56"/>
      <c r="OKL116" s="56"/>
      <c r="OKM116" s="56"/>
      <c r="OKN116" s="56"/>
      <c r="OKO116" s="56"/>
      <c r="OKP116" s="56"/>
      <c r="OKQ116" s="56"/>
      <c r="OKR116" s="56"/>
      <c r="OKS116" s="56"/>
      <c r="OKT116" s="56"/>
      <c r="OKU116" s="56"/>
      <c r="OKV116" s="56"/>
      <c r="OKW116" s="56"/>
      <c r="OKX116" s="56"/>
      <c r="OKY116" s="56"/>
      <c r="OKZ116" s="56"/>
      <c r="OLA116" s="56"/>
      <c r="OLB116" s="56"/>
      <c r="OLC116" s="56"/>
      <c r="OLD116" s="56"/>
      <c r="OLE116" s="56"/>
      <c r="OLF116" s="56"/>
      <c r="OLG116" s="56"/>
      <c r="OLH116" s="56"/>
      <c r="OLI116" s="56"/>
      <c r="OLJ116" s="56"/>
      <c r="OLK116" s="56"/>
      <c r="OLL116" s="56"/>
      <c r="OLM116" s="56"/>
      <c r="OLN116" s="56"/>
      <c r="OLO116" s="56"/>
      <c r="OLP116" s="56"/>
      <c r="OLQ116" s="56"/>
      <c r="OLR116" s="56"/>
      <c r="OLS116" s="56"/>
      <c r="OLT116" s="56"/>
      <c r="OLU116" s="56"/>
      <c r="OLV116" s="56"/>
      <c r="OLW116" s="56"/>
      <c r="OLX116" s="56"/>
      <c r="OLY116" s="56"/>
      <c r="OLZ116" s="56"/>
      <c r="OMA116" s="56"/>
      <c r="OMB116" s="56"/>
      <c r="OMC116" s="56"/>
      <c r="OMD116" s="56"/>
      <c r="OME116" s="56"/>
      <c r="OMF116" s="56"/>
      <c r="OMG116" s="56"/>
      <c r="OMH116" s="56"/>
      <c r="OMI116" s="56"/>
      <c r="OMJ116" s="56"/>
      <c r="OMK116" s="56"/>
      <c r="OML116" s="56"/>
      <c r="OMM116" s="56"/>
      <c r="OMN116" s="56"/>
      <c r="OMO116" s="56"/>
      <c r="OMP116" s="56"/>
      <c r="OMQ116" s="56"/>
      <c r="OMR116" s="56"/>
      <c r="OMS116" s="56"/>
      <c r="OMT116" s="56"/>
      <c r="OMU116" s="56"/>
      <c r="OMV116" s="56"/>
      <c r="OMW116" s="56"/>
      <c r="OMX116" s="56"/>
      <c r="OMY116" s="56"/>
      <c r="OMZ116" s="56"/>
      <c r="ONA116" s="56"/>
      <c r="ONB116" s="56"/>
      <c r="ONC116" s="56"/>
      <c r="OND116" s="56"/>
      <c r="ONE116" s="56"/>
      <c r="ONF116" s="56"/>
      <c r="ONG116" s="56"/>
      <c r="ONH116" s="56"/>
      <c r="ONI116" s="56"/>
      <c r="ONJ116" s="56"/>
      <c r="ONK116" s="56"/>
      <c r="ONL116" s="56"/>
      <c r="ONM116" s="56"/>
      <c r="ONN116" s="56"/>
      <c r="ONO116" s="56"/>
      <c r="ONP116" s="56"/>
      <c r="ONQ116" s="56"/>
      <c r="ONR116" s="56"/>
      <c r="ONS116" s="56"/>
      <c r="ONT116" s="56"/>
      <c r="ONU116" s="56"/>
      <c r="ONV116" s="56"/>
      <c r="ONW116" s="56"/>
      <c r="ONX116" s="56"/>
      <c r="ONY116" s="56"/>
      <c r="ONZ116" s="56"/>
      <c r="OOA116" s="56"/>
      <c r="OOB116" s="56"/>
      <c r="OOC116" s="56"/>
      <c r="OOD116" s="56"/>
      <c r="OOE116" s="56"/>
      <c r="OOF116" s="56"/>
      <c r="OOG116" s="56"/>
      <c r="OOH116" s="56"/>
      <c r="OOI116" s="56"/>
      <c r="OOJ116" s="56"/>
      <c r="OOK116" s="56"/>
      <c r="OOL116" s="56"/>
      <c r="OOM116" s="56"/>
      <c r="OON116" s="56"/>
      <c r="OOO116" s="56"/>
      <c r="OOP116" s="56"/>
      <c r="OOQ116" s="56"/>
      <c r="OOR116" s="56"/>
      <c r="OOS116" s="56"/>
      <c r="OOT116" s="56"/>
      <c r="OOU116" s="56"/>
      <c r="OOV116" s="56"/>
      <c r="OOW116" s="56"/>
      <c r="OOX116" s="56"/>
      <c r="OOY116" s="56"/>
      <c r="OOZ116" s="56"/>
      <c r="OPA116" s="56"/>
      <c r="OPB116" s="56"/>
      <c r="OPC116" s="56"/>
      <c r="OPD116" s="56"/>
      <c r="OPE116" s="56"/>
      <c r="OPF116" s="56"/>
      <c r="OPG116" s="56"/>
      <c r="OPH116" s="56"/>
      <c r="OPI116" s="56"/>
      <c r="OPJ116" s="56"/>
      <c r="OPK116" s="56"/>
      <c r="OPL116" s="56"/>
      <c r="OPM116" s="56"/>
      <c r="OPN116" s="56"/>
      <c r="OPO116" s="56"/>
      <c r="OPP116" s="56"/>
      <c r="OPQ116" s="56"/>
      <c r="OPR116" s="56"/>
      <c r="OPS116" s="56"/>
      <c r="OPT116" s="56"/>
      <c r="OPU116" s="56"/>
      <c r="OPV116" s="56"/>
      <c r="OPW116" s="56"/>
      <c r="OPX116" s="56"/>
      <c r="OPY116" s="56"/>
      <c r="OPZ116" s="56"/>
      <c r="OQA116" s="56"/>
      <c r="OQB116" s="56"/>
      <c r="OQC116" s="56"/>
      <c r="OQD116" s="56"/>
      <c r="OQE116" s="56"/>
      <c r="OQF116" s="56"/>
      <c r="OQG116" s="56"/>
      <c r="OQH116" s="56"/>
      <c r="OQI116" s="56"/>
      <c r="OQJ116" s="56"/>
      <c r="OQK116" s="56"/>
      <c r="OQL116" s="56"/>
      <c r="OQM116" s="56"/>
      <c r="OQN116" s="56"/>
      <c r="OQO116" s="56"/>
      <c r="OQP116" s="56"/>
      <c r="OQQ116" s="56"/>
      <c r="OQR116" s="56"/>
      <c r="OQS116" s="56"/>
      <c r="OQT116" s="56"/>
      <c r="OQU116" s="56"/>
      <c r="OQV116" s="56"/>
      <c r="OQW116" s="56"/>
      <c r="OQX116" s="56"/>
      <c r="OQY116" s="56"/>
      <c r="OQZ116" s="56"/>
      <c r="ORA116" s="56"/>
      <c r="ORB116" s="56"/>
      <c r="ORC116" s="56"/>
      <c r="ORD116" s="56"/>
      <c r="ORE116" s="56"/>
      <c r="ORF116" s="56"/>
      <c r="ORG116" s="56"/>
      <c r="ORH116" s="56"/>
      <c r="ORI116" s="56"/>
      <c r="ORJ116" s="56"/>
      <c r="ORK116" s="56"/>
      <c r="ORL116" s="56"/>
      <c r="ORM116" s="56"/>
      <c r="ORN116" s="56"/>
      <c r="ORO116" s="56"/>
      <c r="ORP116" s="56"/>
      <c r="ORQ116" s="56"/>
      <c r="ORR116" s="56"/>
      <c r="ORS116" s="56"/>
      <c r="ORT116" s="56"/>
      <c r="ORU116" s="56"/>
      <c r="ORV116" s="56"/>
      <c r="ORW116" s="56"/>
      <c r="ORX116" s="56"/>
      <c r="ORY116" s="56"/>
      <c r="ORZ116" s="56"/>
      <c r="OSA116" s="56"/>
      <c r="OSB116" s="56"/>
      <c r="OSC116" s="56"/>
      <c r="OSD116" s="56"/>
      <c r="OSE116" s="56"/>
      <c r="OSF116" s="56"/>
      <c r="OSG116" s="56"/>
      <c r="OSH116" s="56"/>
      <c r="OSI116" s="56"/>
      <c r="OSJ116" s="56"/>
      <c r="OSK116" s="56"/>
      <c r="OSL116" s="56"/>
      <c r="OSM116" s="56"/>
      <c r="OSN116" s="56"/>
      <c r="OSO116" s="56"/>
      <c r="OSP116" s="56"/>
      <c r="OSQ116" s="56"/>
      <c r="OSR116" s="56"/>
      <c r="OSS116" s="56"/>
      <c r="OST116" s="56"/>
      <c r="OSU116" s="56"/>
      <c r="OSV116" s="56"/>
      <c r="OSW116" s="56"/>
      <c r="OSX116" s="56"/>
      <c r="OSY116" s="56"/>
      <c r="OSZ116" s="56"/>
      <c r="OTA116" s="56"/>
      <c r="OTB116" s="56"/>
      <c r="OTC116" s="56"/>
      <c r="OTD116" s="56"/>
      <c r="OTE116" s="56"/>
      <c r="OTF116" s="56"/>
      <c r="OTG116" s="56"/>
      <c r="OTH116" s="56"/>
      <c r="OTI116" s="56"/>
      <c r="OTJ116" s="56"/>
      <c r="OTK116" s="56"/>
      <c r="OTL116" s="56"/>
      <c r="OTM116" s="56"/>
      <c r="OTN116" s="56"/>
      <c r="OTO116" s="56"/>
      <c r="OTP116" s="56"/>
      <c r="OTQ116" s="56"/>
      <c r="OTR116" s="56"/>
      <c r="OTS116" s="56"/>
      <c r="OTT116" s="56"/>
      <c r="OTU116" s="56"/>
      <c r="OTV116" s="56"/>
      <c r="OTW116" s="56"/>
      <c r="OTX116" s="56"/>
      <c r="OTY116" s="56"/>
      <c r="OTZ116" s="56"/>
      <c r="OUA116" s="56"/>
      <c r="OUB116" s="56"/>
      <c r="OUC116" s="56"/>
      <c r="OUD116" s="56"/>
      <c r="OUE116" s="56"/>
      <c r="OUF116" s="56"/>
      <c r="OUG116" s="56"/>
      <c r="OUH116" s="56"/>
      <c r="OUI116" s="56"/>
      <c r="OUJ116" s="56"/>
      <c r="OUK116" s="56"/>
      <c r="OUL116" s="56"/>
      <c r="OUM116" s="56"/>
      <c r="OUN116" s="56"/>
      <c r="OUO116" s="56"/>
      <c r="OUP116" s="56"/>
      <c r="OUQ116" s="56"/>
      <c r="OUR116" s="56"/>
      <c r="OUS116" s="56"/>
      <c r="OUT116" s="56"/>
      <c r="OUU116" s="56"/>
      <c r="OUV116" s="56"/>
      <c r="OUW116" s="56"/>
      <c r="OUX116" s="56"/>
      <c r="OUY116" s="56"/>
      <c r="OUZ116" s="56"/>
      <c r="OVA116" s="56"/>
      <c r="OVB116" s="56"/>
      <c r="OVC116" s="56"/>
      <c r="OVD116" s="56"/>
      <c r="OVE116" s="56"/>
      <c r="OVF116" s="56"/>
      <c r="OVG116" s="56"/>
      <c r="OVH116" s="56"/>
      <c r="OVI116" s="56"/>
      <c r="OVJ116" s="56"/>
      <c r="OVK116" s="56"/>
      <c r="OVL116" s="56"/>
      <c r="OVM116" s="56"/>
      <c r="OVN116" s="56"/>
      <c r="OVO116" s="56"/>
      <c r="OVP116" s="56"/>
      <c r="OVQ116" s="56"/>
      <c r="OVR116" s="56"/>
      <c r="OVS116" s="56"/>
      <c r="OVT116" s="56"/>
      <c r="OVU116" s="56"/>
      <c r="OVV116" s="56"/>
      <c r="OVW116" s="56"/>
      <c r="OVX116" s="56"/>
      <c r="OVY116" s="56"/>
      <c r="OVZ116" s="56"/>
      <c r="OWA116" s="56"/>
      <c r="OWB116" s="56"/>
      <c r="OWC116" s="56"/>
      <c r="OWD116" s="56"/>
      <c r="OWE116" s="56"/>
      <c r="OWF116" s="56"/>
      <c r="OWG116" s="56"/>
      <c r="OWH116" s="56"/>
      <c r="OWI116" s="56"/>
      <c r="OWJ116" s="56"/>
      <c r="OWK116" s="56"/>
      <c r="OWL116" s="56"/>
      <c r="OWM116" s="56"/>
      <c r="OWN116" s="56"/>
      <c r="OWO116" s="56"/>
      <c r="OWP116" s="56"/>
      <c r="OWQ116" s="56"/>
      <c r="OWR116" s="56"/>
      <c r="OWS116" s="56"/>
      <c r="OWT116" s="56"/>
      <c r="OWU116" s="56"/>
      <c r="OWV116" s="56"/>
      <c r="OWW116" s="56"/>
      <c r="OWX116" s="56"/>
      <c r="OWY116" s="56"/>
      <c r="OWZ116" s="56"/>
      <c r="OXA116" s="56"/>
      <c r="OXB116" s="56"/>
      <c r="OXC116" s="56"/>
      <c r="OXD116" s="56"/>
      <c r="OXE116" s="56"/>
      <c r="OXF116" s="56"/>
      <c r="OXG116" s="56"/>
      <c r="OXH116" s="56"/>
      <c r="OXI116" s="56"/>
      <c r="OXJ116" s="56"/>
      <c r="OXK116" s="56"/>
      <c r="OXL116" s="56"/>
      <c r="OXM116" s="56"/>
      <c r="OXN116" s="56"/>
      <c r="OXO116" s="56"/>
      <c r="OXP116" s="56"/>
      <c r="OXQ116" s="56"/>
      <c r="OXR116" s="56"/>
      <c r="OXS116" s="56"/>
      <c r="OXT116" s="56"/>
      <c r="OXU116" s="56"/>
      <c r="OXV116" s="56"/>
      <c r="OXW116" s="56"/>
      <c r="OXX116" s="56"/>
      <c r="OXY116" s="56"/>
      <c r="OXZ116" s="56"/>
      <c r="OYA116" s="56"/>
      <c r="OYB116" s="56"/>
      <c r="OYC116" s="56"/>
      <c r="OYD116" s="56"/>
      <c r="OYE116" s="56"/>
      <c r="OYF116" s="56"/>
      <c r="OYG116" s="56"/>
      <c r="OYH116" s="56"/>
      <c r="OYI116" s="56"/>
      <c r="OYJ116" s="56"/>
      <c r="OYK116" s="56"/>
      <c r="OYL116" s="56"/>
      <c r="OYM116" s="56"/>
      <c r="OYN116" s="56"/>
      <c r="OYO116" s="56"/>
      <c r="OYP116" s="56"/>
      <c r="OYQ116" s="56"/>
      <c r="OYR116" s="56"/>
      <c r="OYS116" s="56"/>
      <c r="OYT116" s="56"/>
      <c r="OYU116" s="56"/>
      <c r="OYV116" s="56"/>
      <c r="OYW116" s="56"/>
      <c r="OYX116" s="56"/>
      <c r="OYY116" s="56"/>
      <c r="OYZ116" s="56"/>
      <c r="OZA116" s="56"/>
      <c r="OZB116" s="56"/>
      <c r="OZC116" s="56"/>
      <c r="OZD116" s="56"/>
      <c r="OZE116" s="56"/>
      <c r="OZF116" s="56"/>
      <c r="OZG116" s="56"/>
      <c r="OZH116" s="56"/>
      <c r="OZI116" s="56"/>
      <c r="OZJ116" s="56"/>
      <c r="OZK116" s="56"/>
      <c r="OZL116" s="56"/>
      <c r="OZM116" s="56"/>
      <c r="OZN116" s="56"/>
      <c r="OZO116" s="56"/>
      <c r="OZP116" s="56"/>
      <c r="OZQ116" s="56"/>
      <c r="OZR116" s="56"/>
      <c r="OZS116" s="56"/>
      <c r="OZT116" s="56"/>
      <c r="OZU116" s="56"/>
      <c r="OZV116" s="56"/>
      <c r="OZW116" s="56"/>
      <c r="OZX116" s="56"/>
      <c r="OZY116" s="56"/>
      <c r="OZZ116" s="56"/>
      <c r="PAA116" s="56"/>
      <c r="PAB116" s="56"/>
      <c r="PAC116" s="56"/>
      <c r="PAD116" s="56"/>
      <c r="PAE116" s="56"/>
      <c r="PAF116" s="56"/>
      <c r="PAG116" s="56"/>
      <c r="PAH116" s="56"/>
      <c r="PAI116" s="56"/>
      <c r="PAJ116" s="56"/>
      <c r="PAK116" s="56"/>
      <c r="PAL116" s="56"/>
      <c r="PAM116" s="56"/>
      <c r="PAN116" s="56"/>
      <c r="PAO116" s="56"/>
      <c r="PAP116" s="56"/>
      <c r="PAQ116" s="56"/>
      <c r="PAR116" s="56"/>
      <c r="PAS116" s="56"/>
      <c r="PAT116" s="56"/>
      <c r="PAU116" s="56"/>
      <c r="PAV116" s="56"/>
      <c r="PAW116" s="56"/>
      <c r="PAX116" s="56"/>
      <c r="PAY116" s="56"/>
      <c r="PAZ116" s="56"/>
      <c r="PBA116" s="56"/>
      <c r="PBB116" s="56"/>
      <c r="PBC116" s="56"/>
      <c r="PBD116" s="56"/>
      <c r="PBE116" s="56"/>
      <c r="PBF116" s="56"/>
      <c r="PBG116" s="56"/>
      <c r="PBH116" s="56"/>
      <c r="PBI116" s="56"/>
      <c r="PBJ116" s="56"/>
      <c r="PBK116" s="56"/>
      <c r="PBL116" s="56"/>
      <c r="PBM116" s="56"/>
      <c r="PBN116" s="56"/>
      <c r="PBO116" s="56"/>
      <c r="PBP116" s="56"/>
      <c r="PBQ116" s="56"/>
      <c r="PBR116" s="56"/>
      <c r="PBS116" s="56"/>
      <c r="PBT116" s="56"/>
      <c r="PBU116" s="56"/>
      <c r="PBV116" s="56"/>
      <c r="PBW116" s="56"/>
      <c r="PBX116" s="56"/>
      <c r="PBY116" s="56"/>
      <c r="PBZ116" s="56"/>
      <c r="PCA116" s="56"/>
      <c r="PCB116" s="56"/>
      <c r="PCC116" s="56"/>
      <c r="PCD116" s="56"/>
      <c r="PCE116" s="56"/>
      <c r="PCF116" s="56"/>
      <c r="PCG116" s="56"/>
      <c r="PCH116" s="56"/>
      <c r="PCI116" s="56"/>
      <c r="PCJ116" s="56"/>
      <c r="PCK116" s="56"/>
      <c r="PCL116" s="56"/>
      <c r="PCM116" s="56"/>
      <c r="PCN116" s="56"/>
      <c r="PCO116" s="56"/>
      <c r="PCP116" s="56"/>
      <c r="PCQ116" s="56"/>
      <c r="PCR116" s="56"/>
      <c r="PCS116" s="56"/>
      <c r="PCT116" s="56"/>
      <c r="PCU116" s="56"/>
      <c r="PCV116" s="56"/>
      <c r="PCW116" s="56"/>
      <c r="PCX116" s="56"/>
      <c r="PCY116" s="56"/>
      <c r="PCZ116" s="56"/>
      <c r="PDA116" s="56"/>
      <c r="PDB116" s="56"/>
      <c r="PDC116" s="56"/>
      <c r="PDD116" s="56"/>
      <c r="PDE116" s="56"/>
      <c r="PDF116" s="56"/>
      <c r="PDG116" s="56"/>
      <c r="PDH116" s="56"/>
      <c r="PDI116" s="56"/>
      <c r="PDJ116" s="56"/>
      <c r="PDK116" s="56"/>
      <c r="PDL116" s="56"/>
      <c r="PDM116" s="56"/>
      <c r="PDN116" s="56"/>
      <c r="PDO116" s="56"/>
      <c r="PDP116" s="56"/>
      <c r="PDQ116" s="56"/>
      <c r="PDR116" s="56"/>
      <c r="PDS116" s="56"/>
      <c r="PDT116" s="56"/>
      <c r="PDU116" s="56"/>
      <c r="PDV116" s="56"/>
      <c r="PDW116" s="56"/>
      <c r="PDX116" s="56"/>
      <c r="PDY116" s="56"/>
      <c r="PDZ116" s="56"/>
      <c r="PEA116" s="56"/>
      <c r="PEB116" s="56"/>
      <c r="PEC116" s="56"/>
      <c r="PED116" s="56"/>
      <c r="PEE116" s="56"/>
      <c r="PEF116" s="56"/>
      <c r="PEG116" s="56"/>
      <c r="PEH116" s="56"/>
      <c r="PEI116" s="56"/>
      <c r="PEJ116" s="56"/>
      <c r="PEK116" s="56"/>
      <c r="PEL116" s="56"/>
      <c r="PEM116" s="56"/>
      <c r="PEN116" s="56"/>
      <c r="PEO116" s="56"/>
      <c r="PEP116" s="56"/>
      <c r="PEQ116" s="56"/>
      <c r="PER116" s="56"/>
      <c r="PES116" s="56"/>
      <c r="PET116" s="56"/>
      <c r="PEU116" s="56"/>
      <c r="PEV116" s="56"/>
      <c r="PEW116" s="56"/>
      <c r="PEX116" s="56"/>
      <c r="PEY116" s="56"/>
      <c r="PEZ116" s="56"/>
      <c r="PFA116" s="56"/>
      <c r="PFB116" s="56"/>
      <c r="PFC116" s="56"/>
      <c r="PFD116" s="56"/>
      <c r="PFE116" s="56"/>
      <c r="PFF116" s="56"/>
      <c r="PFG116" s="56"/>
      <c r="PFH116" s="56"/>
      <c r="PFI116" s="56"/>
      <c r="PFJ116" s="56"/>
      <c r="PFK116" s="56"/>
      <c r="PFL116" s="56"/>
      <c r="PFM116" s="56"/>
      <c r="PFN116" s="56"/>
      <c r="PFO116" s="56"/>
      <c r="PFP116" s="56"/>
      <c r="PFQ116" s="56"/>
      <c r="PFR116" s="56"/>
      <c r="PFS116" s="56"/>
      <c r="PFT116" s="56"/>
      <c r="PFU116" s="56"/>
      <c r="PFV116" s="56"/>
      <c r="PFW116" s="56"/>
      <c r="PFX116" s="56"/>
      <c r="PFY116" s="56"/>
      <c r="PFZ116" s="56"/>
      <c r="PGA116" s="56"/>
      <c r="PGB116" s="56"/>
      <c r="PGC116" s="56"/>
      <c r="PGD116" s="56"/>
      <c r="PGE116" s="56"/>
      <c r="PGF116" s="56"/>
      <c r="PGG116" s="56"/>
      <c r="PGH116" s="56"/>
      <c r="PGI116" s="56"/>
      <c r="PGJ116" s="56"/>
      <c r="PGK116" s="56"/>
      <c r="PGL116" s="56"/>
      <c r="PGM116" s="56"/>
      <c r="PGN116" s="56"/>
      <c r="PGO116" s="56"/>
      <c r="PGP116" s="56"/>
      <c r="PGQ116" s="56"/>
      <c r="PGR116" s="56"/>
      <c r="PGS116" s="56"/>
      <c r="PGT116" s="56"/>
      <c r="PGU116" s="56"/>
      <c r="PGV116" s="56"/>
      <c r="PGW116" s="56"/>
      <c r="PGX116" s="56"/>
      <c r="PGY116" s="56"/>
      <c r="PGZ116" s="56"/>
      <c r="PHA116" s="56"/>
      <c r="PHB116" s="56"/>
      <c r="PHC116" s="56"/>
      <c r="PHD116" s="56"/>
      <c r="PHE116" s="56"/>
      <c r="PHF116" s="56"/>
      <c r="PHG116" s="56"/>
      <c r="PHH116" s="56"/>
      <c r="PHI116" s="56"/>
      <c r="PHJ116" s="56"/>
      <c r="PHK116" s="56"/>
      <c r="PHL116" s="56"/>
      <c r="PHM116" s="56"/>
      <c r="PHN116" s="56"/>
      <c r="PHO116" s="56"/>
      <c r="PHP116" s="56"/>
      <c r="PHQ116" s="56"/>
      <c r="PHR116" s="56"/>
      <c r="PHS116" s="56"/>
      <c r="PHT116" s="56"/>
      <c r="PHU116" s="56"/>
      <c r="PHV116" s="56"/>
      <c r="PHW116" s="56"/>
      <c r="PHX116" s="56"/>
      <c r="PHY116" s="56"/>
      <c r="PHZ116" s="56"/>
      <c r="PIA116" s="56"/>
      <c r="PIB116" s="56"/>
      <c r="PIC116" s="56"/>
      <c r="PID116" s="56"/>
      <c r="PIE116" s="56"/>
      <c r="PIF116" s="56"/>
      <c r="PIG116" s="56"/>
      <c r="PIH116" s="56"/>
      <c r="PII116" s="56"/>
      <c r="PIJ116" s="56"/>
      <c r="PIK116" s="56"/>
      <c r="PIL116" s="56"/>
      <c r="PIM116" s="56"/>
      <c r="PIN116" s="56"/>
      <c r="PIO116" s="56"/>
      <c r="PIP116" s="56"/>
      <c r="PIQ116" s="56"/>
      <c r="PIR116" s="56"/>
      <c r="PIS116" s="56"/>
      <c r="PIT116" s="56"/>
      <c r="PIU116" s="56"/>
      <c r="PIV116" s="56"/>
      <c r="PIW116" s="56"/>
      <c r="PIX116" s="56"/>
      <c r="PIY116" s="56"/>
      <c r="PIZ116" s="56"/>
      <c r="PJA116" s="56"/>
      <c r="PJB116" s="56"/>
      <c r="PJC116" s="56"/>
      <c r="PJD116" s="56"/>
      <c r="PJE116" s="56"/>
      <c r="PJF116" s="56"/>
      <c r="PJG116" s="56"/>
      <c r="PJH116" s="56"/>
      <c r="PJI116" s="56"/>
      <c r="PJJ116" s="56"/>
      <c r="PJK116" s="56"/>
      <c r="PJL116" s="56"/>
      <c r="PJM116" s="56"/>
      <c r="PJN116" s="56"/>
      <c r="PJO116" s="56"/>
      <c r="PJP116" s="56"/>
      <c r="PJQ116" s="56"/>
      <c r="PJR116" s="56"/>
      <c r="PJS116" s="56"/>
      <c r="PJT116" s="56"/>
      <c r="PJU116" s="56"/>
      <c r="PJV116" s="56"/>
      <c r="PJW116" s="56"/>
      <c r="PJX116" s="56"/>
      <c r="PJY116" s="56"/>
      <c r="PJZ116" s="56"/>
      <c r="PKA116" s="56"/>
      <c r="PKB116" s="56"/>
      <c r="PKC116" s="56"/>
      <c r="PKD116" s="56"/>
      <c r="PKE116" s="56"/>
      <c r="PKF116" s="56"/>
      <c r="PKG116" s="56"/>
      <c r="PKH116" s="56"/>
      <c r="PKI116" s="56"/>
      <c r="PKJ116" s="56"/>
      <c r="PKK116" s="56"/>
      <c r="PKL116" s="56"/>
      <c r="PKM116" s="56"/>
      <c r="PKN116" s="56"/>
      <c r="PKO116" s="56"/>
      <c r="PKP116" s="56"/>
      <c r="PKQ116" s="56"/>
      <c r="PKR116" s="56"/>
      <c r="PKS116" s="56"/>
      <c r="PKT116" s="56"/>
      <c r="PKU116" s="56"/>
      <c r="PKV116" s="56"/>
      <c r="PKW116" s="56"/>
      <c r="PKX116" s="56"/>
      <c r="PKY116" s="56"/>
      <c r="PKZ116" s="56"/>
      <c r="PLA116" s="56"/>
      <c r="PLB116" s="56"/>
      <c r="PLC116" s="56"/>
      <c r="PLD116" s="56"/>
      <c r="PLE116" s="56"/>
      <c r="PLF116" s="56"/>
      <c r="PLG116" s="56"/>
      <c r="PLH116" s="56"/>
      <c r="PLI116" s="56"/>
      <c r="PLJ116" s="56"/>
      <c r="PLK116" s="56"/>
      <c r="PLL116" s="56"/>
      <c r="PLM116" s="56"/>
      <c r="PLN116" s="56"/>
      <c r="PLO116" s="56"/>
      <c r="PLP116" s="56"/>
      <c r="PLQ116" s="56"/>
      <c r="PLR116" s="56"/>
      <c r="PLS116" s="56"/>
      <c r="PLT116" s="56"/>
      <c r="PLU116" s="56"/>
      <c r="PLV116" s="56"/>
      <c r="PLW116" s="56"/>
      <c r="PLX116" s="56"/>
      <c r="PLY116" s="56"/>
      <c r="PLZ116" s="56"/>
      <c r="PMA116" s="56"/>
      <c r="PMB116" s="56"/>
      <c r="PMC116" s="56"/>
      <c r="PMD116" s="56"/>
      <c r="PME116" s="56"/>
      <c r="PMF116" s="56"/>
      <c r="PMG116" s="56"/>
      <c r="PMH116" s="56"/>
      <c r="PMI116" s="56"/>
      <c r="PMJ116" s="56"/>
      <c r="PMK116" s="56"/>
      <c r="PML116" s="56"/>
      <c r="PMM116" s="56"/>
      <c r="PMN116" s="56"/>
      <c r="PMO116" s="56"/>
      <c r="PMP116" s="56"/>
      <c r="PMQ116" s="56"/>
      <c r="PMR116" s="56"/>
      <c r="PMS116" s="56"/>
      <c r="PMT116" s="56"/>
      <c r="PMU116" s="56"/>
      <c r="PMV116" s="56"/>
      <c r="PMW116" s="56"/>
      <c r="PMX116" s="56"/>
      <c r="PMY116" s="56"/>
      <c r="PMZ116" s="56"/>
      <c r="PNA116" s="56"/>
      <c r="PNB116" s="56"/>
      <c r="PNC116" s="56"/>
      <c r="PND116" s="56"/>
      <c r="PNE116" s="56"/>
      <c r="PNF116" s="56"/>
      <c r="PNG116" s="56"/>
      <c r="PNH116" s="56"/>
      <c r="PNI116" s="56"/>
      <c r="PNJ116" s="56"/>
      <c r="PNK116" s="56"/>
      <c r="PNL116" s="56"/>
      <c r="PNM116" s="56"/>
      <c r="PNN116" s="56"/>
      <c r="PNO116" s="56"/>
      <c r="PNP116" s="56"/>
      <c r="PNQ116" s="56"/>
      <c r="PNR116" s="56"/>
      <c r="PNS116" s="56"/>
      <c r="PNT116" s="56"/>
      <c r="PNU116" s="56"/>
      <c r="PNV116" s="56"/>
      <c r="PNW116" s="56"/>
      <c r="PNX116" s="56"/>
      <c r="PNY116" s="56"/>
      <c r="PNZ116" s="56"/>
      <c r="POA116" s="56"/>
      <c r="POB116" s="56"/>
      <c r="POC116" s="56"/>
      <c r="POD116" s="56"/>
      <c r="POE116" s="56"/>
      <c r="POF116" s="56"/>
      <c r="POG116" s="56"/>
      <c r="POH116" s="56"/>
      <c r="POI116" s="56"/>
      <c r="POJ116" s="56"/>
      <c r="POK116" s="56"/>
      <c r="POL116" s="56"/>
      <c r="POM116" s="56"/>
      <c r="PON116" s="56"/>
      <c r="POO116" s="56"/>
      <c r="POP116" s="56"/>
      <c r="POQ116" s="56"/>
      <c r="POR116" s="56"/>
      <c r="POS116" s="56"/>
      <c r="POT116" s="56"/>
      <c r="POU116" s="56"/>
      <c r="POV116" s="56"/>
      <c r="POW116" s="56"/>
      <c r="POX116" s="56"/>
      <c r="POY116" s="56"/>
      <c r="POZ116" s="56"/>
      <c r="PPA116" s="56"/>
      <c r="PPB116" s="56"/>
      <c r="PPC116" s="56"/>
      <c r="PPD116" s="56"/>
      <c r="PPE116" s="56"/>
      <c r="PPF116" s="56"/>
      <c r="PPG116" s="56"/>
      <c r="PPH116" s="56"/>
      <c r="PPI116" s="56"/>
      <c r="PPJ116" s="56"/>
      <c r="PPK116" s="56"/>
      <c r="PPL116" s="56"/>
      <c r="PPM116" s="56"/>
      <c r="PPN116" s="56"/>
      <c r="PPO116" s="56"/>
      <c r="PPP116" s="56"/>
      <c r="PPQ116" s="56"/>
      <c r="PPR116" s="56"/>
      <c r="PPS116" s="56"/>
      <c r="PPT116" s="56"/>
      <c r="PPU116" s="56"/>
      <c r="PPV116" s="56"/>
      <c r="PPW116" s="56"/>
      <c r="PPX116" s="56"/>
      <c r="PPY116" s="56"/>
      <c r="PPZ116" s="56"/>
      <c r="PQA116" s="56"/>
      <c r="PQB116" s="56"/>
      <c r="PQC116" s="56"/>
      <c r="PQD116" s="56"/>
      <c r="PQE116" s="56"/>
      <c r="PQF116" s="56"/>
      <c r="PQG116" s="56"/>
      <c r="PQH116" s="56"/>
      <c r="PQI116" s="56"/>
      <c r="PQJ116" s="56"/>
      <c r="PQK116" s="56"/>
      <c r="PQL116" s="56"/>
      <c r="PQM116" s="56"/>
      <c r="PQN116" s="56"/>
      <c r="PQO116" s="56"/>
      <c r="PQP116" s="56"/>
      <c r="PQQ116" s="56"/>
      <c r="PQR116" s="56"/>
      <c r="PQS116" s="56"/>
      <c r="PQT116" s="56"/>
      <c r="PQU116" s="56"/>
      <c r="PQV116" s="56"/>
      <c r="PQW116" s="56"/>
      <c r="PQX116" s="56"/>
      <c r="PQY116" s="56"/>
      <c r="PQZ116" s="56"/>
      <c r="PRA116" s="56"/>
      <c r="PRB116" s="56"/>
      <c r="PRC116" s="56"/>
      <c r="PRD116" s="56"/>
      <c r="PRE116" s="56"/>
      <c r="PRF116" s="56"/>
      <c r="PRG116" s="56"/>
      <c r="PRH116" s="56"/>
      <c r="PRI116" s="56"/>
      <c r="PRJ116" s="56"/>
      <c r="PRK116" s="56"/>
      <c r="PRL116" s="56"/>
      <c r="PRM116" s="56"/>
      <c r="PRN116" s="56"/>
      <c r="PRO116" s="56"/>
      <c r="PRP116" s="56"/>
      <c r="PRQ116" s="56"/>
      <c r="PRR116" s="56"/>
      <c r="PRS116" s="56"/>
      <c r="PRT116" s="56"/>
      <c r="PRU116" s="56"/>
      <c r="PRV116" s="56"/>
      <c r="PRW116" s="56"/>
      <c r="PRX116" s="56"/>
      <c r="PRY116" s="56"/>
      <c r="PRZ116" s="56"/>
      <c r="PSA116" s="56"/>
      <c r="PSB116" s="56"/>
      <c r="PSC116" s="56"/>
      <c r="PSD116" s="56"/>
      <c r="PSE116" s="56"/>
      <c r="PSF116" s="56"/>
      <c r="PSG116" s="56"/>
      <c r="PSH116" s="56"/>
      <c r="PSI116" s="56"/>
      <c r="PSJ116" s="56"/>
      <c r="PSK116" s="56"/>
      <c r="PSL116" s="56"/>
      <c r="PSM116" s="56"/>
      <c r="PSN116" s="56"/>
      <c r="PSO116" s="56"/>
      <c r="PSP116" s="56"/>
      <c r="PSQ116" s="56"/>
      <c r="PSR116" s="56"/>
      <c r="PSS116" s="56"/>
      <c r="PST116" s="56"/>
      <c r="PSU116" s="56"/>
      <c r="PSV116" s="56"/>
      <c r="PSW116" s="56"/>
      <c r="PSX116" s="56"/>
      <c r="PSY116" s="56"/>
      <c r="PSZ116" s="56"/>
      <c r="PTA116" s="56"/>
      <c r="PTB116" s="56"/>
      <c r="PTC116" s="56"/>
      <c r="PTD116" s="56"/>
      <c r="PTE116" s="56"/>
      <c r="PTF116" s="56"/>
      <c r="PTG116" s="56"/>
      <c r="PTH116" s="56"/>
      <c r="PTI116" s="56"/>
      <c r="PTJ116" s="56"/>
      <c r="PTK116" s="56"/>
      <c r="PTL116" s="56"/>
      <c r="PTM116" s="56"/>
      <c r="PTN116" s="56"/>
      <c r="PTO116" s="56"/>
      <c r="PTP116" s="56"/>
      <c r="PTQ116" s="56"/>
      <c r="PTR116" s="56"/>
      <c r="PTS116" s="56"/>
      <c r="PTT116" s="56"/>
      <c r="PTU116" s="56"/>
      <c r="PTV116" s="56"/>
      <c r="PTW116" s="56"/>
      <c r="PTX116" s="56"/>
      <c r="PTY116" s="56"/>
      <c r="PTZ116" s="56"/>
      <c r="PUA116" s="56"/>
      <c r="PUB116" s="56"/>
      <c r="PUC116" s="56"/>
      <c r="PUD116" s="56"/>
      <c r="PUE116" s="56"/>
      <c r="PUF116" s="56"/>
      <c r="PUG116" s="56"/>
      <c r="PUH116" s="56"/>
      <c r="PUI116" s="56"/>
      <c r="PUJ116" s="56"/>
      <c r="PUK116" s="56"/>
      <c r="PUL116" s="56"/>
      <c r="PUM116" s="56"/>
      <c r="PUN116" s="56"/>
      <c r="PUO116" s="56"/>
      <c r="PUP116" s="56"/>
      <c r="PUQ116" s="56"/>
      <c r="PUR116" s="56"/>
      <c r="PUS116" s="56"/>
      <c r="PUT116" s="56"/>
      <c r="PUU116" s="56"/>
      <c r="PUV116" s="56"/>
      <c r="PUW116" s="56"/>
      <c r="PUX116" s="56"/>
      <c r="PUY116" s="56"/>
      <c r="PUZ116" s="56"/>
      <c r="PVA116" s="56"/>
      <c r="PVB116" s="56"/>
      <c r="PVC116" s="56"/>
      <c r="PVD116" s="56"/>
      <c r="PVE116" s="56"/>
      <c r="PVF116" s="56"/>
      <c r="PVG116" s="56"/>
      <c r="PVH116" s="56"/>
      <c r="PVI116" s="56"/>
      <c r="PVJ116" s="56"/>
      <c r="PVK116" s="56"/>
      <c r="PVL116" s="56"/>
      <c r="PVM116" s="56"/>
      <c r="PVN116" s="56"/>
      <c r="PVO116" s="56"/>
      <c r="PVP116" s="56"/>
      <c r="PVQ116" s="56"/>
      <c r="PVR116" s="56"/>
      <c r="PVS116" s="56"/>
      <c r="PVT116" s="56"/>
      <c r="PVU116" s="56"/>
      <c r="PVV116" s="56"/>
      <c r="PVW116" s="56"/>
      <c r="PVX116" s="56"/>
      <c r="PVY116" s="56"/>
      <c r="PVZ116" s="56"/>
      <c r="PWA116" s="56"/>
      <c r="PWB116" s="56"/>
      <c r="PWC116" s="56"/>
      <c r="PWD116" s="56"/>
      <c r="PWE116" s="56"/>
      <c r="PWF116" s="56"/>
      <c r="PWG116" s="56"/>
      <c r="PWH116" s="56"/>
      <c r="PWI116" s="56"/>
      <c r="PWJ116" s="56"/>
      <c r="PWK116" s="56"/>
      <c r="PWL116" s="56"/>
      <c r="PWM116" s="56"/>
      <c r="PWN116" s="56"/>
      <c r="PWO116" s="56"/>
      <c r="PWP116" s="56"/>
      <c r="PWQ116" s="56"/>
      <c r="PWR116" s="56"/>
      <c r="PWS116" s="56"/>
      <c r="PWT116" s="56"/>
      <c r="PWU116" s="56"/>
      <c r="PWV116" s="56"/>
      <c r="PWW116" s="56"/>
      <c r="PWX116" s="56"/>
      <c r="PWY116" s="56"/>
      <c r="PWZ116" s="56"/>
      <c r="PXA116" s="56"/>
      <c r="PXB116" s="56"/>
      <c r="PXC116" s="56"/>
      <c r="PXD116" s="56"/>
      <c r="PXE116" s="56"/>
      <c r="PXF116" s="56"/>
      <c r="PXG116" s="56"/>
      <c r="PXH116" s="56"/>
      <c r="PXI116" s="56"/>
      <c r="PXJ116" s="56"/>
      <c r="PXK116" s="56"/>
      <c r="PXL116" s="56"/>
      <c r="PXM116" s="56"/>
      <c r="PXN116" s="56"/>
      <c r="PXO116" s="56"/>
      <c r="PXP116" s="56"/>
      <c r="PXQ116" s="56"/>
      <c r="PXR116" s="56"/>
      <c r="PXS116" s="56"/>
      <c r="PXT116" s="56"/>
      <c r="PXU116" s="56"/>
      <c r="PXV116" s="56"/>
      <c r="PXW116" s="56"/>
      <c r="PXX116" s="56"/>
      <c r="PXY116" s="56"/>
      <c r="PXZ116" s="56"/>
      <c r="PYA116" s="56"/>
      <c r="PYB116" s="56"/>
      <c r="PYC116" s="56"/>
      <c r="PYD116" s="56"/>
      <c r="PYE116" s="56"/>
      <c r="PYF116" s="56"/>
      <c r="PYG116" s="56"/>
      <c r="PYH116" s="56"/>
      <c r="PYI116" s="56"/>
      <c r="PYJ116" s="56"/>
      <c r="PYK116" s="56"/>
      <c r="PYL116" s="56"/>
      <c r="PYM116" s="56"/>
      <c r="PYN116" s="56"/>
      <c r="PYO116" s="56"/>
      <c r="PYP116" s="56"/>
      <c r="PYQ116" s="56"/>
      <c r="PYR116" s="56"/>
      <c r="PYS116" s="56"/>
      <c r="PYT116" s="56"/>
      <c r="PYU116" s="56"/>
      <c r="PYV116" s="56"/>
      <c r="PYW116" s="56"/>
      <c r="PYX116" s="56"/>
      <c r="PYY116" s="56"/>
      <c r="PYZ116" s="56"/>
      <c r="PZA116" s="56"/>
      <c r="PZB116" s="56"/>
      <c r="PZC116" s="56"/>
      <c r="PZD116" s="56"/>
      <c r="PZE116" s="56"/>
      <c r="PZF116" s="56"/>
      <c r="PZG116" s="56"/>
      <c r="PZH116" s="56"/>
      <c r="PZI116" s="56"/>
      <c r="PZJ116" s="56"/>
      <c r="PZK116" s="56"/>
      <c r="PZL116" s="56"/>
      <c r="PZM116" s="56"/>
      <c r="PZN116" s="56"/>
      <c r="PZO116" s="56"/>
      <c r="PZP116" s="56"/>
      <c r="PZQ116" s="56"/>
      <c r="PZR116" s="56"/>
      <c r="PZS116" s="56"/>
      <c r="PZT116" s="56"/>
      <c r="PZU116" s="56"/>
      <c r="PZV116" s="56"/>
      <c r="PZW116" s="56"/>
      <c r="PZX116" s="56"/>
      <c r="PZY116" s="56"/>
      <c r="PZZ116" s="56"/>
      <c r="QAA116" s="56"/>
      <c r="QAB116" s="56"/>
      <c r="QAC116" s="56"/>
      <c r="QAD116" s="56"/>
      <c r="QAE116" s="56"/>
      <c r="QAF116" s="56"/>
      <c r="QAG116" s="56"/>
      <c r="QAH116" s="56"/>
      <c r="QAI116" s="56"/>
      <c r="QAJ116" s="56"/>
      <c r="QAK116" s="56"/>
      <c r="QAL116" s="56"/>
      <c r="QAM116" s="56"/>
      <c r="QAN116" s="56"/>
      <c r="QAO116" s="56"/>
      <c r="QAP116" s="56"/>
      <c r="QAQ116" s="56"/>
      <c r="QAR116" s="56"/>
      <c r="QAS116" s="56"/>
      <c r="QAT116" s="56"/>
      <c r="QAU116" s="56"/>
      <c r="QAV116" s="56"/>
      <c r="QAW116" s="56"/>
      <c r="QAX116" s="56"/>
      <c r="QAY116" s="56"/>
      <c r="QAZ116" s="56"/>
      <c r="QBA116" s="56"/>
      <c r="QBB116" s="56"/>
      <c r="QBC116" s="56"/>
      <c r="QBD116" s="56"/>
      <c r="QBE116" s="56"/>
      <c r="QBF116" s="56"/>
      <c r="QBG116" s="56"/>
      <c r="QBH116" s="56"/>
      <c r="QBI116" s="56"/>
      <c r="QBJ116" s="56"/>
      <c r="QBK116" s="56"/>
      <c r="QBL116" s="56"/>
      <c r="QBM116" s="56"/>
      <c r="QBN116" s="56"/>
      <c r="QBO116" s="56"/>
      <c r="QBP116" s="56"/>
      <c r="QBQ116" s="56"/>
      <c r="QBR116" s="56"/>
      <c r="QBS116" s="56"/>
      <c r="QBT116" s="56"/>
      <c r="QBU116" s="56"/>
      <c r="QBV116" s="56"/>
      <c r="QBW116" s="56"/>
      <c r="QBX116" s="56"/>
      <c r="QBY116" s="56"/>
      <c r="QBZ116" s="56"/>
      <c r="QCA116" s="56"/>
      <c r="QCB116" s="56"/>
      <c r="QCC116" s="56"/>
      <c r="QCD116" s="56"/>
      <c r="QCE116" s="56"/>
      <c r="QCF116" s="56"/>
      <c r="QCG116" s="56"/>
      <c r="QCH116" s="56"/>
      <c r="QCI116" s="56"/>
      <c r="QCJ116" s="56"/>
      <c r="QCK116" s="56"/>
      <c r="QCL116" s="56"/>
      <c r="QCM116" s="56"/>
      <c r="QCN116" s="56"/>
      <c r="QCO116" s="56"/>
      <c r="QCP116" s="56"/>
      <c r="QCQ116" s="56"/>
      <c r="QCR116" s="56"/>
      <c r="QCS116" s="56"/>
      <c r="QCT116" s="56"/>
      <c r="QCU116" s="56"/>
      <c r="QCV116" s="56"/>
      <c r="QCW116" s="56"/>
      <c r="QCX116" s="56"/>
      <c r="QCY116" s="56"/>
      <c r="QCZ116" s="56"/>
      <c r="QDA116" s="56"/>
      <c r="QDB116" s="56"/>
      <c r="QDC116" s="56"/>
      <c r="QDD116" s="56"/>
      <c r="QDE116" s="56"/>
      <c r="QDF116" s="56"/>
      <c r="QDG116" s="56"/>
      <c r="QDH116" s="56"/>
      <c r="QDI116" s="56"/>
      <c r="QDJ116" s="56"/>
      <c r="QDK116" s="56"/>
      <c r="QDL116" s="56"/>
      <c r="QDM116" s="56"/>
      <c r="QDN116" s="56"/>
      <c r="QDO116" s="56"/>
      <c r="QDP116" s="56"/>
      <c r="QDQ116" s="56"/>
      <c r="QDR116" s="56"/>
      <c r="QDS116" s="56"/>
      <c r="QDT116" s="56"/>
      <c r="QDU116" s="56"/>
      <c r="QDV116" s="56"/>
      <c r="QDW116" s="56"/>
      <c r="QDX116" s="56"/>
      <c r="QDY116" s="56"/>
      <c r="QDZ116" s="56"/>
      <c r="QEA116" s="56"/>
      <c r="QEB116" s="56"/>
      <c r="QEC116" s="56"/>
      <c r="QED116" s="56"/>
      <c r="QEE116" s="56"/>
      <c r="QEF116" s="56"/>
      <c r="QEG116" s="56"/>
      <c r="QEH116" s="56"/>
      <c r="QEI116" s="56"/>
      <c r="QEJ116" s="56"/>
      <c r="QEK116" s="56"/>
      <c r="QEL116" s="56"/>
      <c r="QEM116" s="56"/>
      <c r="QEN116" s="56"/>
      <c r="QEO116" s="56"/>
      <c r="QEP116" s="56"/>
      <c r="QEQ116" s="56"/>
      <c r="QER116" s="56"/>
      <c r="QES116" s="56"/>
      <c r="QET116" s="56"/>
      <c r="QEU116" s="56"/>
      <c r="QEV116" s="56"/>
      <c r="QEW116" s="56"/>
      <c r="QEX116" s="56"/>
      <c r="QEY116" s="56"/>
      <c r="QEZ116" s="56"/>
      <c r="QFA116" s="56"/>
      <c r="QFB116" s="56"/>
      <c r="QFC116" s="56"/>
      <c r="QFD116" s="56"/>
      <c r="QFE116" s="56"/>
      <c r="QFF116" s="56"/>
      <c r="QFG116" s="56"/>
      <c r="QFH116" s="56"/>
      <c r="QFI116" s="56"/>
      <c r="QFJ116" s="56"/>
      <c r="QFK116" s="56"/>
      <c r="QFL116" s="56"/>
      <c r="QFM116" s="56"/>
      <c r="QFN116" s="56"/>
      <c r="QFO116" s="56"/>
      <c r="QFP116" s="56"/>
      <c r="QFQ116" s="56"/>
      <c r="QFR116" s="56"/>
      <c r="QFS116" s="56"/>
      <c r="QFT116" s="56"/>
      <c r="QFU116" s="56"/>
      <c r="QFV116" s="56"/>
      <c r="QFW116" s="56"/>
      <c r="QFX116" s="56"/>
      <c r="QFY116" s="56"/>
      <c r="QFZ116" s="56"/>
      <c r="QGA116" s="56"/>
      <c r="QGB116" s="56"/>
      <c r="QGC116" s="56"/>
      <c r="QGD116" s="56"/>
      <c r="QGE116" s="56"/>
      <c r="QGF116" s="56"/>
      <c r="QGG116" s="56"/>
      <c r="QGH116" s="56"/>
      <c r="QGI116" s="56"/>
      <c r="QGJ116" s="56"/>
      <c r="QGK116" s="56"/>
      <c r="QGL116" s="56"/>
      <c r="QGM116" s="56"/>
      <c r="QGN116" s="56"/>
      <c r="QGO116" s="56"/>
      <c r="QGP116" s="56"/>
      <c r="QGQ116" s="56"/>
      <c r="QGR116" s="56"/>
      <c r="QGS116" s="56"/>
      <c r="QGT116" s="56"/>
      <c r="QGU116" s="56"/>
      <c r="QGV116" s="56"/>
      <c r="QGW116" s="56"/>
      <c r="QGX116" s="56"/>
      <c r="QGY116" s="56"/>
      <c r="QGZ116" s="56"/>
      <c r="QHA116" s="56"/>
      <c r="QHB116" s="56"/>
      <c r="QHC116" s="56"/>
      <c r="QHD116" s="56"/>
      <c r="QHE116" s="56"/>
      <c r="QHF116" s="56"/>
      <c r="QHG116" s="56"/>
      <c r="QHH116" s="56"/>
      <c r="QHI116" s="56"/>
      <c r="QHJ116" s="56"/>
      <c r="QHK116" s="56"/>
      <c r="QHL116" s="56"/>
      <c r="QHM116" s="56"/>
      <c r="QHN116" s="56"/>
      <c r="QHO116" s="56"/>
      <c r="QHP116" s="56"/>
      <c r="QHQ116" s="56"/>
      <c r="QHR116" s="56"/>
      <c r="QHS116" s="56"/>
      <c r="QHT116" s="56"/>
      <c r="QHU116" s="56"/>
      <c r="QHV116" s="56"/>
      <c r="QHW116" s="56"/>
      <c r="QHX116" s="56"/>
      <c r="QHY116" s="56"/>
      <c r="QHZ116" s="56"/>
      <c r="QIA116" s="56"/>
      <c r="QIB116" s="56"/>
      <c r="QIC116" s="56"/>
      <c r="QID116" s="56"/>
      <c r="QIE116" s="56"/>
      <c r="QIF116" s="56"/>
      <c r="QIG116" s="56"/>
      <c r="QIH116" s="56"/>
      <c r="QII116" s="56"/>
      <c r="QIJ116" s="56"/>
      <c r="QIK116" s="56"/>
      <c r="QIL116" s="56"/>
      <c r="QIM116" s="56"/>
      <c r="QIN116" s="56"/>
      <c r="QIO116" s="56"/>
      <c r="QIP116" s="56"/>
      <c r="QIQ116" s="56"/>
      <c r="QIR116" s="56"/>
      <c r="QIS116" s="56"/>
      <c r="QIT116" s="56"/>
      <c r="QIU116" s="56"/>
      <c r="QIV116" s="56"/>
      <c r="QIW116" s="56"/>
      <c r="QIX116" s="56"/>
      <c r="QIY116" s="56"/>
      <c r="QIZ116" s="56"/>
      <c r="QJA116" s="56"/>
      <c r="QJB116" s="56"/>
      <c r="QJC116" s="56"/>
      <c r="QJD116" s="56"/>
      <c r="QJE116" s="56"/>
      <c r="QJF116" s="56"/>
      <c r="QJG116" s="56"/>
      <c r="QJH116" s="56"/>
      <c r="QJI116" s="56"/>
      <c r="QJJ116" s="56"/>
      <c r="QJK116" s="56"/>
      <c r="QJL116" s="56"/>
      <c r="QJM116" s="56"/>
      <c r="QJN116" s="56"/>
      <c r="QJO116" s="56"/>
      <c r="QJP116" s="56"/>
      <c r="QJQ116" s="56"/>
      <c r="QJR116" s="56"/>
      <c r="QJS116" s="56"/>
      <c r="QJT116" s="56"/>
      <c r="QJU116" s="56"/>
      <c r="QJV116" s="56"/>
      <c r="QJW116" s="56"/>
      <c r="QJX116" s="56"/>
      <c r="QJY116" s="56"/>
      <c r="QJZ116" s="56"/>
      <c r="QKA116" s="56"/>
      <c r="QKB116" s="56"/>
      <c r="QKC116" s="56"/>
      <c r="QKD116" s="56"/>
      <c r="QKE116" s="56"/>
      <c r="QKF116" s="56"/>
      <c r="QKG116" s="56"/>
      <c r="QKH116" s="56"/>
      <c r="QKI116" s="56"/>
      <c r="QKJ116" s="56"/>
      <c r="QKK116" s="56"/>
      <c r="QKL116" s="56"/>
      <c r="QKM116" s="56"/>
      <c r="QKN116" s="56"/>
      <c r="QKO116" s="56"/>
      <c r="QKP116" s="56"/>
      <c r="QKQ116" s="56"/>
      <c r="QKR116" s="56"/>
      <c r="QKS116" s="56"/>
      <c r="QKT116" s="56"/>
      <c r="QKU116" s="56"/>
      <c r="QKV116" s="56"/>
      <c r="QKW116" s="56"/>
      <c r="QKX116" s="56"/>
      <c r="QKY116" s="56"/>
      <c r="QKZ116" s="56"/>
      <c r="QLA116" s="56"/>
      <c r="QLB116" s="56"/>
      <c r="QLC116" s="56"/>
      <c r="QLD116" s="56"/>
      <c r="QLE116" s="56"/>
      <c r="QLF116" s="56"/>
      <c r="QLG116" s="56"/>
      <c r="QLH116" s="56"/>
      <c r="QLI116" s="56"/>
      <c r="QLJ116" s="56"/>
      <c r="QLK116" s="56"/>
      <c r="QLL116" s="56"/>
      <c r="QLM116" s="56"/>
      <c r="QLN116" s="56"/>
      <c r="QLO116" s="56"/>
      <c r="QLP116" s="56"/>
      <c r="QLQ116" s="56"/>
      <c r="QLR116" s="56"/>
      <c r="QLS116" s="56"/>
      <c r="QLT116" s="56"/>
      <c r="QLU116" s="56"/>
      <c r="QLV116" s="56"/>
      <c r="QLW116" s="56"/>
      <c r="QLX116" s="56"/>
      <c r="QLY116" s="56"/>
      <c r="QLZ116" s="56"/>
      <c r="QMA116" s="56"/>
      <c r="QMB116" s="56"/>
      <c r="QMC116" s="56"/>
      <c r="QMD116" s="56"/>
      <c r="QME116" s="56"/>
      <c r="QMF116" s="56"/>
      <c r="QMG116" s="56"/>
      <c r="QMH116" s="56"/>
      <c r="QMI116" s="56"/>
      <c r="QMJ116" s="56"/>
      <c r="QMK116" s="56"/>
      <c r="QML116" s="56"/>
      <c r="QMM116" s="56"/>
      <c r="QMN116" s="56"/>
      <c r="QMO116" s="56"/>
      <c r="QMP116" s="56"/>
      <c r="QMQ116" s="56"/>
      <c r="QMR116" s="56"/>
      <c r="QMS116" s="56"/>
      <c r="QMT116" s="56"/>
      <c r="QMU116" s="56"/>
      <c r="QMV116" s="56"/>
      <c r="QMW116" s="56"/>
      <c r="QMX116" s="56"/>
      <c r="QMY116" s="56"/>
      <c r="QMZ116" s="56"/>
      <c r="QNA116" s="56"/>
      <c r="QNB116" s="56"/>
      <c r="QNC116" s="56"/>
      <c r="QND116" s="56"/>
      <c r="QNE116" s="56"/>
      <c r="QNF116" s="56"/>
      <c r="QNG116" s="56"/>
      <c r="QNH116" s="56"/>
      <c r="QNI116" s="56"/>
      <c r="QNJ116" s="56"/>
      <c r="QNK116" s="56"/>
      <c r="QNL116" s="56"/>
      <c r="QNM116" s="56"/>
      <c r="QNN116" s="56"/>
      <c r="QNO116" s="56"/>
      <c r="QNP116" s="56"/>
      <c r="QNQ116" s="56"/>
      <c r="QNR116" s="56"/>
      <c r="QNS116" s="56"/>
      <c r="QNT116" s="56"/>
      <c r="QNU116" s="56"/>
      <c r="QNV116" s="56"/>
      <c r="QNW116" s="56"/>
      <c r="QNX116" s="56"/>
      <c r="QNY116" s="56"/>
      <c r="QNZ116" s="56"/>
      <c r="QOA116" s="56"/>
      <c r="QOB116" s="56"/>
      <c r="QOC116" s="56"/>
      <c r="QOD116" s="56"/>
      <c r="QOE116" s="56"/>
      <c r="QOF116" s="56"/>
      <c r="QOG116" s="56"/>
      <c r="QOH116" s="56"/>
      <c r="QOI116" s="56"/>
      <c r="QOJ116" s="56"/>
      <c r="QOK116" s="56"/>
      <c r="QOL116" s="56"/>
      <c r="QOM116" s="56"/>
      <c r="QON116" s="56"/>
      <c r="QOO116" s="56"/>
      <c r="QOP116" s="56"/>
      <c r="QOQ116" s="56"/>
      <c r="QOR116" s="56"/>
      <c r="QOS116" s="56"/>
      <c r="QOT116" s="56"/>
      <c r="QOU116" s="56"/>
      <c r="QOV116" s="56"/>
      <c r="QOW116" s="56"/>
      <c r="QOX116" s="56"/>
      <c r="QOY116" s="56"/>
      <c r="QOZ116" s="56"/>
      <c r="QPA116" s="56"/>
      <c r="QPB116" s="56"/>
      <c r="QPC116" s="56"/>
      <c r="QPD116" s="56"/>
      <c r="QPE116" s="56"/>
      <c r="QPF116" s="56"/>
      <c r="QPG116" s="56"/>
      <c r="QPH116" s="56"/>
      <c r="QPI116" s="56"/>
      <c r="QPJ116" s="56"/>
      <c r="QPK116" s="56"/>
      <c r="QPL116" s="56"/>
      <c r="QPM116" s="56"/>
      <c r="QPN116" s="56"/>
      <c r="QPO116" s="56"/>
      <c r="QPP116" s="56"/>
      <c r="QPQ116" s="56"/>
      <c r="QPR116" s="56"/>
      <c r="QPS116" s="56"/>
      <c r="QPT116" s="56"/>
      <c r="QPU116" s="56"/>
      <c r="QPV116" s="56"/>
      <c r="QPW116" s="56"/>
      <c r="QPX116" s="56"/>
      <c r="QPY116" s="56"/>
      <c r="QPZ116" s="56"/>
      <c r="QQA116" s="56"/>
      <c r="QQB116" s="56"/>
      <c r="QQC116" s="56"/>
      <c r="QQD116" s="56"/>
      <c r="QQE116" s="56"/>
      <c r="QQF116" s="56"/>
      <c r="QQG116" s="56"/>
      <c r="QQH116" s="56"/>
      <c r="QQI116" s="56"/>
      <c r="QQJ116" s="56"/>
      <c r="QQK116" s="56"/>
      <c r="QQL116" s="56"/>
      <c r="QQM116" s="56"/>
      <c r="QQN116" s="56"/>
      <c r="QQO116" s="56"/>
      <c r="QQP116" s="56"/>
      <c r="QQQ116" s="56"/>
      <c r="QQR116" s="56"/>
      <c r="QQS116" s="56"/>
      <c r="QQT116" s="56"/>
      <c r="QQU116" s="56"/>
      <c r="QQV116" s="56"/>
      <c r="QQW116" s="56"/>
      <c r="QQX116" s="56"/>
      <c r="QQY116" s="56"/>
      <c r="QQZ116" s="56"/>
      <c r="QRA116" s="56"/>
      <c r="QRB116" s="56"/>
      <c r="QRC116" s="56"/>
      <c r="QRD116" s="56"/>
      <c r="QRE116" s="56"/>
      <c r="QRF116" s="56"/>
      <c r="QRG116" s="56"/>
      <c r="QRH116" s="56"/>
      <c r="QRI116" s="56"/>
      <c r="QRJ116" s="56"/>
      <c r="QRK116" s="56"/>
      <c r="QRL116" s="56"/>
      <c r="QRM116" s="56"/>
      <c r="QRN116" s="56"/>
      <c r="QRO116" s="56"/>
      <c r="QRP116" s="56"/>
      <c r="QRQ116" s="56"/>
      <c r="QRR116" s="56"/>
      <c r="QRS116" s="56"/>
      <c r="QRT116" s="56"/>
      <c r="QRU116" s="56"/>
      <c r="QRV116" s="56"/>
      <c r="QRW116" s="56"/>
      <c r="QRX116" s="56"/>
      <c r="QRY116" s="56"/>
      <c r="QRZ116" s="56"/>
      <c r="QSA116" s="56"/>
      <c r="QSB116" s="56"/>
      <c r="QSC116" s="56"/>
      <c r="QSD116" s="56"/>
      <c r="QSE116" s="56"/>
      <c r="QSF116" s="56"/>
      <c r="QSG116" s="56"/>
      <c r="QSH116" s="56"/>
      <c r="QSI116" s="56"/>
      <c r="QSJ116" s="56"/>
      <c r="QSK116" s="56"/>
      <c r="QSL116" s="56"/>
      <c r="QSM116" s="56"/>
      <c r="QSN116" s="56"/>
      <c r="QSO116" s="56"/>
      <c r="QSP116" s="56"/>
      <c r="QSQ116" s="56"/>
      <c r="QSR116" s="56"/>
      <c r="QSS116" s="56"/>
      <c r="QST116" s="56"/>
      <c r="QSU116" s="56"/>
      <c r="QSV116" s="56"/>
      <c r="QSW116" s="56"/>
      <c r="QSX116" s="56"/>
      <c r="QSY116" s="56"/>
      <c r="QSZ116" s="56"/>
      <c r="QTA116" s="56"/>
      <c r="QTB116" s="56"/>
      <c r="QTC116" s="56"/>
      <c r="QTD116" s="56"/>
      <c r="QTE116" s="56"/>
      <c r="QTF116" s="56"/>
      <c r="QTG116" s="56"/>
      <c r="QTH116" s="56"/>
      <c r="QTI116" s="56"/>
      <c r="QTJ116" s="56"/>
      <c r="QTK116" s="56"/>
      <c r="QTL116" s="56"/>
      <c r="QTM116" s="56"/>
      <c r="QTN116" s="56"/>
      <c r="QTO116" s="56"/>
      <c r="QTP116" s="56"/>
      <c r="QTQ116" s="56"/>
      <c r="QTR116" s="56"/>
      <c r="QTS116" s="56"/>
      <c r="QTT116" s="56"/>
      <c r="QTU116" s="56"/>
      <c r="QTV116" s="56"/>
      <c r="QTW116" s="56"/>
      <c r="QTX116" s="56"/>
      <c r="QTY116" s="56"/>
      <c r="QTZ116" s="56"/>
      <c r="QUA116" s="56"/>
      <c r="QUB116" s="56"/>
      <c r="QUC116" s="56"/>
      <c r="QUD116" s="56"/>
      <c r="QUE116" s="56"/>
      <c r="QUF116" s="56"/>
      <c r="QUG116" s="56"/>
      <c r="QUH116" s="56"/>
      <c r="QUI116" s="56"/>
      <c r="QUJ116" s="56"/>
      <c r="QUK116" s="56"/>
      <c r="QUL116" s="56"/>
      <c r="QUM116" s="56"/>
      <c r="QUN116" s="56"/>
      <c r="QUO116" s="56"/>
      <c r="QUP116" s="56"/>
      <c r="QUQ116" s="56"/>
      <c r="QUR116" s="56"/>
      <c r="QUS116" s="56"/>
      <c r="QUT116" s="56"/>
      <c r="QUU116" s="56"/>
      <c r="QUV116" s="56"/>
      <c r="QUW116" s="56"/>
      <c r="QUX116" s="56"/>
      <c r="QUY116" s="56"/>
      <c r="QUZ116" s="56"/>
      <c r="QVA116" s="56"/>
      <c r="QVB116" s="56"/>
      <c r="QVC116" s="56"/>
      <c r="QVD116" s="56"/>
      <c r="QVE116" s="56"/>
      <c r="QVF116" s="56"/>
      <c r="QVG116" s="56"/>
      <c r="QVH116" s="56"/>
      <c r="QVI116" s="56"/>
      <c r="QVJ116" s="56"/>
      <c r="QVK116" s="56"/>
      <c r="QVL116" s="56"/>
      <c r="QVM116" s="56"/>
      <c r="QVN116" s="56"/>
      <c r="QVO116" s="56"/>
      <c r="QVP116" s="56"/>
      <c r="QVQ116" s="56"/>
      <c r="QVR116" s="56"/>
      <c r="QVS116" s="56"/>
      <c r="QVT116" s="56"/>
      <c r="QVU116" s="56"/>
      <c r="QVV116" s="56"/>
      <c r="QVW116" s="56"/>
      <c r="QVX116" s="56"/>
      <c r="QVY116" s="56"/>
      <c r="QVZ116" s="56"/>
      <c r="QWA116" s="56"/>
      <c r="QWB116" s="56"/>
      <c r="QWC116" s="56"/>
      <c r="QWD116" s="56"/>
      <c r="QWE116" s="56"/>
      <c r="QWF116" s="56"/>
      <c r="QWG116" s="56"/>
      <c r="QWH116" s="56"/>
      <c r="QWI116" s="56"/>
      <c r="QWJ116" s="56"/>
      <c r="QWK116" s="56"/>
      <c r="QWL116" s="56"/>
      <c r="QWM116" s="56"/>
      <c r="QWN116" s="56"/>
      <c r="QWO116" s="56"/>
      <c r="QWP116" s="56"/>
      <c r="QWQ116" s="56"/>
      <c r="QWR116" s="56"/>
      <c r="QWS116" s="56"/>
      <c r="QWT116" s="56"/>
      <c r="QWU116" s="56"/>
      <c r="QWV116" s="56"/>
      <c r="QWW116" s="56"/>
      <c r="QWX116" s="56"/>
      <c r="QWY116" s="56"/>
      <c r="QWZ116" s="56"/>
      <c r="QXA116" s="56"/>
      <c r="QXB116" s="56"/>
      <c r="QXC116" s="56"/>
      <c r="QXD116" s="56"/>
      <c r="QXE116" s="56"/>
      <c r="QXF116" s="56"/>
      <c r="QXG116" s="56"/>
      <c r="QXH116" s="56"/>
      <c r="QXI116" s="56"/>
      <c r="QXJ116" s="56"/>
      <c r="QXK116" s="56"/>
      <c r="QXL116" s="56"/>
      <c r="QXM116" s="56"/>
      <c r="QXN116" s="56"/>
      <c r="QXO116" s="56"/>
      <c r="QXP116" s="56"/>
      <c r="QXQ116" s="56"/>
      <c r="QXR116" s="56"/>
      <c r="QXS116" s="56"/>
      <c r="QXT116" s="56"/>
      <c r="QXU116" s="56"/>
      <c r="QXV116" s="56"/>
      <c r="QXW116" s="56"/>
      <c r="QXX116" s="56"/>
      <c r="QXY116" s="56"/>
      <c r="QXZ116" s="56"/>
      <c r="QYA116" s="56"/>
      <c r="QYB116" s="56"/>
      <c r="QYC116" s="56"/>
      <c r="QYD116" s="56"/>
      <c r="QYE116" s="56"/>
      <c r="QYF116" s="56"/>
      <c r="QYG116" s="56"/>
      <c r="QYH116" s="56"/>
      <c r="QYI116" s="56"/>
      <c r="QYJ116" s="56"/>
      <c r="QYK116" s="56"/>
      <c r="QYL116" s="56"/>
      <c r="QYM116" s="56"/>
      <c r="QYN116" s="56"/>
      <c r="QYO116" s="56"/>
      <c r="QYP116" s="56"/>
      <c r="QYQ116" s="56"/>
      <c r="QYR116" s="56"/>
      <c r="QYS116" s="56"/>
      <c r="QYT116" s="56"/>
      <c r="QYU116" s="56"/>
      <c r="QYV116" s="56"/>
      <c r="QYW116" s="56"/>
      <c r="QYX116" s="56"/>
      <c r="QYY116" s="56"/>
      <c r="QYZ116" s="56"/>
      <c r="QZA116" s="56"/>
      <c r="QZB116" s="56"/>
      <c r="QZC116" s="56"/>
      <c r="QZD116" s="56"/>
      <c r="QZE116" s="56"/>
      <c r="QZF116" s="56"/>
      <c r="QZG116" s="56"/>
      <c r="QZH116" s="56"/>
      <c r="QZI116" s="56"/>
      <c r="QZJ116" s="56"/>
      <c r="QZK116" s="56"/>
      <c r="QZL116" s="56"/>
      <c r="QZM116" s="56"/>
      <c r="QZN116" s="56"/>
      <c r="QZO116" s="56"/>
      <c r="QZP116" s="56"/>
      <c r="QZQ116" s="56"/>
      <c r="QZR116" s="56"/>
      <c r="QZS116" s="56"/>
      <c r="QZT116" s="56"/>
      <c r="QZU116" s="56"/>
      <c r="QZV116" s="56"/>
      <c r="QZW116" s="56"/>
      <c r="QZX116" s="56"/>
      <c r="QZY116" s="56"/>
      <c r="QZZ116" s="56"/>
      <c r="RAA116" s="56"/>
      <c r="RAB116" s="56"/>
      <c r="RAC116" s="56"/>
      <c r="RAD116" s="56"/>
      <c r="RAE116" s="56"/>
      <c r="RAF116" s="56"/>
      <c r="RAG116" s="56"/>
      <c r="RAH116" s="56"/>
      <c r="RAI116" s="56"/>
      <c r="RAJ116" s="56"/>
      <c r="RAK116" s="56"/>
      <c r="RAL116" s="56"/>
      <c r="RAM116" s="56"/>
      <c r="RAN116" s="56"/>
      <c r="RAO116" s="56"/>
      <c r="RAP116" s="56"/>
      <c r="RAQ116" s="56"/>
      <c r="RAR116" s="56"/>
      <c r="RAS116" s="56"/>
      <c r="RAT116" s="56"/>
      <c r="RAU116" s="56"/>
      <c r="RAV116" s="56"/>
      <c r="RAW116" s="56"/>
      <c r="RAX116" s="56"/>
      <c r="RAY116" s="56"/>
      <c r="RAZ116" s="56"/>
      <c r="RBA116" s="56"/>
      <c r="RBB116" s="56"/>
      <c r="RBC116" s="56"/>
      <c r="RBD116" s="56"/>
      <c r="RBE116" s="56"/>
      <c r="RBF116" s="56"/>
      <c r="RBG116" s="56"/>
      <c r="RBH116" s="56"/>
      <c r="RBI116" s="56"/>
      <c r="RBJ116" s="56"/>
      <c r="RBK116" s="56"/>
      <c r="RBL116" s="56"/>
      <c r="RBM116" s="56"/>
      <c r="RBN116" s="56"/>
      <c r="RBO116" s="56"/>
      <c r="RBP116" s="56"/>
      <c r="RBQ116" s="56"/>
      <c r="RBR116" s="56"/>
      <c r="RBS116" s="56"/>
      <c r="RBT116" s="56"/>
      <c r="RBU116" s="56"/>
      <c r="RBV116" s="56"/>
      <c r="RBW116" s="56"/>
      <c r="RBX116" s="56"/>
      <c r="RBY116" s="56"/>
      <c r="RBZ116" s="56"/>
      <c r="RCA116" s="56"/>
      <c r="RCB116" s="56"/>
      <c r="RCC116" s="56"/>
      <c r="RCD116" s="56"/>
      <c r="RCE116" s="56"/>
      <c r="RCF116" s="56"/>
      <c r="RCG116" s="56"/>
      <c r="RCH116" s="56"/>
      <c r="RCI116" s="56"/>
      <c r="RCJ116" s="56"/>
      <c r="RCK116" s="56"/>
      <c r="RCL116" s="56"/>
      <c r="RCM116" s="56"/>
      <c r="RCN116" s="56"/>
      <c r="RCO116" s="56"/>
      <c r="RCP116" s="56"/>
      <c r="RCQ116" s="56"/>
      <c r="RCR116" s="56"/>
      <c r="RCS116" s="56"/>
      <c r="RCT116" s="56"/>
      <c r="RCU116" s="56"/>
      <c r="RCV116" s="56"/>
      <c r="RCW116" s="56"/>
      <c r="RCX116" s="56"/>
      <c r="RCY116" s="56"/>
      <c r="RCZ116" s="56"/>
      <c r="RDA116" s="56"/>
      <c r="RDB116" s="56"/>
      <c r="RDC116" s="56"/>
      <c r="RDD116" s="56"/>
      <c r="RDE116" s="56"/>
      <c r="RDF116" s="56"/>
      <c r="RDG116" s="56"/>
      <c r="RDH116" s="56"/>
      <c r="RDI116" s="56"/>
      <c r="RDJ116" s="56"/>
      <c r="RDK116" s="56"/>
      <c r="RDL116" s="56"/>
      <c r="RDM116" s="56"/>
      <c r="RDN116" s="56"/>
      <c r="RDO116" s="56"/>
      <c r="RDP116" s="56"/>
      <c r="RDQ116" s="56"/>
      <c r="RDR116" s="56"/>
      <c r="RDS116" s="56"/>
      <c r="RDT116" s="56"/>
      <c r="RDU116" s="56"/>
      <c r="RDV116" s="56"/>
      <c r="RDW116" s="56"/>
      <c r="RDX116" s="56"/>
      <c r="RDY116" s="56"/>
      <c r="RDZ116" s="56"/>
      <c r="REA116" s="56"/>
      <c r="REB116" s="56"/>
      <c r="REC116" s="56"/>
      <c r="RED116" s="56"/>
      <c r="REE116" s="56"/>
      <c r="REF116" s="56"/>
      <c r="REG116" s="56"/>
      <c r="REH116" s="56"/>
      <c r="REI116" s="56"/>
      <c r="REJ116" s="56"/>
      <c r="REK116" s="56"/>
      <c r="REL116" s="56"/>
      <c r="REM116" s="56"/>
      <c r="REN116" s="56"/>
      <c r="REO116" s="56"/>
      <c r="REP116" s="56"/>
      <c r="REQ116" s="56"/>
      <c r="RER116" s="56"/>
      <c r="RES116" s="56"/>
      <c r="RET116" s="56"/>
      <c r="REU116" s="56"/>
      <c r="REV116" s="56"/>
      <c r="REW116" s="56"/>
      <c r="REX116" s="56"/>
      <c r="REY116" s="56"/>
      <c r="REZ116" s="56"/>
      <c r="RFA116" s="56"/>
      <c r="RFB116" s="56"/>
      <c r="RFC116" s="56"/>
      <c r="RFD116" s="56"/>
      <c r="RFE116" s="56"/>
      <c r="RFF116" s="56"/>
      <c r="RFG116" s="56"/>
      <c r="RFH116" s="56"/>
      <c r="RFI116" s="56"/>
      <c r="RFJ116" s="56"/>
      <c r="RFK116" s="56"/>
      <c r="RFL116" s="56"/>
      <c r="RFM116" s="56"/>
      <c r="RFN116" s="56"/>
      <c r="RFO116" s="56"/>
      <c r="RFP116" s="56"/>
      <c r="RFQ116" s="56"/>
      <c r="RFR116" s="56"/>
      <c r="RFS116" s="56"/>
      <c r="RFT116" s="56"/>
      <c r="RFU116" s="56"/>
      <c r="RFV116" s="56"/>
      <c r="RFW116" s="56"/>
      <c r="RFX116" s="56"/>
      <c r="RFY116" s="56"/>
      <c r="RFZ116" s="56"/>
      <c r="RGA116" s="56"/>
      <c r="RGB116" s="56"/>
      <c r="RGC116" s="56"/>
      <c r="RGD116" s="56"/>
      <c r="RGE116" s="56"/>
      <c r="RGF116" s="56"/>
      <c r="RGG116" s="56"/>
      <c r="RGH116" s="56"/>
      <c r="RGI116" s="56"/>
      <c r="RGJ116" s="56"/>
      <c r="RGK116" s="56"/>
      <c r="RGL116" s="56"/>
      <c r="RGM116" s="56"/>
      <c r="RGN116" s="56"/>
      <c r="RGO116" s="56"/>
      <c r="RGP116" s="56"/>
      <c r="RGQ116" s="56"/>
      <c r="RGR116" s="56"/>
      <c r="RGS116" s="56"/>
      <c r="RGT116" s="56"/>
      <c r="RGU116" s="56"/>
      <c r="RGV116" s="56"/>
      <c r="RGW116" s="56"/>
      <c r="RGX116" s="56"/>
      <c r="RGY116" s="56"/>
      <c r="RGZ116" s="56"/>
      <c r="RHA116" s="56"/>
      <c r="RHB116" s="56"/>
      <c r="RHC116" s="56"/>
      <c r="RHD116" s="56"/>
      <c r="RHE116" s="56"/>
      <c r="RHF116" s="56"/>
      <c r="RHG116" s="56"/>
      <c r="RHH116" s="56"/>
      <c r="RHI116" s="56"/>
      <c r="RHJ116" s="56"/>
      <c r="RHK116" s="56"/>
      <c r="RHL116" s="56"/>
      <c r="RHM116" s="56"/>
      <c r="RHN116" s="56"/>
      <c r="RHO116" s="56"/>
      <c r="RHP116" s="56"/>
      <c r="RHQ116" s="56"/>
      <c r="RHR116" s="56"/>
      <c r="RHS116" s="56"/>
      <c r="RHT116" s="56"/>
      <c r="RHU116" s="56"/>
      <c r="RHV116" s="56"/>
      <c r="RHW116" s="56"/>
      <c r="RHX116" s="56"/>
      <c r="RHY116" s="56"/>
      <c r="RHZ116" s="56"/>
      <c r="RIA116" s="56"/>
      <c r="RIB116" s="56"/>
      <c r="RIC116" s="56"/>
      <c r="RID116" s="56"/>
      <c r="RIE116" s="56"/>
      <c r="RIF116" s="56"/>
      <c r="RIG116" s="56"/>
      <c r="RIH116" s="56"/>
      <c r="RII116" s="56"/>
      <c r="RIJ116" s="56"/>
      <c r="RIK116" s="56"/>
      <c r="RIL116" s="56"/>
      <c r="RIM116" s="56"/>
      <c r="RIN116" s="56"/>
      <c r="RIO116" s="56"/>
      <c r="RIP116" s="56"/>
      <c r="RIQ116" s="56"/>
      <c r="RIR116" s="56"/>
      <c r="RIS116" s="56"/>
      <c r="RIT116" s="56"/>
      <c r="RIU116" s="56"/>
      <c r="RIV116" s="56"/>
      <c r="RIW116" s="56"/>
      <c r="RIX116" s="56"/>
      <c r="RIY116" s="56"/>
      <c r="RIZ116" s="56"/>
      <c r="RJA116" s="56"/>
      <c r="RJB116" s="56"/>
      <c r="RJC116" s="56"/>
      <c r="RJD116" s="56"/>
      <c r="RJE116" s="56"/>
      <c r="RJF116" s="56"/>
      <c r="RJG116" s="56"/>
      <c r="RJH116" s="56"/>
      <c r="RJI116" s="56"/>
      <c r="RJJ116" s="56"/>
      <c r="RJK116" s="56"/>
      <c r="RJL116" s="56"/>
      <c r="RJM116" s="56"/>
      <c r="RJN116" s="56"/>
      <c r="RJO116" s="56"/>
      <c r="RJP116" s="56"/>
      <c r="RJQ116" s="56"/>
      <c r="RJR116" s="56"/>
      <c r="RJS116" s="56"/>
      <c r="RJT116" s="56"/>
      <c r="RJU116" s="56"/>
      <c r="RJV116" s="56"/>
      <c r="RJW116" s="56"/>
      <c r="RJX116" s="56"/>
      <c r="RJY116" s="56"/>
      <c r="RJZ116" s="56"/>
      <c r="RKA116" s="56"/>
      <c r="RKB116" s="56"/>
      <c r="RKC116" s="56"/>
      <c r="RKD116" s="56"/>
      <c r="RKE116" s="56"/>
      <c r="RKF116" s="56"/>
      <c r="RKG116" s="56"/>
      <c r="RKH116" s="56"/>
      <c r="RKI116" s="56"/>
      <c r="RKJ116" s="56"/>
      <c r="RKK116" s="56"/>
      <c r="RKL116" s="56"/>
      <c r="RKM116" s="56"/>
      <c r="RKN116" s="56"/>
      <c r="RKO116" s="56"/>
      <c r="RKP116" s="56"/>
      <c r="RKQ116" s="56"/>
      <c r="RKR116" s="56"/>
      <c r="RKS116" s="56"/>
      <c r="RKT116" s="56"/>
      <c r="RKU116" s="56"/>
      <c r="RKV116" s="56"/>
      <c r="RKW116" s="56"/>
      <c r="RKX116" s="56"/>
      <c r="RKY116" s="56"/>
      <c r="RKZ116" s="56"/>
      <c r="RLA116" s="56"/>
      <c r="RLB116" s="56"/>
      <c r="RLC116" s="56"/>
      <c r="RLD116" s="56"/>
      <c r="RLE116" s="56"/>
      <c r="RLF116" s="56"/>
      <c r="RLG116" s="56"/>
      <c r="RLH116" s="56"/>
      <c r="RLI116" s="56"/>
      <c r="RLJ116" s="56"/>
      <c r="RLK116" s="56"/>
      <c r="RLL116" s="56"/>
      <c r="RLM116" s="56"/>
      <c r="RLN116" s="56"/>
      <c r="RLO116" s="56"/>
      <c r="RLP116" s="56"/>
      <c r="RLQ116" s="56"/>
      <c r="RLR116" s="56"/>
      <c r="RLS116" s="56"/>
      <c r="RLT116" s="56"/>
      <c r="RLU116" s="56"/>
      <c r="RLV116" s="56"/>
      <c r="RLW116" s="56"/>
      <c r="RLX116" s="56"/>
      <c r="RLY116" s="56"/>
      <c r="RLZ116" s="56"/>
      <c r="RMA116" s="56"/>
      <c r="RMB116" s="56"/>
      <c r="RMC116" s="56"/>
      <c r="RMD116" s="56"/>
      <c r="RME116" s="56"/>
      <c r="RMF116" s="56"/>
      <c r="RMG116" s="56"/>
      <c r="RMH116" s="56"/>
      <c r="RMI116" s="56"/>
      <c r="RMJ116" s="56"/>
      <c r="RMK116" s="56"/>
      <c r="RML116" s="56"/>
      <c r="RMM116" s="56"/>
      <c r="RMN116" s="56"/>
      <c r="RMO116" s="56"/>
      <c r="RMP116" s="56"/>
      <c r="RMQ116" s="56"/>
      <c r="RMR116" s="56"/>
      <c r="RMS116" s="56"/>
      <c r="RMT116" s="56"/>
      <c r="RMU116" s="56"/>
      <c r="RMV116" s="56"/>
      <c r="RMW116" s="56"/>
      <c r="RMX116" s="56"/>
      <c r="RMY116" s="56"/>
      <c r="RMZ116" s="56"/>
      <c r="RNA116" s="56"/>
      <c r="RNB116" s="56"/>
      <c r="RNC116" s="56"/>
      <c r="RND116" s="56"/>
      <c r="RNE116" s="56"/>
      <c r="RNF116" s="56"/>
      <c r="RNG116" s="56"/>
      <c r="RNH116" s="56"/>
      <c r="RNI116" s="56"/>
      <c r="RNJ116" s="56"/>
      <c r="RNK116" s="56"/>
      <c r="RNL116" s="56"/>
      <c r="RNM116" s="56"/>
      <c r="RNN116" s="56"/>
      <c r="RNO116" s="56"/>
      <c r="RNP116" s="56"/>
      <c r="RNQ116" s="56"/>
      <c r="RNR116" s="56"/>
      <c r="RNS116" s="56"/>
      <c r="RNT116" s="56"/>
      <c r="RNU116" s="56"/>
      <c r="RNV116" s="56"/>
      <c r="RNW116" s="56"/>
      <c r="RNX116" s="56"/>
      <c r="RNY116" s="56"/>
      <c r="RNZ116" s="56"/>
      <c r="ROA116" s="56"/>
      <c r="ROB116" s="56"/>
      <c r="ROC116" s="56"/>
      <c r="ROD116" s="56"/>
      <c r="ROE116" s="56"/>
      <c r="ROF116" s="56"/>
      <c r="ROG116" s="56"/>
      <c r="ROH116" s="56"/>
      <c r="ROI116" s="56"/>
      <c r="ROJ116" s="56"/>
      <c r="ROK116" s="56"/>
      <c r="ROL116" s="56"/>
      <c r="ROM116" s="56"/>
      <c r="RON116" s="56"/>
      <c r="ROO116" s="56"/>
      <c r="ROP116" s="56"/>
      <c r="ROQ116" s="56"/>
      <c r="ROR116" s="56"/>
      <c r="ROS116" s="56"/>
      <c r="ROT116" s="56"/>
      <c r="ROU116" s="56"/>
      <c r="ROV116" s="56"/>
      <c r="ROW116" s="56"/>
      <c r="ROX116" s="56"/>
      <c r="ROY116" s="56"/>
      <c r="ROZ116" s="56"/>
      <c r="RPA116" s="56"/>
      <c r="RPB116" s="56"/>
      <c r="RPC116" s="56"/>
      <c r="RPD116" s="56"/>
      <c r="RPE116" s="56"/>
      <c r="RPF116" s="56"/>
      <c r="RPG116" s="56"/>
      <c r="RPH116" s="56"/>
      <c r="RPI116" s="56"/>
      <c r="RPJ116" s="56"/>
      <c r="RPK116" s="56"/>
      <c r="RPL116" s="56"/>
      <c r="RPM116" s="56"/>
      <c r="RPN116" s="56"/>
      <c r="RPO116" s="56"/>
      <c r="RPP116" s="56"/>
      <c r="RPQ116" s="56"/>
      <c r="RPR116" s="56"/>
      <c r="RPS116" s="56"/>
      <c r="RPT116" s="56"/>
      <c r="RPU116" s="56"/>
      <c r="RPV116" s="56"/>
      <c r="RPW116" s="56"/>
      <c r="RPX116" s="56"/>
      <c r="RPY116" s="56"/>
      <c r="RPZ116" s="56"/>
      <c r="RQA116" s="56"/>
      <c r="RQB116" s="56"/>
      <c r="RQC116" s="56"/>
      <c r="RQD116" s="56"/>
      <c r="RQE116" s="56"/>
      <c r="RQF116" s="56"/>
      <c r="RQG116" s="56"/>
      <c r="RQH116" s="56"/>
      <c r="RQI116" s="56"/>
      <c r="RQJ116" s="56"/>
      <c r="RQK116" s="56"/>
      <c r="RQL116" s="56"/>
      <c r="RQM116" s="56"/>
      <c r="RQN116" s="56"/>
      <c r="RQO116" s="56"/>
      <c r="RQP116" s="56"/>
      <c r="RQQ116" s="56"/>
      <c r="RQR116" s="56"/>
      <c r="RQS116" s="56"/>
      <c r="RQT116" s="56"/>
      <c r="RQU116" s="56"/>
      <c r="RQV116" s="56"/>
      <c r="RQW116" s="56"/>
      <c r="RQX116" s="56"/>
      <c r="RQY116" s="56"/>
      <c r="RQZ116" s="56"/>
      <c r="RRA116" s="56"/>
      <c r="RRB116" s="56"/>
      <c r="RRC116" s="56"/>
      <c r="RRD116" s="56"/>
      <c r="RRE116" s="56"/>
      <c r="RRF116" s="56"/>
      <c r="RRG116" s="56"/>
      <c r="RRH116" s="56"/>
      <c r="RRI116" s="56"/>
      <c r="RRJ116" s="56"/>
      <c r="RRK116" s="56"/>
      <c r="RRL116" s="56"/>
      <c r="RRM116" s="56"/>
      <c r="RRN116" s="56"/>
      <c r="RRO116" s="56"/>
      <c r="RRP116" s="56"/>
      <c r="RRQ116" s="56"/>
      <c r="RRR116" s="56"/>
      <c r="RRS116" s="56"/>
      <c r="RRT116" s="56"/>
      <c r="RRU116" s="56"/>
      <c r="RRV116" s="56"/>
      <c r="RRW116" s="56"/>
      <c r="RRX116" s="56"/>
      <c r="RRY116" s="56"/>
      <c r="RRZ116" s="56"/>
      <c r="RSA116" s="56"/>
      <c r="RSB116" s="56"/>
      <c r="RSC116" s="56"/>
      <c r="RSD116" s="56"/>
      <c r="RSE116" s="56"/>
      <c r="RSF116" s="56"/>
      <c r="RSG116" s="56"/>
      <c r="RSH116" s="56"/>
      <c r="RSI116" s="56"/>
      <c r="RSJ116" s="56"/>
      <c r="RSK116" s="56"/>
      <c r="RSL116" s="56"/>
      <c r="RSM116" s="56"/>
      <c r="RSN116" s="56"/>
      <c r="RSO116" s="56"/>
      <c r="RSP116" s="56"/>
      <c r="RSQ116" s="56"/>
      <c r="RSR116" s="56"/>
      <c r="RSS116" s="56"/>
      <c r="RST116" s="56"/>
      <c r="RSU116" s="56"/>
      <c r="RSV116" s="56"/>
      <c r="RSW116" s="56"/>
      <c r="RSX116" s="56"/>
      <c r="RSY116" s="56"/>
      <c r="RSZ116" s="56"/>
      <c r="RTA116" s="56"/>
      <c r="RTB116" s="56"/>
      <c r="RTC116" s="56"/>
      <c r="RTD116" s="56"/>
      <c r="RTE116" s="56"/>
      <c r="RTF116" s="56"/>
      <c r="RTG116" s="56"/>
      <c r="RTH116" s="56"/>
      <c r="RTI116" s="56"/>
      <c r="RTJ116" s="56"/>
      <c r="RTK116" s="56"/>
      <c r="RTL116" s="56"/>
      <c r="RTM116" s="56"/>
      <c r="RTN116" s="56"/>
      <c r="RTO116" s="56"/>
      <c r="RTP116" s="56"/>
      <c r="RTQ116" s="56"/>
      <c r="RTR116" s="56"/>
      <c r="RTS116" s="56"/>
      <c r="RTT116" s="56"/>
      <c r="RTU116" s="56"/>
      <c r="RTV116" s="56"/>
      <c r="RTW116" s="56"/>
      <c r="RTX116" s="56"/>
      <c r="RTY116" s="56"/>
      <c r="RTZ116" s="56"/>
      <c r="RUA116" s="56"/>
      <c r="RUB116" s="56"/>
      <c r="RUC116" s="56"/>
      <c r="RUD116" s="56"/>
      <c r="RUE116" s="56"/>
      <c r="RUF116" s="56"/>
      <c r="RUG116" s="56"/>
      <c r="RUH116" s="56"/>
      <c r="RUI116" s="56"/>
      <c r="RUJ116" s="56"/>
      <c r="RUK116" s="56"/>
      <c r="RUL116" s="56"/>
      <c r="RUM116" s="56"/>
      <c r="RUN116" s="56"/>
      <c r="RUO116" s="56"/>
      <c r="RUP116" s="56"/>
      <c r="RUQ116" s="56"/>
      <c r="RUR116" s="56"/>
      <c r="RUS116" s="56"/>
      <c r="RUT116" s="56"/>
      <c r="RUU116" s="56"/>
      <c r="RUV116" s="56"/>
      <c r="RUW116" s="56"/>
      <c r="RUX116" s="56"/>
      <c r="RUY116" s="56"/>
      <c r="RUZ116" s="56"/>
      <c r="RVA116" s="56"/>
      <c r="RVB116" s="56"/>
      <c r="RVC116" s="56"/>
      <c r="RVD116" s="56"/>
      <c r="RVE116" s="56"/>
      <c r="RVF116" s="56"/>
      <c r="RVG116" s="56"/>
      <c r="RVH116" s="56"/>
      <c r="RVI116" s="56"/>
      <c r="RVJ116" s="56"/>
      <c r="RVK116" s="56"/>
      <c r="RVL116" s="56"/>
      <c r="RVM116" s="56"/>
      <c r="RVN116" s="56"/>
      <c r="RVO116" s="56"/>
      <c r="RVP116" s="56"/>
      <c r="RVQ116" s="56"/>
      <c r="RVR116" s="56"/>
      <c r="RVS116" s="56"/>
      <c r="RVT116" s="56"/>
      <c r="RVU116" s="56"/>
      <c r="RVV116" s="56"/>
      <c r="RVW116" s="56"/>
      <c r="RVX116" s="56"/>
      <c r="RVY116" s="56"/>
      <c r="RVZ116" s="56"/>
      <c r="RWA116" s="56"/>
      <c r="RWB116" s="56"/>
      <c r="RWC116" s="56"/>
      <c r="RWD116" s="56"/>
      <c r="RWE116" s="56"/>
      <c r="RWF116" s="56"/>
      <c r="RWG116" s="56"/>
      <c r="RWH116" s="56"/>
      <c r="RWI116" s="56"/>
      <c r="RWJ116" s="56"/>
      <c r="RWK116" s="56"/>
      <c r="RWL116" s="56"/>
      <c r="RWM116" s="56"/>
      <c r="RWN116" s="56"/>
      <c r="RWO116" s="56"/>
      <c r="RWP116" s="56"/>
      <c r="RWQ116" s="56"/>
      <c r="RWR116" s="56"/>
      <c r="RWS116" s="56"/>
      <c r="RWT116" s="56"/>
      <c r="RWU116" s="56"/>
      <c r="RWV116" s="56"/>
      <c r="RWW116" s="56"/>
      <c r="RWX116" s="56"/>
      <c r="RWY116" s="56"/>
      <c r="RWZ116" s="56"/>
      <c r="RXA116" s="56"/>
      <c r="RXB116" s="56"/>
      <c r="RXC116" s="56"/>
      <c r="RXD116" s="56"/>
      <c r="RXE116" s="56"/>
      <c r="RXF116" s="56"/>
      <c r="RXG116" s="56"/>
      <c r="RXH116" s="56"/>
      <c r="RXI116" s="56"/>
      <c r="RXJ116" s="56"/>
      <c r="RXK116" s="56"/>
      <c r="RXL116" s="56"/>
      <c r="RXM116" s="56"/>
      <c r="RXN116" s="56"/>
      <c r="RXO116" s="56"/>
      <c r="RXP116" s="56"/>
      <c r="RXQ116" s="56"/>
      <c r="RXR116" s="56"/>
      <c r="RXS116" s="56"/>
      <c r="RXT116" s="56"/>
      <c r="RXU116" s="56"/>
      <c r="RXV116" s="56"/>
      <c r="RXW116" s="56"/>
      <c r="RXX116" s="56"/>
      <c r="RXY116" s="56"/>
      <c r="RXZ116" s="56"/>
      <c r="RYA116" s="56"/>
      <c r="RYB116" s="56"/>
      <c r="RYC116" s="56"/>
      <c r="RYD116" s="56"/>
      <c r="RYE116" s="56"/>
      <c r="RYF116" s="56"/>
      <c r="RYG116" s="56"/>
      <c r="RYH116" s="56"/>
      <c r="RYI116" s="56"/>
      <c r="RYJ116" s="56"/>
      <c r="RYK116" s="56"/>
      <c r="RYL116" s="56"/>
      <c r="RYM116" s="56"/>
      <c r="RYN116" s="56"/>
      <c r="RYO116" s="56"/>
      <c r="RYP116" s="56"/>
      <c r="RYQ116" s="56"/>
      <c r="RYR116" s="56"/>
      <c r="RYS116" s="56"/>
      <c r="RYT116" s="56"/>
      <c r="RYU116" s="56"/>
      <c r="RYV116" s="56"/>
      <c r="RYW116" s="56"/>
      <c r="RYX116" s="56"/>
      <c r="RYY116" s="56"/>
      <c r="RYZ116" s="56"/>
      <c r="RZA116" s="56"/>
      <c r="RZB116" s="56"/>
      <c r="RZC116" s="56"/>
      <c r="RZD116" s="56"/>
      <c r="RZE116" s="56"/>
      <c r="RZF116" s="56"/>
      <c r="RZG116" s="56"/>
      <c r="RZH116" s="56"/>
      <c r="RZI116" s="56"/>
      <c r="RZJ116" s="56"/>
      <c r="RZK116" s="56"/>
      <c r="RZL116" s="56"/>
      <c r="RZM116" s="56"/>
      <c r="RZN116" s="56"/>
      <c r="RZO116" s="56"/>
      <c r="RZP116" s="56"/>
      <c r="RZQ116" s="56"/>
      <c r="RZR116" s="56"/>
      <c r="RZS116" s="56"/>
      <c r="RZT116" s="56"/>
      <c r="RZU116" s="56"/>
      <c r="RZV116" s="56"/>
      <c r="RZW116" s="56"/>
      <c r="RZX116" s="56"/>
      <c r="RZY116" s="56"/>
      <c r="RZZ116" s="56"/>
      <c r="SAA116" s="56"/>
      <c r="SAB116" s="56"/>
      <c r="SAC116" s="56"/>
      <c r="SAD116" s="56"/>
      <c r="SAE116" s="56"/>
      <c r="SAF116" s="56"/>
      <c r="SAG116" s="56"/>
      <c r="SAH116" s="56"/>
      <c r="SAI116" s="56"/>
      <c r="SAJ116" s="56"/>
      <c r="SAK116" s="56"/>
      <c r="SAL116" s="56"/>
      <c r="SAM116" s="56"/>
      <c r="SAN116" s="56"/>
      <c r="SAO116" s="56"/>
      <c r="SAP116" s="56"/>
      <c r="SAQ116" s="56"/>
      <c r="SAR116" s="56"/>
      <c r="SAS116" s="56"/>
      <c r="SAT116" s="56"/>
      <c r="SAU116" s="56"/>
      <c r="SAV116" s="56"/>
      <c r="SAW116" s="56"/>
      <c r="SAX116" s="56"/>
      <c r="SAY116" s="56"/>
      <c r="SAZ116" s="56"/>
      <c r="SBA116" s="56"/>
      <c r="SBB116" s="56"/>
      <c r="SBC116" s="56"/>
      <c r="SBD116" s="56"/>
      <c r="SBE116" s="56"/>
      <c r="SBF116" s="56"/>
      <c r="SBG116" s="56"/>
      <c r="SBH116" s="56"/>
      <c r="SBI116" s="56"/>
      <c r="SBJ116" s="56"/>
      <c r="SBK116" s="56"/>
      <c r="SBL116" s="56"/>
      <c r="SBM116" s="56"/>
      <c r="SBN116" s="56"/>
      <c r="SBO116" s="56"/>
      <c r="SBP116" s="56"/>
      <c r="SBQ116" s="56"/>
      <c r="SBR116" s="56"/>
      <c r="SBS116" s="56"/>
      <c r="SBT116" s="56"/>
      <c r="SBU116" s="56"/>
      <c r="SBV116" s="56"/>
      <c r="SBW116" s="56"/>
      <c r="SBX116" s="56"/>
      <c r="SBY116" s="56"/>
      <c r="SBZ116" s="56"/>
      <c r="SCA116" s="56"/>
      <c r="SCB116" s="56"/>
      <c r="SCC116" s="56"/>
      <c r="SCD116" s="56"/>
      <c r="SCE116" s="56"/>
      <c r="SCF116" s="56"/>
      <c r="SCG116" s="56"/>
      <c r="SCH116" s="56"/>
      <c r="SCI116" s="56"/>
      <c r="SCJ116" s="56"/>
      <c r="SCK116" s="56"/>
      <c r="SCL116" s="56"/>
      <c r="SCM116" s="56"/>
      <c r="SCN116" s="56"/>
      <c r="SCO116" s="56"/>
      <c r="SCP116" s="56"/>
      <c r="SCQ116" s="56"/>
      <c r="SCR116" s="56"/>
      <c r="SCS116" s="56"/>
      <c r="SCT116" s="56"/>
      <c r="SCU116" s="56"/>
      <c r="SCV116" s="56"/>
      <c r="SCW116" s="56"/>
      <c r="SCX116" s="56"/>
      <c r="SCY116" s="56"/>
      <c r="SCZ116" s="56"/>
      <c r="SDA116" s="56"/>
      <c r="SDB116" s="56"/>
      <c r="SDC116" s="56"/>
      <c r="SDD116" s="56"/>
      <c r="SDE116" s="56"/>
      <c r="SDF116" s="56"/>
      <c r="SDG116" s="56"/>
      <c r="SDH116" s="56"/>
      <c r="SDI116" s="56"/>
      <c r="SDJ116" s="56"/>
      <c r="SDK116" s="56"/>
      <c r="SDL116" s="56"/>
      <c r="SDM116" s="56"/>
      <c r="SDN116" s="56"/>
      <c r="SDO116" s="56"/>
      <c r="SDP116" s="56"/>
      <c r="SDQ116" s="56"/>
      <c r="SDR116" s="56"/>
      <c r="SDS116" s="56"/>
      <c r="SDT116" s="56"/>
      <c r="SDU116" s="56"/>
      <c r="SDV116" s="56"/>
      <c r="SDW116" s="56"/>
      <c r="SDX116" s="56"/>
      <c r="SDY116" s="56"/>
      <c r="SDZ116" s="56"/>
      <c r="SEA116" s="56"/>
      <c r="SEB116" s="56"/>
      <c r="SEC116" s="56"/>
      <c r="SED116" s="56"/>
      <c r="SEE116" s="56"/>
      <c r="SEF116" s="56"/>
      <c r="SEG116" s="56"/>
      <c r="SEH116" s="56"/>
      <c r="SEI116" s="56"/>
      <c r="SEJ116" s="56"/>
      <c r="SEK116" s="56"/>
      <c r="SEL116" s="56"/>
      <c r="SEM116" s="56"/>
      <c r="SEN116" s="56"/>
      <c r="SEO116" s="56"/>
      <c r="SEP116" s="56"/>
      <c r="SEQ116" s="56"/>
      <c r="SER116" s="56"/>
      <c r="SES116" s="56"/>
      <c r="SET116" s="56"/>
      <c r="SEU116" s="56"/>
      <c r="SEV116" s="56"/>
      <c r="SEW116" s="56"/>
      <c r="SEX116" s="56"/>
      <c r="SEY116" s="56"/>
      <c r="SEZ116" s="56"/>
      <c r="SFA116" s="56"/>
      <c r="SFB116" s="56"/>
      <c r="SFC116" s="56"/>
      <c r="SFD116" s="56"/>
      <c r="SFE116" s="56"/>
      <c r="SFF116" s="56"/>
      <c r="SFG116" s="56"/>
      <c r="SFH116" s="56"/>
      <c r="SFI116" s="56"/>
      <c r="SFJ116" s="56"/>
      <c r="SFK116" s="56"/>
      <c r="SFL116" s="56"/>
      <c r="SFM116" s="56"/>
      <c r="SFN116" s="56"/>
      <c r="SFO116" s="56"/>
      <c r="SFP116" s="56"/>
      <c r="SFQ116" s="56"/>
      <c r="SFR116" s="56"/>
      <c r="SFS116" s="56"/>
      <c r="SFT116" s="56"/>
      <c r="SFU116" s="56"/>
      <c r="SFV116" s="56"/>
      <c r="SFW116" s="56"/>
      <c r="SFX116" s="56"/>
      <c r="SFY116" s="56"/>
      <c r="SFZ116" s="56"/>
      <c r="SGA116" s="56"/>
      <c r="SGB116" s="56"/>
      <c r="SGC116" s="56"/>
      <c r="SGD116" s="56"/>
      <c r="SGE116" s="56"/>
      <c r="SGF116" s="56"/>
      <c r="SGG116" s="56"/>
      <c r="SGH116" s="56"/>
      <c r="SGI116" s="56"/>
      <c r="SGJ116" s="56"/>
      <c r="SGK116" s="56"/>
      <c r="SGL116" s="56"/>
      <c r="SGM116" s="56"/>
      <c r="SGN116" s="56"/>
      <c r="SGO116" s="56"/>
      <c r="SGP116" s="56"/>
      <c r="SGQ116" s="56"/>
      <c r="SGR116" s="56"/>
      <c r="SGS116" s="56"/>
      <c r="SGT116" s="56"/>
      <c r="SGU116" s="56"/>
      <c r="SGV116" s="56"/>
      <c r="SGW116" s="56"/>
      <c r="SGX116" s="56"/>
      <c r="SGY116" s="56"/>
      <c r="SGZ116" s="56"/>
      <c r="SHA116" s="56"/>
      <c r="SHB116" s="56"/>
      <c r="SHC116" s="56"/>
      <c r="SHD116" s="56"/>
      <c r="SHE116" s="56"/>
      <c r="SHF116" s="56"/>
      <c r="SHG116" s="56"/>
      <c r="SHH116" s="56"/>
      <c r="SHI116" s="56"/>
      <c r="SHJ116" s="56"/>
      <c r="SHK116" s="56"/>
      <c r="SHL116" s="56"/>
      <c r="SHM116" s="56"/>
      <c r="SHN116" s="56"/>
      <c r="SHO116" s="56"/>
      <c r="SHP116" s="56"/>
      <c r="SHQ116" s="56"/>
      <c r="SHR116" s="56"/>
      <c r="SHS116" s="56"/>
      <c r="SHT116" s="56"/>
      <c r="SHU116" s="56"/>
      <c r="SHV116" s="56"/>
      <c r="SHW116" s="56"/>
      <c r="SHX116" s="56"/>
      <c r="SHY116" s="56"/>
      <c r="SHZ116" s="56"/>
      <c r="SIA116" s="56"/>
      <c r="SIB116" s="56"/>
      <c r="SIC116" s="56"/>
      <c r="SID116" s="56"/>
      <c r="SIE116" s="56"/>
      <c r="SIF116" s="56"/>
      <c r="SIG116" s="56"/>
      <c r="SIH116" s="56"/>
      <c r="SII116" s="56"/>
      <c r="SIJ116" s="56"/>
      <c r="SIK116" s="56"/>
      <c r="SIL116" s="56"/>
      <c r="SIM116" s="56"/>
      <c r="SIN116" s="56"/>
      <c r="SIO116" s="56"/>
      <c r="SIP116" s="56"/>
      <c r="SIQ116" s="56"/>
      <c r="SIR116" s="56"/>
      <c r="SIS116" s="56"/>
      <c r="SIT116" s="56"/>
      <c r="SIU116" s="56"/>
      <c r="SIV116" s="56"/>
      <c r="SIW116" s="56"/>
      <c r="SIX116" s="56"/>
      <c r="SIY116" s="56"/>
      <c r="SIZ116" s="56"/>
      <c r="SJA116" s="56"/>
      <c r="SJB116" s="56"/>
      <c r="SJC116" s="56"/>
      <c r="SJD116" s="56"/>
      <c r="SJE116" s="56"/>
      <c r="SJF116" s="56"/>
      <c r="SJG116" s="56"/>
      <c r="SJH116" s="56"/>
      <c r="SJI116" s="56"/>
      <c r="SJJ116" s="56"/>
      <c r="SJK116" s="56"/>
      <c r="SJL116" s="56"/>
      <c r="SJM116" s="56"/>
      <c r="SJN116" s="56"/>
      <c r="SJO116" s="56"/>
      <c r="SJP116" s="56"/>
      <c r="SJQ116" s="56"/>
      <c r="SJR116" s="56"/>
      <c r="SJS116" s="56"/>
      <c r="SJT116" s="56"/>
      <c r="SJU116" s="56"/>
      <c r="SJV116" s="56"/>
      <c r="SJW116" s="56"/>
      <c r="SJX116" s="56"/>
      <c r="SJY116" s="56"/>
      <c r="SJZ116" s="56"/>
      <c r="SKA116" s="56"/>
      <c r="SKB116" s="56"/>
      <c r="SKC116" s="56"/>
      <c r="SKD116" s="56"/>
      <c r="SKE116" s="56"/>
      <c r="SKF116" s="56"/>
      <c r="SKG116" s="56"/>
      <c r="SKH116" s="56"/>
      <c r="SKI116" s="56"/>
      <c r="SKJ116" s="56"/>
      <c r="SKK116" s="56"/>
      <c r="SKL116" s="56"/>
      <c r="SKM116" s="56"/>
      <c r="SKN116" s="56"/>
      <c r="SKO116" s="56"/>
      <c r="SKP116" s="56"/>
      <c r="SKQ116" s="56"/>
      <c r="SKR116" s="56"/>
      <c r="SKS116" s="56"/>
      <c r="SKT116" s="56"/>
      <c r="SKU116" s="56"/>
      <c r="SKV116" s="56"/>
      <c r="SKW116" s="56"/>
      <c r="SKX116" s="56"/>
      <c r="SKY116" s="56"/>
      <c r="SKZ116" s="56"/>
      <c r="SLA116" s="56"/>
      <c r="SLB116" s="56"/>
      <c r="SLC116" s="56"/>
      <c r="SLD116" s="56"/>
      <c r="SLE116" s="56"/>
      <c r="SLF116" s="56"/>
      <c r="SLG116" s="56"/>
      <c r="SLH116" s="56"/>
      <c r="SLI116" s="56"/>
      <c r="SLJ116" s="56"/>
      <c r="SLK116" s="56"/>
      <c r="SLL116" s="56"/>
      <c r="SLM116" s="56"/>
      <c r="SLN116" s="56"/>
      <c r="SLO116" s="56"/>
      <c r="SLP116" s="56"/>
      <c r="SLQ116" s="56"/>
      <c r="SLR116" s="56"/>
      <c r="SLS116" s="56"/>
      <c r="SLT116" s="56"/>
      <c r="SLU116" s="56"/>
      <c r="SLV116" s="56"/>
      <c r="SLW116" s="56"/>
      <c r="SLX116" s="56"/>
      <c r="SLY116" s="56"/>
      <c r="SLZ116" s="56"/>
      <c r="SMA116" s="56"/>
      <c r="SMB116" s="56"/>
      <c r="SMC116" s="56"/>
      <c r="SMD116" s="56"/>
      <c r="SME116" s="56"/>
      <c r="SMF116" s="56"/>
      <c r="SMG116" s="56"/>
      <c r="SMH116" s="56"/>
      <c r="SMI116" s="56"/>
      <c r="SMJ116" s="56"/>
      <c r="SMK116" s="56"/>
      <c r="SML116" s="56"/>
      <c r="SMM116" s="56"/>
      <c r="SMN116" s="56"/>
      <c r="SMO116" s="56"/>
      <c r="SMP116" s="56"/>
      <c r="SMQ116" s="56"/>
      <c r="SMR116" s="56"/>
      <c r="SMS116" s="56"/>
      <c r="SMT116" s="56"/>
      <c r="SMU116" s="56"/>
      <c r="SMV116" s="56"/>
      <c r="SMW116" s="56"/>
      <c r="SMX116" s="56"/>
      <c r="SMY116" s="56"/>
      <c r="SMZ116" s="56"/>
      <c r="SNA116" s="56"/>
      <c r="SNB116" s="56"/>
      <c r="SNC116" s="56"/>
      <c r="SND116" s="56"/>
      <c r="SNE116" s="56"/>
      <c r="SNF116" s="56"/>
      <c r="SNG116" s="56"/>
      <c r="SNH116" s="56"/>
      <c r="SNI116" s="56"/>
      <c r="SNJ116" s="56"/>
      <c r="SNK116" s="56"/>
      <c r="SNL116" s="56"/>
      <c r="SNM116" s="56"/>
      <c r="SNN116" s="56"/>
      <c r="SNO116" s="56"/>
      <c r="SNP116" s="56"/>
      <c r="SNQ116" s="56"/>
      <c r="SNR116" s="56"/>
      <c r="SNS116" s="56"/>
      <c r="SNT116" s="56"/>
      <c r="SNU116" s="56"/>
      <c r="SNV116" s="56"/>
      <c r="SNW116" s="56"/>
      <c r="SNX116" s="56"/>
      <c r="SNY116" s="56"/>
      <c r="SNZ116" s="56"/>
      <c r="SOA116" s="56"/>
      <c r="SOB116" s="56"/>
      <c r="SOC116" s="56"/>
      <c r="SOD116" s="56"/>
      <c r="SOE116" s="56"/>
      <c r="SOF116" s="56"/>
      <c r="SOG116" s="56"/>
      <c r="SOH116" s="56"/>
      <c r="SOI116" s="56"/>
      <c r="SOJ116" s="56"/>
      <c r="SOK116" s="56"/>
      <c r="SOL116" s="56"/>
      <c r="SOM116" s="56"/>
      <c r="SON116" s="56"/>
      <c r="SOO116" s="56"/>
      <c r="SOP116" s="56"/>
      <c r="SOQ116" s="56"/>
      <c r="SOR116" s="56"/>
      <c r="SOS116" s="56"/>
      <c r="SOT116" s="56"/>
      <c r="SOU116" s="56"/>
      <c r="SOV116" s="56"/>
      <c r="SOW116" s="56"/>
      <c r="SOX116" s="56"/>
      <c r="SOY116" s="56"/>
      <c r="SOZ116" s="56"/>
      <c r="SPA116" s="56"/>
      <c r="SPB116" s="56"/>
      <c r="SPC116" s="56"/>
      <c r="SPD116" s="56"/>
      <c r="SPE116" s="56"/>
      <c r="SPF116" s="56"/>
      <c r="SPG116" s="56"/>
      <c r="SPH116" s="56"/>
      <c r="SPI116" s="56"/>
      <c r="SPJ116" s="56"/>
      <c r="SPK116" s="56"/>
      <c r="SPL116" s="56"/>
      <c r="SPM116" s="56"/>
      <c r="SPN116" s="56"/>
      <c r="SPO116" s="56"/>
      <c r="SPP116" s="56"/>
      <c r="SPQ116" s="56"/>
      <c r="SPR116" s="56"/>
      <c r="SPS116" s="56"/>
      <c r="SPT116" s="56"/>
      <c r="SPU116" s="56"/>
      <c r="SPV116" s="56"/>
      <c r="SPW116" s="56"/>
      <c r="SPX116" s="56"/>
      <c r="SPY116" s="56"/>
      <c r="SPZ116" s="56"/>
      <c r="SQA116" s="56"/>
      <c r="SQB116" s="56"/>
      <c r="SQC116" s="56"/>
      <c r="SQD116" s="56"/>
      <c r="SQE116" s="56"/>
      <c r="SQF116" s="56"/>
      <c r="SQG116" s="56"/>
      <c r="SQH116" s="56"/>
      <c r="SQI116" s="56"/>
      <c r="SQJ116" s="56"/>
      <c r="SQK116" s="56"/>
      <c r="SQL116" s="56"/>
      <c r="SQM116" s="56"/>
      <c r="SQN116" s="56"/>
      <c r="SQO116" s="56"/>
      <c r="SQP116" s="56"/>
      <c r="SQQ116" s="56"/>
      <c r="SQR116" s="56"/>
      <c r="SQS116" s="56"/>
      <c r="SQT116" s="56"/>
      <c r="SQU116" s="56"/>
      <c r="SQV116" s="56"/>
      <c r="SQW116" s="56"/>
      <c r="SQX116" s="56"/>
      <c r="SQY116" s="56"/>
      <c r="SQZ116" s="56"/>
      <c r="SRA116" s="56"/>
      <c r="SRB116" s="56"/>
      <c r="SRC116" s="56"/>
      <c r="SRD116" s="56"/>
      <c r="SRE116" s="56"/>
      <c r="SRF116" s="56"/>
      <c r="SRG116" s="56"/>
      <c r="SRH116" s="56"/>
      <c r="SRI116" s="56"/>
      <c r="SRJ116" s="56"/>
      <c r="SRK116" s="56"/>
      <c r="SRL116" s="56"/>
      <c r="SRM116" s="56"/>
      <c r="SRN116" s="56"/>
      <c r="SRO116" s="56"/>
      <c r="SRP116" s="56"/>
      <c r="SRQ116" s="56"/>
      <c r="SRR116" s="56"/>
      <c r="SRS116" s="56"/>
      <c r="SRT116" s="56"/>
      <c r="SRU116" s="56"/>
      <c r="SRV116" s="56"/>
      <c r="SRW116" s="56"/>
      <c r="SRX116" s="56"/>
      <c r="SRY116" s="56"/>
      <c r="SRZ116" s="56"/>
      <c r="SSA116" s="56"/>
      <c r="SSB116" s="56"/>
      <c r="SSC116" s="56"/>
      <c r="SSD116" s="56"/>
      <c r="SSE116" s="56"/>
      <c r="SSF116" s="56"/>
      <c r="SSG116" s="56"/>
      <c r="SSH116" s="56"/>
      <c r="SSI116" s="56"/>
      <c r="SSJ116" s="56"/>
      <c r="SSK116" s="56"/>
      <c r="SSL116" s="56"/>
      <c r="SSM116" s="56"/>
      <c r="SSN116" s="56"/>
      <c r="SSO116" s="56"/>
      <c r="SSP116" s="56"/>
      <c r="SSQ116" s="56"/>
      <c r="SSR116" s="56"/>
      <c r="SSS116" s="56"/>
      <c r="SST116" s="56"/>
      <c r="SSU116" s="56"/>
      <c r="SSV116" s="56"/>
      <c r="SSW116" s="56"/>
      <c r="SSX116" s="56"/>
      <c r="SSY116" s="56"/>
      <c r="SSZ116" s="56"/>
      <c r="STA116" s="56"/>
      <c r="STB116" s="56"/>
      <c r="STC116" s="56"/>
      <c r="STD116" s="56"/>
      <c r="STE116" s="56"/>
      <c r="STF116" s="56"/>
      <c r="STG116" s="56"/>
      <c r="STH116" s="56"/>
      <c r="STI116" s="56"/>
      <c r="STJ116" s="56"/>
      <c r="STK116" s="56"/>
      <c r="STL116" s="56"/>
      <c r="STM116" s="56"/>
      <c r="STN116" s="56"/>
      <c r="STO116" s="56"/>
      <c r="STP116" s="56"/>
      <c r="STQ116" s="56"/>
      <c r="STR116" s="56"/>
      <c r="STS116" s="56"/>
      <c r="STT116" s="56"/>
      <c r="STU116" s="56"/>
      <c r="STV116" s="56"/>
      <c r="STW116" s="56"/>
      <c r="STX116" s="56"/>
      <c r="STY116" s="56"/>
      <c r="STZ116" s="56"/>
      <c r="SUA116" s="56"/>
      <c r="SUB116" s="56"/>
      <c r="SUC116" s="56"/>
      <c r="SUD116" s="56"/>
      <c r="SUE116" s="56"/>
      <c r="SUF116" s="56"/>
      <c r="SUG116" s="56"/>
      <c r="SUH116" s="56"/>
      <c r="SUI116" s="56"/>
      <c r="SUJ116" s="56"/>
      <c r="SUK116" s="56"/>
      <c r="SUL116" s="56"/>
      <c r="SUM116" s="56"/>
      <c r="SUN116" s="56"/>
      <c r="SUO116" s="56"/>
      <c r="SUP116" s="56"/>
      <c r="SUQ116" s="56"/>
      <c r="SUR116" s="56"/>
      <c r="SUS116" s="56"/>
      <c r="SUT116" s="56"/>
      <c r="SUU116" s="56"/>
      <c r="SUV116" s="56"/>
      <c r="SUW116" s="56"/>
      <c r="SUX116" s="56"/>
      <c r="SUY116" s="56"/>
      <c r="SUZ116" s="56"/>
      <c r="SVA116" s="56"/>
      <c r="SVB116" s="56"/>
      <c r="SVC116" s="56"/>
      <c r="SVD116" s="56"/>
      <c r="SVE116" s="56"/>
      <c r="SVF116" s="56"/>
      <c r="SVG116" s="56"/>
      <c r="SVH116" s="56"/>
      <c r="SVI116" s="56"/>
      <c r="SVJ116" s="56"/>
      <c r="SVK116" s="56"/>
      <c r="SVL116" s="56"/>
      <c r="SVM116" s="56"/>
      <c r="SVN116" s="56"/>
      <c r="SVO116" s="56"/>
      <c r="SVP116" s="56"/>
      <c r="SVQ116" s="56"/>
      <c r="SVR116" s="56"/>
      <c r="SVS116" s="56"/>
      <c r="SVT116" s="56"/>
      <c r="SVU116" s="56"/>
      <c r="SVV116" s="56"/>
      <c r="SVW116" s="56"/>
      <c r="SVX116" s="56"/>
      <c r="SVY116" s="56"/>
      <c r="SVZ116" s="56"/>
      <c r="SWA116" s="56"/>
      <c r="SWB116" s="56"/>
      <c r="SWC116" s="56"/>
      <c r="SWD116" s="56"/>
      <c r="SWE116" s="56"/>
      <c r="SWF116" s="56"/>
      <c r="SWG116" s="56"/>
      <c r="SWH116" s="56"/>
      <c r="SWI116" s="56"/>
      <c r="SWJ116" s="56"/>
      <c r="SWK116" s="56"/>
      <c r="SWL116" s="56"/>
      <c r="SWM116" s="56"/>
      <c r="SWN116" s="56"/>
      <c r="SWO116" s="56"/>
      <c r="SWP116" s="56"/>
      <c r="SWQ116" s="56"/>
      <c r="SWR116" s="56"/>
      <c r="SWS116" s="56"/>
      <c r="SWT116" s="56"/>
      <c r="SWU116" s="56"/>
      <c r="SWV116" s="56"/>
      <c r="SWW116" s="56"/>
      <c r="SWX116" s="56"/>
      <c r="SWY116" s="56"/>
      <c r="SWZ116" s="56"/>
      <c r="SXA116" s="56"/>
      <c r="SXB116" s="56"/>
      <c r="SXC116" s="56"/>
      <c r="SXD116" s="56"/>
      <c r="SXE116" s="56"/>
      <c r="SXF116" s="56"/>
      <c r="SXG116" s="56"/>
      <c r="SXH116" s="56"/>
      <c r="SXI116" s="56"/>
      <c r="SXJ116" s="56"/>
      <c r="SXK116" s="56"/>
      <c r="SXL116" s="56"/>
      <c r="SXM116" s="56"/>
      <c r="SXN116" s="56"/>
      <c r="SXO116" s="56"/>
      <c r="SXP116" s="56"/>
      <c r="SXQ116" s="56"/>
      <c r="SXR116" s="56"/>
      <c r="SXS116" s="56"/>
      <c r="SXT116" s="56"/>
      <c r="SXU116" s="56"/>
      <c r="SXV116" s="56"/>
      <c r="SXW116" s="56"/>
      <c r="SXX116" s="56"/>
      <c r="SXY116" s="56"/>
      <c r="SXZ116" s="56"/>
      <c r="SYA116" s="56"/>
      <c r="SYB116" s="56"/>
      <c r="SYC116" s="56"/>
      <c r="SYD116" s="56"/>
      <c r="SYE116" s="56"/>
      <c r="SYF116" s="56"/>
      <c r="SYG116" s="56"/>
      <c r="SYH116" s="56"/>
      <c r="SYI116" s="56"/>
      <c r="SYJ116" s="56"/>
      <c r="SYK116" s="56"/>
      <c r="SYL116" s="56"/>
      <c r="SYM116" s="56"/>
      <c r="SYN116" s="56"/>
      <c r="SYO116" s="56"/>
      <c r="SYP116" s="56"/>
      <c r="SYQ116" s="56"/>
      <c r="SYR116" s="56"/>
      <c r="SYS116" s="56"/>
      <c r="SYT116" s="56"/>
      <c r="SYU116" s="56"/>
      <c r="SYV116" s="56"/>
      <c r="SYW116" s="56"/>
      <c r="SYX116" s="56"/>
      <c r="SYY116" s="56"/>
      <c r="SYZ116" s="56"/>
      <c r="SZA116" s="56"/>
      <c r="SZB116" s="56"/>
      <c r="SZC116" s="56"/>
      <c r="SZD116" s="56"/>
      <c r="SZE116" s="56"/>
      <c r="SZF116" s="56"/>
      <c r="SZG116" s="56"/>
      <c r="SZH116" s="56"/>
      <c r="SZI116" s="56"/>
      <c r="SZJ116" s="56"/>
      <c r="SZK116" s="56"/>
      <c r="SZL116" s="56"/>
      <c r="SZM116" s="56"/>
      <c r="SZN116" s="56"/>
      <c r="SZO116" s="56"/>
      <c r="SZP116" s="56"/>
      <c r="SZQ116" s="56"/>
      <c r="SZR116" s="56"/>
      <c r="SZS116" s="56"/>
      <c r="SZT116" s="56"/>
      <c r="SZU116" s="56"/>
      <c r="SZV116" s="56"/>
      <c r="SZW116" s="56"/>
      <c r="SZX116" s="56"/>
      <c r="SZY116" s="56"/>
      <c r="SZZ116" s="56"/>
      <c r="TAA116" s="56"/>
      <c r="TAB116" s="56"/>
      <c r="TAC116" s="56"/>
      <c r="TAD116" s="56"/>
      <c r="TAE116" s="56"/>
      <c r="TAF116" s="56"/>
      <c r="TAG116" s="56"/>
      <c r="TAH116" s="56"/>
      <c r="TAI116" s="56"/>
      <c r="TAJ116" s="56"/>
      <c r="TAK116" s="56"/>
      <c r="TAL116" s="56"/>
      <c r="TAM116" s="56"/>
      <c r="TAN116" s="56"/>
      <c r="TAO116" s="56"/>
      <c r="TAP116" s="56"/>
      <c r="TAQ116" s="56"/>
      <c r="TAR116" s="56"/>
      <c r="TAS116" s="56"/>
      <c r="TAT116" s="56"/>
      <c r="TAU116" s="56"/>
      <c r="TAV116" s="56"/>
      <c r="TAW116" s="56"/>
      <c r="TAX116" s="56"/>
      <c r="TAY116" s="56"/>
      <c r="TAZ116" s="56"/>
      <c r="TBA116" s="56"/>
      <c r="TBB116" s="56"/>
      <c r="TBC116" s="56"/>
      <c r="TBD116" s="56"/>
      <c r="TBE116" s="56"/>
      <c r="TBF116" s="56"/>
      <c r="TBG116" s="56"/>
      <c r="TBH116" s="56"/>
      <c r="TBI116" s="56"/>
      <c r="TBJ116" s="56"/>
      <c r="TBK116" s="56"/>
      <c r="TBL116" s="56"/>
      <c r="TBM116" s="56"/>
      <c r="TBN116" s="56"/>
      <c r="TBO116" s="56"/>
      <c r="TBP116" s="56"/>
      <c r="TBQ116" s="56"/>
      <c r="TBR116" s="56"/>
      <c r="TBS116" s="56"/>
      <c r="TBT116" s="56"/>
      <c r="TBU116" s="56"/>
      <c r="TBV116" s="56"/>
      <c r="TBW116" s="56"/>
      <c r="TBX116" s="56"/>
      <c r="TBY116" s="56"/>
      <c r="TBZ116" s="56"/>
      <c r="TCA116" s="56"/>
      <c r="TCB116" s="56"/>
      <c r="TCC116" s="56"/>
      <c r="TCD116" s="56"/>
      <c r="TCE116" s="56"/>
      <c r="TCF116" s="56"/>
      <c r="TCG116" s="56"/>
      <c r="TCH116" s="56"/>
      <c r="TCI116" s="56"/>
      <c r="TCJ116" s="56"/>
      <c r="TCK116" s="56"/>
      <c r="TCL116" s="56"/>
      <c r="TCM116" s="56"/>
      <c r="TCN116" s="56"/>
      <c r="TCO116" s="56"/>
      <c r="TCP116" s="56"/>
      <c r="TCQ116" s="56"/>
      <c r="TCR116" s="56"/>
      <c r="TCS116" s="56"/>
      <c r="TCT116" s="56"/>
      <c r="TCU116" s="56"/>
      <c r="TCV116" s="56"/>
      <c r="TCW116" s="56"/>
      <c r="TCX116" s="56"/>
      <c r="TCY116" s="56"/>
      <c r="TCZ116" s="56"/>
      <c r="TDA116" s="56"/>
      <c r="TDB116" s="56"/>
      <c r="TDC116" s="56"/>
      <c r="TDD116" s="56"/>
      <c r="TDE116" s="56"/>
      <c r="TDF116" s="56"/>
      <c r="TDG116" s="56"/>
      <c r="TDH116" s="56"/>
      <c r="TDI116" s="56"/>
      <c r="TDJ116" s="56"/>
      <c r="TDK116" s="56"/>
      <c r="TDL116" s="56"/>
      <c r="TDM116" s="56"/>
      <c r="TDN116" s="56"/>
      <c r="TDO116" s="56"/>
      <c r="TDP116" s="56"/>
      <c r="TDQ116" s="56"/>
      <c r="TDR116" s="56"/>
      <c r="TDS116" s="56"/>
      <c r="TDT116" s="56"/>
      <c r="TDU116" s="56"/>
      <c r="TDV116" s="56"/>
      <c r="TDW116" s="56"/>
      <c r="TDX116" s="56"/>
      <c r="TDY116" s="56"/>
      <c r="TDZ116" s="56"/>
      <c r="TEA116" s="56"/>
      <c r="TEB116" s="56"/>
      <c r="TEC116" s="56"/>
      <c r="TED116" s="56"/>
      <c r="TEE116" s="56"/>
      <c r="TEF116" s="56"/>
      <c r="TEG116" s="56"/>
      <c r="TEH116" s="56"/>
      <c r="TEI116" s="56"/>
      <c r="TEJ116" s="56"/>
      <c r="TEK116" s="56"/>
      <c r="TEL116" s="56"/>
      <c r="TEM116" s="56"/>
      <c r="TEN116" s="56"/>
      <c r="TEO116" s="56"/>
      <c r="TEP116" s="56"/>
      <c r="TEQ116" s="56"/>
      <c r="TER116" s="56"/>
      <c r="TES116" s="56"/>
      <c r="TET116" s="56"/>
      <c r="TEU116" s="56"/>
      <c r="TEV116" s="56"/>
      <c r="TEW116" s="56"/>
      <c r="TEX116" s="56"/>
      <c r="TEY116" s="56"/>
      <c r="TEZ116" s="56"/>
      <c r="TFA116" s="56"/>
      <c r="TFB116" s="56"/>
      <c r="TFC116" s="56"/>
      <c r="TFD116" s="56"/>
      <c r="TFE116" s="56"/>
      <c r="TFF116" s="56"/>
      <c r="TFG116" s="56"/>
      <c r="TFH116" s="56"/>
      <c r="TFI116" s="56"/>
      <c r="TFJ116" s="56"/>
      <c r="TFK116" s="56"/>
      <c r="TFL116" s="56"/>
      <c r="TFM116" s="56"/>
      <c r="TFN116" s="56"/>
      <c r="TFO116" s="56"/>
      <c r="TFP116" s="56"/>
      <c r="TFQ116" s="56"/>
      <c r="TFR116" s="56"/>
      <c r="TFS116" s="56"/>
      <c r="TFT116" s="56"/>
      <c r="TFU116" s="56"/>
      <c r="TFV116" s="56"/>
      <c r="TFW116" s="56"/>
      <c r="TFX116" s="56"/>
      <c r="TFY116" s="56"/>
      <c r="TFZ116" s="56"/>
      <c r="TGA116" s="56"/>
      <c r="TGB116" s="56"/>
      <c r="TGC116" s="56"/>
      <c r="TGD116" s="56"/>
      <c r="TGE116" s="56"/>
      <c r="TGF116" s="56"/>
      <c r="TGG116" s="56"/>
      <c r="TGH116" s="56"/>
      <c r="TGI116" s="56"/>
      <c r="TGJ116" s="56"/>
      <c r="TGK116" s="56"/>
      <c r="TGL116" s="56"/>
      <c r="TGM116" s="56"/>
      <c r="TGN116" s="56"/>
      <c r="TGO116" s="56"/>
      <c r="TGP116" s="56"/>
      <c r="TGQ116" s="56"/>
      <c r="TGR116" s="56"/>
      <c r="TGS116" s="56"/>
      <c r="TGT116" s="56"/>
      <c r="TGU116" s="56"/>
      <c r="TGV116" s="56"/>
      <c r="TGW116" s="56"/>
      <c r="TGX116" s="56"/>
      <c r="TGY116" s="56"/>
      <c r="TGZ116" s="56"/>
      <c r="THA116" s="56"/>
      <c r="THB116" s="56"/>
      <c r="THC116" s="56"/>
      <c r="THD116" s="56"/>
      <c r="THE116" s="56"/>
      <c r="THF116" s="56"/>
      <c r="THG116" s="56"/>
      <c r="THH116" s="56"/>
      <c r="THI116" s="56"/>
      <c r="THJ116" s="56"/>
      <c r="THK116" s="56"/>
      <c r="THL116" s="56"/>
      <c r="THM116" s="56"/>
      <c r="THN116" s="56"/>
      <c r="THO116" s="56"/>
      <c r="THP116" s="56"/>
      <c r="THQ116" s="56"/>
      <c r="THR116" s="56"/>
      <c r="THS116" s="56"/>
      <c r="THT116" s="56"/>
      <c r="THU116" s="56"/>
      <c r="THV116" s="56"/>
      <c r="THW116" s="56"/>
      <c r="THX116" s="56"/>
      <c r="THY116" s="56"/>
      <c r="THZ116" s="56"/>
      <c r="TIA116" s="56"/>
      <c r="TIB116" s="56"/>
      <c r="TIC116" s="56"/>
      <c r="TID116" s="56"/>
      <c r="TIE116" s="56"/>
      <c r="TIF116" s="56"/>
      <c r="TIG116" s="56"/>
      <c r="TIH116" s="56"/>
      <c r="TII116" s="56"/>
      <c r="TIJ116" s="56"/>
      <c r="TIK116" s="56"/>
      <c r="TIL116" s="56"/>
      <c r="TIM116" s="56"/>
      <c r="TIN116" s="56"/>
      <c r="TIO116" s="56"/>
      <c r="TIP116" s="56"/>
      <c r="TIQ116" s="56"/>
      <c r="TIR116" s="56"/>
      <c r="TIS116" s="56"/>
      <c r="TIT116" s="56"/>
      <c r="TIU116" s="56"/>
      <c r="TIV116" s="56"/>
      <c r="TIW116" s="56"/>
      <c r="TIX116" s="56"/>
      <c r="TIY116" s="56"/>
      <c r="TIZ116" s="56"/>
      <c r="TJA116" s="56"/>
      <c r="TJB116" s="56"/>
      <c r="TJC116" s="56"/>
      <c r="TJD116" s="56"/>
      <c r="TJE116" s="56"/>
      <c r="TJF116" s="56"/>
      <c r="TJG116" s="56"/>
      <c r="TJH116" s="56"/>
      <c r="TJI116" s="56"/>
      <c r="TJJ116" s="56"/>
      <c r="TJK116" s="56"/>
      <c r="TJL116" s="56"/>
      <c r="TJM116" s="56"/>
      <c r="TJN116" s="56"/>
      <c r="TJO116" s="56"/>
      <c r="TJP116" s="56"/>
      <c r="TJQ116" s="56"/>
      <c r="TJR116" s="56"/>
      <c r="TJS116" s="56"/>
      <c r="TJT116" s="56"/>
      <c r="TJU116" s="56"/>
      <c r="TJV116" s="56"/>
      <c r="TJW116" s="56"/>
      <c r="TJX116" s="56"/>
      <c r="TJY116" s="56"/>
      <c r="TJZ116" s="56"/>
      <c r="TKA116" s="56"/>
      <c r="TKB116" s="56"/>
      <c r="TKC116" s="56"/>
      <c r="TKD116" s="56"/>
      <c r="TKE116" s="56"/>
      <c r="TKF116" s="56"/>
      <c r="TKG116" s="56"/>
      <c r="TKH116" s="56"/>
      <c r="TKI116" s="56"/>
      <c r="TKJ116" s="56"/>
      <c r="TKK116" s="56"/>
      <c r="TKL116" s="56"/>
      <c r="TKM116" s="56"/>
      <c r="TKN116" s="56"/>
      <c r="TKO116" s="56"/>
      <c r="TKP116" s="56"/>
      <c r="TKQ116" s="56"/>
      <c r="TKR116" s="56"/>
      <c r="TKS116" s="56"/>
      <c r="TKT116" s="56"/>
      <c r="TKU116" s="56"/>
      <c r="TKV116" s="56"/>
      <c r="TKW116" s="56"/>
      <c r="TKX116" s="56"/>
      <c r="TKY116" s="56"/>
      <c r="TKZ116" s="56"/>
      <c r="TLA116" s="56"/>
      <c r="TLB116" s="56"/>
      <c r="TLC116" s="56"/>
      <c r="TLD116" s="56"/>
      <c r="TLE116" s="56"/>
      <c r="TLF116" s="56"/>
      <c r="TLG116" s="56"/>
      <c r="TLH116" s="56"/>
      <c r="TLI116" s="56"/>
      <c r="TLJ116" s="56"/>
      <c r="TLK116" s="56"/>
      <c r="TLL116" s="56"/>
      <c r="TLM116" s="56"/>
      <c r="TLN116" s="56"/>
      <c r="TLO116" s="56"/>
      <c r="TLP116" s="56"/>
      <c r="TLQ116" s="56"/>
      <c r="TLR116" s="56"/>
      <c r="TLS116" s="56"/>
      <c r="TLT116" s="56"/>
      <c r="TLU116" s="56"/>
      <c r="TLV116" s="56"/>
      <c r="TLW116" s="56"/>
      <c r="TLX116" s="56"/>
      <c r="TLY116" s="56"/>
      <c r="TLZ116" s="56"/>
      <c r="TMA116" s="56"/>
      <c r="TMB116" s="56"/>
      <c r="TMC116" s="56"/>
      <c r="TMD116" s="56"/>
      <c r="TME116" s="56"/>
      <c r="TMF116" s="56"/>
      <c r="TMG116" s="56"/>
      <c r="TMH116" s="56"/>
      <c r="TMI116" s="56"/>
      <c r="TMJ116" s="56"/>
      <c r="TMK116" s="56"/>
      <c r="TML116" s="56"/>
      <c r="TMM116" s="56"/>
      <c r="TMN116" s="56"/>
      <c r="TMO116" s="56"/>
      <c r="TMP116" s="56"/>
      <c r="TMQ116" s="56"/>
      <c r="TMR116" s="56"/>
      <c r="TMS116" s="56"/>
      <c r="TMT116" s="56"/>
      <c r="TMU116" s="56"/>
      <c r="TMV116" s="56"/>
      <c r="TMW116" s="56"/>
      <c r="TMX116" s="56"/>
      <c r="TMY116" s="56"/>
      <c r="TMZ116" s="56"/>
      <c r="TNA116" s="56"/>
      <c r="TNB116" s="56"/>
      <c r="TNC116" s="56"/>
      <c r="TND116" s="56"/>
      <c r="TNE116" s="56"/>
      <c r="TNF116" s="56"/>
      <c r="TNG116" s="56"/>
      <c r="TNH116" s="56"/>
      <c r="TNI116" s="56"/>
      <c r="TNJ116" s="56"/>
      <c r="TNK116" s="56"/>
      <c r="TNL116" s="56"/>
      <c r="TNM116" s="56"/>
      <c r="TNN116" s="56"/>
      <c r="TNO116" s="56"/>
      <c r="TNP116" s="56"/>
      <c r="TNQ116" s="56"/>
      <c r="TNR116" s="56"/>
      <c r="TNS116" s="56"/>
      <c r="TNT116" s="56"/>
      <c r="TNU116" s="56"/>
      <c r="TNV116" s="56"/>
      <c r="TNW116" s="56"/>
      <c r="TNX116" s="56"/>
      <c r="TNY116" s="56"/>
      <c r="TNZ116" s="56"/>
      <c r="TOA116" s="56"/>
      <c r="TOB116" s="56"/>
      <c r="TOC116" s="56"/>
      <c r="TOD116" s="56"/>
      <c r="TOE116" s="56"/>
      <c r="TOF116" s="56"/>
      <c r="TOG116" s="56"/>
      <c r="TOH116" s="56"/>
      <c r="TOI116" s="56"/>
      <c r="TOJ116" s="56"/>
      <c r="TOK116" s="56"/>
      <c r="TOL116" s="56"/>
      <c r="TOM116" s="56"/>
      <c r="TON116" s="56"/>
      <c r="TOO116" s="56"/>
      <c r="TOP116" s="56"/>
      <c r="TOQ116" s="56"/>
      <c r="TOR116" s="56"/>
      <c r="TOS116" s="56"/>
      <c r="TOT116" s="56"/>
      <c r="TOU116" s="56"/>
      <c r="TOV116" s="56"/>
      <c r="TOW116" s="56"/>
      <c r="TOX116" s="56"/>
      <c r="TOY116" s="56"/>
      <c r="TOZ116" s="56"/>
      <c r="TPA116" s="56"/>
      <c r="TPB116" s="56"/>
      <c r="TPC116" s="56"/>
      <c r="TPD116" s="56"/>
      <c r="TPE116" s="56"/>
      <c r="TPF116" s="56"/>
      <c r="TPG116" s="56"/>
      <c r="TPH116" s="56"/>
      <c r="TPI116" s="56"/>
      <c r="TPJ116" s="56"/>
      <c r="TPK116" s="56"/>
      <c r="TPL116" s="56"/>
      <c r="TPM116" s="56"/>
      <c r="TPN116" s="56"/>
      <c r="TPO116" s="56"/>
      <c r="TPP116" s="56"/>
      <c r="TPQ116" s="56"/>
      <c r="TPR116" s="56"/>
      <c r="TPS116" s="56"/>
      <c r="TPT116" s="56"/>
      <c r="TPU116" s="56"/>
      <c r="TPV116" s="56"/>
      <c r="TPW116" s="56"/>
      <c r="TPX116" s="56"/>
      <c r="TPY116" s="56"/>
      <c r="TPZ116" s="56"/>
      <c r="TQA116" s="56"/>
      <c r="TQB116" s="56"/>
      <c r="TQC116" s="56"/>
      <c r="TQD116" s="56"/>
      <c r="TQE116" s="56"/>
      <c r="TQF116" s="56"/>
      <c r="TQG116" s="56"/>
      <c r="TQH116" s="56"/>
      <c r="TQI116" s="56"/>
      <c r="TQJ116" s="56"/>
      <c r="TQK116" s="56"/>
      <c r="TQL116" s="56"/>
      <c r="TQM116" s="56"/>
      <c r="TQN116" s="56"/>
      <c r="TQO116" s="56"/>
      <c r="TQP116" s="56"/>
      <c r="TQQ116" s="56"/>
      <c r="TQR116" s="56"/>
      <c r="TQS116" s="56"/>
      <c r="TQT116" s="56"/>
      <c r="TQU116" s="56"/>
      <c r="TQV116" s="56"/>
      <c r="TQW116" s="56"/>
      <c r="TQX116" s="56"/>
      <c r="TQY116" s="56"/>
      <c r="TQZ116" s="56"/>
      <c r="TRA116" s="56"/>
      <c r="TRB116" s="56"/>
      <c r="TRC116" s="56"/>
      <c r="TRD116" s="56"/>
      <c r="TRE116" s="56"/>
      <c r="TRF116" s="56"/>
      <c r="TRG116" s="56"/>
      <c r="TRH116" s="56"/>
      <c r="TRI116" s="56"/>
      <c r="TRJ116" s="56"/>
      <c r="TRK116" s="56"/>
      <c r="TRL116" s="56"/>
      <c r="TRM116" s="56"/>
      <c r="TRN116" s="56"/>
      <c r="TRO116" s="56"/>
      <c r="TRP116" s="56"/>
      <c r="TRQ116" s="56"/>
      <c r="TRR116" s="56"/>
      <c r="TRS116" s="56"/>
      <c r="TRT116" s="56"/>
      <c r="TRU116" s="56"/>
      <c r="TRV116" s="56"/>
      <c r="TRW116" s="56"/>
      <c r="TRX116" s="56"/>
      <c r="TRY116" s="56"/>
      <c r="TRZ116" s="56"/>
      <c r="TSA116" s="56"/>
      <c r="TSB116" s="56"/>
      <c r="TSC116" s="56"/>
      <c r="TSD116" s="56"/>
      <c r="TSE116" s="56"/>
      <c r="TSF116" s="56"/>
      <c r="TSG116" s="56"/>
      <c r="TSH116" s="56"/>
      <c r="TSI116" s="56"/>
      <c r="TSJ116" s="56"/>
      <c r="TSK116" s="56"/>
      <c r="TSL116" s="56"/>
      <c r="TSM116" s="56"/>
      <c r="TSN116" s="56"/>
      <c r="TSO116" s="56"/>
      <c r="TSP116" s="56"/>
      <c r="TSQ116" s="56"/>
      <c r="TSR116" s="56"/>
      <c r="TSS116" s="56"/>
      <c r="TST116" s="56"/>
      <c r="TSU116" s="56"/>
      <c r="TSV116" s="56"/>
      <c r="TSW116" s="56"/>
      <c r="TSX116" s="56"/>
      <c r="TSY116" s="56"/>
      <c r="TSZ116" s="56"/>
      <c r="TTA116" s="56"/>
      <c r="TTB116" s="56"/>
      <c r="TTC116" s="56"/>
      <c r="TTD116" s="56"/>
      <c r="TTE116" s="56"/>
      <c r="TTF116" s="56"/>
      <c r="TTG116" s="56"/>
      <c r="TTH116" s="56"/>
      <c r="TTI116" s="56"/>
      <c r="TTJ116" s="56"/>
      <c r="TTK116" s="56"/>
      <c r="TTL116" s="56"/>
      <c r="TTM116" s="56"/>
      <c r="TTN116" s="56"/>
      <c r="TTO116" s="56"/>
      <c r="TTP116" s="56"/>
      <c r="TTQ116" s="56"/>
      <c r="TTR116" s="56"/>
      <c r="TTS116" s="56"/>
      <c r="TTT116" s="56"/>
      <c r="TTU116" s="56"/>
      <c r="TTV116" s="56"/>
      <c r="TTW116" s="56"/>
      <c r="TTX116" s="56"/>
      <c r="TTY116" s="56"/>
      <c r="TTZ116" s="56"/>
      <c r="TUA116" s="56"/>
      <c r="TUB116" s="56"/>
      <c r="TUC116" s="56"/>
      <c r="TUD116" s="56"/>
      <c r="TUE116" s="56"/>
      <c r="TUF116" s="56"/>
      <c r="TUG116" s="56"/>
      <c r="TUH116" s="56"/>
      <c r="TUI116" s="56"/>
      <c r="TUJ116" s="56"/>
      <c r="TUK116" s="56"/>
      <c r="TUL116" s="56"/>
      <c r="TUM116" s="56"/>
      <c r="TUN116" s="56"/>
      <c r="TUO116" s="56"/>
      <c r="TUP116" s="56"/>
      <c r="TUQ116" s="56"/>
      <c r="TUR116" s="56"/>
      <c r="TUS116" s="56"/>
      <c r="TUT116" s="56"/>
      <c r="TUU116" s="56"/>
      <c r="TUV116" s="56"/>
      <c r="TUW116" s="56"/>
      <c r="TUX116" s="56"/>
      <c r="TUY116" s="56"/>
      <c r="TUZ116" s="56"/>
      <c r="TVA116" s="56"/>
      <c r="TVB116" s="56"/>
      <c r="TVC116" s="56"/>
      <c r="TVD116" s="56"/>
      <c r="TVE116" s="56"/>
      <c r="TVF116" s="56"/>
      <c r="TVG116" s="56"/>
      <c r="TVH116" s="56"/>
      <c r="TVI116" s="56"/>
      <c r="TVJ116" s="56"/>
      <c r="TVK116" s="56"/>
      <c r="TVL116" s="56"/>
      <c r="TVM116" s="56"/>
      <c r="TVN116" s="56"/>
      <c r="TVO116" s="56"/>
      <c r="TVP116" s="56"/>
      <c r="TVQ116" s="56"/>
      <c r="TVR116" s="56"/>
      <c r="TVS116" s="56"/>
      <c r="TVT116" s="56"/>
      <c r="TVU116" s="56"/>
      <c r="TVV116" s="56"/>
      <c r="TVW116" s="56"/>
      <c r="TVX116" s="56"/>
      <c r="TVY116" s="56"/>
      <c r="TVZ116" s="56"/>
      <c r="TWA116" s="56"/>
      <c r="TWB116" s="56"/>
      <c r="TWC116" s="56"/>
      <c r="TWD116" s="56"/>
      <c r="TWE116" s="56"/>
      <c r="TWF116" s="56"/>
      <c r="TWG116" s="56"/>
      <c r="TWH116" s="56"/>
      <c r="TWI116" s="56"/>
      <c r="TWJ116" s="56"/>
      <c r="TWK116" s="56"/>
      <c r="TWL116" s="56"/>
      <c r="TWM116" s="56"/>
      <c r="TWN116" s="56"/>
      <c r="TWO116" s="56"/>
      <c r="TWP116" s="56"/>
      <c r="TWQ116" s="56"/>
      <c r="TWR116" s="56"/>
      <c r="TWS116" s="56"/>
      <c r="TWT116" s="56"/>
      <c r="TWU116" s="56"/>
      <c r="TWV116" s="56"/>
      <c r="TWW116" s="56"/>
      <c r="TWX116" s="56"/>
      <c r="TWY116" s="56"/>
      <c r="TWZ116" s="56"/>
      <c r="TXA116" s="56"/>
      <c r="TXB116" s="56"/>
      <c r="TXC116" s="56"/>
      <c r="TXD116" s="56"/>
      <c r="TXE116" s="56"/>
      <c r="TXF116" s="56"/>
      <c r="TXG116" s="56"/>
      <c r="TXH116" s="56"/>
      <c r="TXI116" s="56"/>
      <c r="TXJ116" s="56"/>
      <c r="TXK116" s="56"/>
      <c r="TXL116" s="56"/>
      <c r="TXM116" s="56"/>
      <c r="TXN116" s="56"/>
      <c r="TXO116" s="56"/>
      <c r="TXP116" s="56"/>
      <c r="TXQ116" s="56"/>
      <c r="TXR116" s="56"/>
      <c r="TXS116" s="56"/>
      <c r="TXT116" s="56"/>
      <c r="TXU116" s="56"/>
      <c r="TXV116" s="56"/>
      <c r="TXW116" s="56"/>
      <c r="TXX116" s="56"/>
      <c r="TXY116" s="56"/>
      <c r="TXZ116" s="56"/>
      <c r="TYA116" s="56"/>
      <c r="TYB116" s="56"/>
      <c r="TYC116" s="56"/>
      <c r="TYD116" s="56"/>
      <c r="TYE116" s="56"/>
      <c r="TYF116" s="56"/>
      <c r="TYG116" s="56"/>
      <c r="TYH116" s="56"/>
      <c r="TYI116" s="56"/>
      <c r="TYJ116" s="56"/>
      <c r="TYK116" s="56"/>
      <c r="TYL116" s="56"/>
      <c r="TYM116" s="56"/>
      <c r="TYN116" s="56"/>
      <c r="TYO116" s="56"/>
      <c r="TYP116" s="56"/>
      <c r="TYQ116" s="56"/>
      <c r="TYR116" s="56"/>
      <c r="TYS116" s="56"/>
      <c r="TYT116" s="56"/>
      <c r="TYU116" s="56"/>
      <c r="TYV116" s="56"/>
      <c r="TYW116" s="56"/>
      <c r="TYX116" s="56"/>
      <c r="TYY116" s="56"/>
      <c r="TYZ116" s="56"/>
      <c r="TZA116" s="56"/>
      <c r="TZB116" s="56"/>
      <c r="TZC116" s="56"/>
      <c r="TZD116" s="56"/>
      <c r="TZE116" s="56"/>
      <c r="TZF116" s="56"/>
      <c r="TZG116" s="56"/>
      <c r="TZH116" s="56"/>
      <c r="TZI116" s="56"/>
      <c r="TZJ116" s="56"/>
      <c r="TZK116" s="56"/>
      <c r="TZL116" s="56"/>
      <c r="TZM116" s="56"/>
      <c r="TZN116" s="56"/>
      <c r="TZO116" s="56"/>
      <c r="TZP116" s="56"/>
      <c r="TZQ116" s="56"/>
      <c r="TZR116" s="56"/>
      <c r="TZS116" s="56"/>
      <c r="TZT116" s="56"/>
      <c r="TZU116" s="56"/>
      <c r="TZV116" s="56"/>
      <c r="TZW116" s="56"/>
      <c r="TZX116" s="56"/>
      <c r="TZY116" s="56"/>
      <c r="TZZ116" s="56"/>
      <c r="UAA116" s="56"/>
      <c r="UAB116" s="56"/>
      <c r="UAC116" s="56"/>
      <c r="UAD116" s="56"/>
      <c r="UAE116" s="56"/>
      <c r="UAF116" s="56"/>
      <c r="UAG116" s="56"/>
      <c r="UAH116" s="56"/>
      <c r="UAI116" s="56"/>
      <c r="UAJ116" s="56"/>
      <c r="UAK116" s="56"/>
      <c r="UAL116" s="56"/>
      <c r="UAM116" s="56"/>
      <c r="UAN116" s="56"/>
      <c r="UAO116" s="56"/>
      <c r="UAP116" s="56"/>
      <c r="UAQ116" s="56"/>
      <c r="UAR116" s="56"/>
      <c r="UAS116" s="56"/>
      <c r="UAT116" s="56"/>
      <c r="UAU116" s="56"/>
      <c r="UAV116" s="56"/>
      <c r="UAW116" s="56"/>
      <c r="UAX116" s="56"/>
      <c r="UAY116" s="56"/>
      <c r="UAZ116" s="56"/>
      <c r="UBA116" s="56"/>
      <c r="UBB116" s="56"/>
      <c r="UBC116" s="56"/>
      <c r="UBD116" s="56"/>
      <c r="UBE116" s="56"/>
      <c r="UBF116" s="56"/>
      <c r="UBG116" s="56"/>
      <c r="UBH116" s="56"/>
      <c r="UBI116" s="56"/>
      <c r="UBJ116" s="56"/>
      <c r="UBK116" s="56"/>
      <c r="UBL116" s="56"/>
      <c r="UBM116" s="56"/>
      <c r="UBN116" s="56"/>
      <c r="UBO116" s="56"/>
      <c r="UBP116" s="56"/>
      <c r="UBQ116" s="56"/>
      <c r="UBR116" s="56"/>
      <c r="UBS116" s="56"/>
      <c r="UBT116" s="56"/>
      <c r="UBU116" s="56"/>
      <c r="UBV116" s="56"/>
      <c r="UBW116" s="56"/>
      <c r="UBX116" s="56"/>
      <c r="UBY116" s="56"/>
      <c r="UBZ116" s="56"/>
      <c r="UCA116" s="56"/>
      <c r="UCB116" s="56"/>
      <c r="UCC116" s="56"/>
      <c r="UCD116" s="56"/>
      <c r="UCE116" s="56"/>
      <c r="UCF116" s="56"/>
      <c r="UCG116" s="56"/>
      <c r="UCH116" s="56"/>
      <c r="UCI116" s="56"/>
      <c r="UCJ116" s="56"/>
      <c r="UCK116" s="56"/>
      <c r="UCL116" s="56"/>
      <c r="UCM116" s="56"/>
      <c r="UCN116" s="56"/>
      <c r="UCO116" s="56"/>
      <c r="UCP116" s="56"/>
      <c r="UCQ116" s="56"/>
      <c r="UCR116" s="56"/>
      <c r="UCS116" s="56"/>
      <c r="UCT116" s="56"/>
      <c r="UCU116" s="56"/>
      <c r="UCV116" s="56"/>
      <c r="UCW116" s="56"/>
      <c r="UCX116" s="56"/>
      <c r="UCY116" s="56"/>
      <c r="UCZ116" s="56"/>
      <c r="UDA116" s="56"/>
      <c r="UDB116" s="56"/>
      <c r="UDC116" s="56"/>
      <c r="UDD116" s="56"/>
      <c r="UDE116" s="56"/>
      <c r="UDF116" s="56"/>
      <c r="UDG116" s="56"/>
      <c r="UDH116" s="56"/>
      <c r="UDI116" s="56"/>
      <c r="UDJ116" s="56"/>
      <c r="UDK116" s="56"/>
      <c r="UDL116" s="56"/>
      <c r="UDM116" s="56"/>
      <c r="UDN116" s="56"/>
      <c r="UDO116" s="56"/>
      <c r="UDP116" s="56"/>
      <c r="UDQ116" s="56"/>
      <c r="UDR116" s="56"/>
      <c r="UDS116" s="56"/>
      <c r="UDT116" s="56"/>
      <c r="UDU116" s="56"/>
      <c r="UDV116" s="56"/>
      <c r="UDW116" s="56"/>
      <c r="UDX116" s="56"/>
      <c r="UDY116" s="56"/>
      <c r="UDZ116" s="56"/>
      <c r="UEA116" s="56"/>
      <c r="UEB116" s="56"/>
      <c r="UEC116" s="56"/>
      <c r="UED116" s="56"/>
      <c r="UEE116" s="56"/>
      <c r="UEF116" s="56"/>
      <c r="UEG116" s="56"/>
      <c r="UEH116" s="56"/>
      <c r="UEI116" s="56"/>
      <c r="UEJ116" s="56"/>
      <c r="UEK116" s="56"/>
      <c r="UEL116" s="56"/>
      <c r="UEM116" s="56"/>
      <c r="UEN116" s="56"/>
      <c r="UEO116" s="56"/>
      <c r="UEP116" s="56"/>
      <c r="UEQ116" s="56"/>
      <c r="UER116" s="56"/>
      <c r="UES116" s="56"/>
      <c r="UET116" s="56"/>
      <c r="UEU116" s="56"/>
      <c r="UEV116" s="56"/>
      <c r="UEW116" s="56"/>
      <c r="UEX116" s="56"/>
      <c r="UEY116" s="56"/>
      <c r="UEZ116" s="56"/>
      <c r="UFA116" s="56"/>
      <c r="UFB116" s="56"/>
      <c r="UFC116" s="56"/>
      <c r="UFD116" s="56"/>
      <c r="UFE116" s="56"/>
      <c r="UFF116" s="56"/>
      <c r="UFG116" s="56"/>
      <c r="UFH116" s="56"/>
      <c r="UFI116" s="56"/>
      <c r="UFJ116" s="56"/>
      <c r="UFK116" s="56"/>
      <c r="UFL116" s="56"/>
      <c r="UFM116" s="56"/>
      <c r="UFN116" s="56"/>
      <c r="UFO116" s="56"/>
      <c r="UFP116" s="56"/>
      <c r="UFQ116" s="56"/>
      <c r="UFR116" s="56"/>
      <c r="UFS116" s="56"/>
      <c r="UFT116" s="56"/>
      <c r="UFU116" s="56"/>
      <c r="UFV116" s="56"/>
      <c r="UFW116" s="56"/>
      <c r="UFX116" s="56"/>
      <c r="UFY116" s="56"/>
      <c r="UFZ116" s="56"/>
      <c r="UGA116" s="56"/>
      <c r="UGB116" s="56"/>
      <c r="UGC116" s="56"/>
      <c r="UGD116" s="56"/>
      <c r="UGE116" s="56"/>
      <c r="UGF116" s="56"/>
      <c r="UGG116" s="56"/>
      <c r="UGH116" s="56"/>
      <c r="UGI116" s="56"/>
      <c r="UGJ116" s="56"/>
      <c r="UGK116" s="56"/>
      <c r="UGL116" s="56"/>
      <c r="UGM116" s="56"/>
      <c r="UGN116" s="56"/>
      <c r="UGO116" s="56"/>
      <c r="UGP116" s="56"/>
      <c r="UGQ116" s="56"/>
      <c r="UGR116" s="56"/>
      <c r="UGS116" s="56"/>
      <c r="UGT116" s="56"/>
      <c r="UGU116" s="56"/>
      <c r="UGV116" s="56"/>
      <c r="UGW116" s="56"/>
      <c r="UGX116" s="56"/>
      <c r="UGY116" s="56"/>
      <c r="UGZ116" s="56"/>
      <c r="UHA116" s="56"/>
      <c r="UHB116" s="56"/>
      <c r="UHC116" s="56"/>
      <c r="UHD116" s="56"/>
      <c r="UHE116" s="56"/>
      <c r="UHF116" s="56"/>
      <c r="UHG116" s="56"/>
      <c r="UHH116" s="56"/>
      <c r="UHI116" s="56"/>
      <c r="UHJ116" s="56"/>
      <c r="UHK116" s="56"/>
      <c r="UHL116" s="56"/>
      <c r="UHM116" s="56"/>
      <c r="UHN116" s="56"/>
      <c r="UHO116" s="56"/>
      <c r="UHP116" s="56"/>
      <c r="UHQ116" s="56"/>
      <c r="UHR116" s="56"/>
      <c r="UHS116" s="56"/>
      <c r="UHT116" s="56"/>
      <c r="UHU116" s="56"/>
      <c r="UHV116" s="56"/>
      <c r="UHW116" s="56"/>
      <c r="UHX116" s="56"/>
      <c r="UHY116" s="56"/>
      <c r="UHZ116" s="56"/>
      <c r="UIA116" s="56"/>
      <c r="UIB116" s="56"/>
      <c r="UIC116" s="56"/>
      <c r="UID116" s="56"/>
      <c r="UIE116" s="56"/>
      <c r="UIF116" s="56"/>
      <c r="UIG116" s="56"/>
      <c r="UIH116" s="56"/>
      <c r="UII116" s="56"/>
      <c r="UIJ116" s="56"/>
      <c r="UIK116" s="56"/>
      <c r="UIL116" s="56"/>
      <c r="UIM116" s="56"/>
      <c r="UIN116" s="56"/>
      <c r="UIO116" s="56"/>
      <c r="UIP116" s="56"/>
      <c r="UIQ116" s="56"/>
      <c r="UIR116" s="56"/>
      <c r="UIS116" s="56"/>
      <c r="UIT116" s="56"/>
      <c r="UIU116" s="56"/>
      <c r="UIV116" s="56"/>
      <c r="UIW116" s="56"/>
      <c r="UIX116" s="56"/>
      <c r="UIY116" s="56"/>
      <c r="UIZ116" s="56"/>
      <c r="UJA116" s="56"/>
      <c r="UJB116" s="56"/>
      <c r="UJC116" s="56"/>
      <c r="UJD116" s="56"/>
      <c r="UJE116" s="56"/>
      <c r="UJF116" s="56"/>
      <c r="UJG116" s="56"/>
      <c r="UJH116" s="56"/>
      <c r="UJI116" s="56"/>
      <c r="UJJ116" s="56"/>
      <c r="UJK116" s="56"/>
      <c r="UJL116" s="56"/>
      <c r="UJM116" s="56"/>
      <c r="UJN116" s="56"/>
      <c r="UJO116" s="56"/>
      <c r="UJP116" s="56"/>
      <c r="UJQ116" s="56"/>
      <c r="UJR116" s="56"/>
      <c r="UJS116" s="56"/>
      <c r="UJT116" s="56"/>
      <c r="UJU116" s="56"/>
      <c r="UJV116" s="56"/>
      <c r="UJW116" s="56"/>
      <c r="UJX116" s="56"/>
      <c r="UJY116" s="56"/>
      <c r="UJZ116" s="56"/>
      <c r="UKA116" s="56"/>
      <c r="UKB116" s="56"/>
      <c r="UKC116" s="56"/>
      <c r="UKD116" s="56"/>
      <c r="UKE116" s="56"/>
      <c r="UKF116" s="56"/>
      <c r="UKG116" s="56"/>
      <c r="UKH116" s="56"/>
      <c r="UKI116" s="56"/>
      <c r="UKJ116" s="56"/>
      <c r="UKK116" s="56"/>
      <c r="UKL116" s="56"/>
      <c r="UKM116" s="56"/>
      <c r="UKN116" s="56"/>
      <c r="UKO116" s="56"/>
      <c r="UKP116" s="56"/>
      <c r="UKQ116" s="56"/>
      <c r="UKR116" s="56"/>
      <c r="UKS116" s="56"/>
      <c r="UKT116" s="56"/>
      <c r="UKU116" s="56"/>
      <c r="UKV116" s="56"/>
      <c r="UKW116" s="56"/>
      <c r="UKX116" s="56"/>
      <c r="UKY116" s="56"/>
      <c r="UKZ116" s="56"/>
      <c r="ULA116" s="56"/>
      <c r="ULB116" s="56"/>
      <c r="ULC116" s="56"/>
      <c r="ULD116" s="56"/>
      <c r="ULE116" s="56"/>
      <c r="ULF116" s="56"/>
      <c r="ULG116" s="56"/>
      <c r="ULH116" s="56"/>
      <c r="ULI116" s="56"/>
      <c r="ULJ116" s="56"/>
      <c r="ULK116" s="56"/>
      <c r="ULL116" s="56"/>
      <c r="ULM116" s="56"/>
      <c r="ULN116" s="56"/>
      <c r="ULO116" s="56"/>
      <c r="ULP116" s="56"/>
      <c r="ULQ116" s="56"/>
      <c r="ULR116" s="56"/>
      <c r="ULS116" s="56"/>
      <c r="ULT116" s="56"/>
      <c r="ULU116" s="56"/>
      <c r="ULV116" s="56"/>
      <c r="ULW116" s="56"/>
      <c r="ULX116" s="56"/>
      <c r="ULY116" s="56"/>
      <c r="ULZ116" s="56"/>
      <c r="UMA116" s="56"/>
      <c r="UMB116" s="56"/>
      <c r="UMC116" s="56"/>
      <c r="UMD116" s="56"/>
      <c r="UME116" s="56"/>
      <c r="UMF116" s="56"/>
      <c r="UMG116" s="56"/>
      <c r="UMH116" s="56"/>
      <c r="UMI116" s="56"/>
      <c r="UMJ116" s="56"/>
      <c r="UMK116" s="56"/>
      <c r="UML116" s="56"/>
      <c r="UMM116" s="56"/>
      <c r="UMN116" s="56"/>
      <c r="UMO116" s="56"/>
      <c r="UMP116" s="56"/>
      <c r="UMQ116" s="56"/>
      <c r="UMR116" s="56"/>
      <c r="UMS116" s="56"/>
      <c r="UMT116" s="56"/>
      <c r="UMU116" s="56"/>
      <c r="UMV116" s="56"/>
      <c r="UMW116" s="56"/>
      <c r="UMX116" s="56"/>
      <c r="UMY116" s="56"/>
      <c r="UMZ116" s="56"/>
      <c r="UNA116" s="56"/>
      <c r="UNB116" s="56"/>
      <c r="UNC116" s="56"/>
      <c r="UND116" s="56"/>
      <c r="UNE116" s="56"/>
      <c r="UNF116" s="56"/>
      <c r="UNG116" s="56"/>
      <c r="UNH116" s="56"/>
      <c r="UNI116" s="56"/>
      <c r="UNJ116" s="56"/>
      <c r="UNK116" s="56"/>
      <c r="UNL116" s="56"/>
      <c r="UNM116" s="56"/>
      <c r="UNN116" s="56"/>
      <c r="UNO116" s="56"/>
      <c r="UNP116" s="56"/>
      <c r="UNQ116" s="56"/>
      <c r="UNR116" s="56"/>
      <c r="UNS116" s="56"/>
      <c r="UNT116" s="56"/>
      <c r="UNU116" s="56"/>
      <c r="UNV116" s="56"/>
      <c r="UNW116" s="56"/>
      <c r="UNX116" s="56"/>
      <c r="UNY116" s="56"/>
      <c r="UNZ116" s="56"/>
      <c r="UOA116" s="56"/>
      <c r="UOB116" s="56"/>
      <c r="UOC116" s="56"/>
      <c r="UOD116" s="56"/>
      <c r="UOE116" s="56"/>
      <c r="UOF116" s="56"/>
      <c r="UOG116" s="56"/>
      <c r="UOH116" s="56"/>
      <c r="UOI116" s="56"/>
      <c r="UOJ116" s="56"/>
      <c r="UOK116" s="56"/>
      <c r="UOL116" s="56"/>
      <c r="UOM116" s="56"/>
      <c r="UON116" s="56"/>
      <c r="UOO116" s="56"/>
      <c r="UOP116" s="56"/>
      <c r="UOQ116" s="56"/>
      <c r="UOR116" s="56"/>
      <c r="UOS116" s="56"/>
      <c r="UOT116" s="56"/>
      <c r="UOU116" s="56"/>
      <c r="UOV116" s="56"/>
      <c r="UOW116" s="56"/>
      <c r="UOX116" s="56"/>
      <c r="UOY116" s="56"/>
      <c r="UOZ116" s="56"/>
      <c r="UPA116" s="56"/>
      <c r="UPB116" s="56"/>
      <c r="UPC116" s="56"/>
      <c r="UPD116" s="56"/>
      <c r="UPE116" s="56"/>
      <c r="UPF116" s="56"/>
      <c r="UPG116" s="56"/>
      <c r="UPH116" s="56"/>
      <c r="UPI116" s="56"/>
      <c r="UPJ116" s="56"/>
      <c r="UPK116" s="56"/>
      <c r="UPL116" s="56"/>
      <c r="UPM116" s="56"/>
      <c r="UPN116" s="56"/>
      <c r="UPO116" s="56"/>
      <c r="UPP116" s="56"/>
      <c r="UPQ116" s="56"/>
      <c r="UPR116" s="56"/>
      <c r="UPS116" s="56"/>
      <c r="UPT116" s="56"/>
      <c r="UPU116" s="56"/>
      <c r="UPV116" s="56"/>
      <c r="UPW116" s="56"/>
      <c r="UPX116" s="56"/>
      <c r="UPY116" s="56"/>
      <c r="UPZ116" s="56"/>
      <c r="UQA116" s="56"/>
      <c r="UQB116" s="56"/>
      <c r="UQC116" s="56"/>
      <c r="UQD116" s="56"/>
      <c r="UQE116" s="56"/>
      <c r="UQF116" s="56"/>
      <c r="UQG116" s="56"/>
      <c r="UQH116" s="56"/>
      <c r="UQI116" s="56"/>
      <c r="UQJ116" s="56"/>
      <c r="UQK116" s="56"/>
      <c r="UQL116" s="56"/>
      <c r="UQM116" s="56"/>
      <c r="UQN116" s="56"/>
      <c r="UQO116" s="56"/>
      <c r="UQP116" s="56"/>
      <c r="UQQ116" s="56"/>
      <c r="UQR116" s="56"/>
      <c r="UQS116" s="56"/>
      <c r="UQT116" s="56"/>
      <c r="UQU116" s="56"/>
      <c r="UQV116" s="56"/>
      <c r="UQW116" s="56"/>
      <c r="UQX116" s="56"/>
      <c r="UQY116" s="56"/>
      <c r="UQZ116" s="56"/>
      <c r="URA116" s="56"/>
      <c r="URB116" s="56"/>
      <c r="URC116" s="56"/>
      <c r="URD116" s="56"/>
      <c r="URE116" s="56"/>
      <c r="URF116" s="56"/>
      <c r="URG116" s="56"/>
      <c r="URH116" s="56"/>
      <c r="URI116" s="56"/>
      <c r="URJ116" s="56"/>
      <c r="URK116" s="56"/>
      <c r="URL116" s="56"/>
      <c r="URM116" s="56"/>
      <c r="URN116" s="56"/>
      <c r="URO116" s="56"/>
      <c r="URP116" s="56"/>
      <c r="URQ116" s="56"/>
      <c r="URR116" s="56"/>
      <c r="URS116" s="56"/>
      <c r="URT116" s="56"/>
      <c r="URU116" s="56"/>
      <c r="URV116" s="56"/>
      <c r="URW116" s="56"/>
      <c r="URX116" s="56"/>
      <c r="URY116" s="56"/>
      <c r="URZ116" s="56"/>
      <c r="USA116" s="56"/>
      <c r="USB116" s="56"/>
      <c r="USC116" s="56"/>
      <c r="USD116" s="56"/>
      <c r="USE116" s="56"/>
      <c r="USF116" s="56"/>
      <c r="USG116" s="56"/>
      <c r="USH116" s="56"/>
      <c r="USI116" s="56"/>
      <c r="USJ116" s="56"/>
      <c r="USK116" s="56"/>
      <c r="USL116" s="56"/>
      <c r="USM116" s="56"/>
      <c r="USN116" s="56"/>
      <c r="USO116" s="56"/>
      <c r="USP116" s="56"/>
      <c r="USQ116" s="56"/>
      <c r="USR116" s="56"/>
      <c r="USS116" s="56"/>
      <c r="UST116" s="56"/>
      <c r="USU116" s="56"/>
      <c r="USV116" s="56"/>
      <c r="USW116" s="56"/>
      <c r="USX116" s="56"/>
      <c r="USY116" s="56"/>
      <c r="USZ116" s="56"/>
      <c r="UTA116" s="56"/>
      <c r="UTB116" s="56"/>
      <c r="UTC116" s="56"/>
      <c r="UTD116" s="56"/>
      <c r="UTE116" s="56"/>
      <c r="UTF116" s="56"/>
      <c r="UTG116" s="56"/>
      <c r="UTH116" s="56"/>
      <c r="UTI116" s="56"/>
      <c r="UTJ116" s="56"/>
      <c r="UTK116" s="56"/>
      <c r="UTL116" s="56"/>
      <c r="UTM116" s="56"/>
      <c r="UTN116" s="56"/>
      <c r="UTO116" s="56"/>
      <c r="UTP116" s="56"/>
      <c r="UTQ116" s="56"/>
      <c r="UTR116" s="56"/>
      <c r="UTS116" s="56"/>
      <c r="UTT116" s="56"/>
      <c r="UTU116" s="56"/>
      <c r="UTV116" s="56"/>
      <c r="UTW116" s="56"/>
      <c r="UTX116" s="56"/>
      <c r="UTY116" s="56"/>
      <c r="UTZ116" s="56"/>
      <c r="UUA116" s="56"/>
      <c r="UUB116" s="56"/>
      <c r="UUC116" s="56"/>
      <c r="UUD116" s="56"/>
      <c r="UUE116" s="56"/>
      <c r="UUF116" s="56"/>
      <c r="UUG116" s="56"/>
      <c r="UUH116" s="56"/>
      <c r="UUI116" s="56"/>
      <c r="UUJ116" s="56"/>
      <c r="UUK116" s="56"/>
      <c r="UUL116" s="56"/>
      <c r="UUM116" s="56"/>
      <c r="UUN116" s="56"/>
      <c r="UUO116" s="56"/>
      <c r="UUP116" s="56"/>
      <c r="UUQ116" s="56"/>
      <c r="UUR116" s="56"/>
      <c r="UUS116" s="56"/>
      <c r="UUT116" s="56"/>
      <c r="UUU116" s="56"/>
      <c r="UUV116" s="56"/>
      <c r="UUW116" s="56"/>
      <c r="UUX116" s="56"/>
      <c r="UUY116" s="56"/>
      <c r="UUZ116" s="56"/>
      <c r="UVA116" s="56"/>
      <c r="UVB116" s="56"/>
      <c r="UVC116" s="56"/>
      <c r="UVD116" s="56"/>
      <c r="UVE116" s="56"/>
      <c r="UVF116" s="56"/>
      <c r="UVG116" s="56"/>
      <c r="UVH116" s="56"/>
      <c r="UVI116" s="56"/>
      <c r="UVJ116" s="56"/>
      <c r="UVK116" s="56"/>
      <c r="UVL116" s="56"/>
      <c r="UVM116" s="56"/>
      <c r="UVN116" s="56"/>
      <c r="UVO116" s="56"/>
      <c r="UVP116" s="56"/>
      <c r="UVQ116" s="56"/>
      <c r="UVR116" s="56"/>
      <c r="UVS116" s="56"/>
      <c r="UVT116" s="56"/>
      <c r="UVU116" s="56"/>
      <c r="UVV116" s="56"/>
      <c r="UVW116" s="56"/>
      <c r="UVX116" s="56"/>
      <c r="UVY116" s="56"/>
      <c r="UVZ116" s="56"/>
      <c r="UWA116" s="56"/>
      <c r="UWB116" s="56"/>
      <c r="UWC116" s="56"/>
      <c r="UWD116" s="56"/>
      <c r="UWE116" s="56"/>
      <c r="UWF116" s="56"/>
      <c r="UWG116" s="56"/>
      <c r="UWH116" s="56"/>
      <c r="UWI116" s="56"/>
      <c r="UWJ116" s="56"/>
      <c r="UWK116" s="56"/>
      <c r="UWL116" s="56"/>
      <c r="UWM116" s="56"/>
      <c r="UWN116" s="56"/>
      <c r="UWO116" s="56"/>
      <c r="UWP116" s="56"/>
      <c r="UWQ116" s="56"/>
      <c r="UWR116" s="56"/>
      <c r="UWS116" s="56"/>
      <c r="UWT116" s="56"/>
      <c r="UWU116" s="56"/>
      <c r="UWV116" s="56"/>
      <c r="UWW116" s="56"/>
      <c r="UWX116" s="56"/>
      <c r="UWY116" s="56"/>
      <c r="UWZ116" s="56"/>
      <c r="UXA116" s="56"/>
      <c r="UXB116" s="56"/>
      <c r="UXC116" s="56"/>
      <c r="UXD116" s="56"/>
      <c r="UXE116" s="56"/>
      <c r="UXF116" s="56"/>
      <c r="UXG116" s="56"/>
      <c r="UXH116" s="56"/>
      <c r="UXI116" s="56"/>
      <c r="UXJ116" s="56"/>
      <c r="UXK116" s="56"/>
      <c r="UXL116" s="56"/>
      <c r="UXM116" s="56"/>
      <c r="UXN116" s="56"/>
      <c r="UXO116" s="56"/>
      <c r="UXP116" s="56"/>
      <c r="UXQ116" s="56"/>
      <c r="UXR116" s="56"/>
      <c r="UXS116" s="56"/>
      <c r="UXT116" s="56"/>
      <c r="UXU116" s="56"/>
      <c r="UXV116" s="56"/>
      <c r="UXW116" s="56"/>
      <c r="UXX116" s="56"/>
      <c r="UXY116" s="56"/>
      <c r="UXZ116" s="56"/>
      <c r="UYA116" s="56"/>
      <c r="UYB116" s="56"/>
      <c r="UYC116" s="56"/>
      <c r="UYD116" s="56"/>
      <c r="UYE116" s="56"/>
      <c r="UYF116" s="56"/>
      <c r="UYG116" s="56"/>
      <c r="UYH116" s="56"/>
      <c r="UYI116" s="56"/>
      <c r="UYJ116" s="56"/>
      <c r="UYK116" s="56"/>
      <c r="UYL116" s="56"/>
      <c r="UYM116" s="56"/>
      <c r="UYN116" s="56"/>
      <c r="UYO116" s="56"/>
      <c r="UYP116" s="56"/>
      <c r="UYQ116" s="56"/>
      <c r="UYR116" s="56"/>
      <c r="UYS116" s="56"/>
      <c r="UYT116" s="56"/>
      <c r="UYU116" s="56"/>
      <c r="UYV116" s="56"/>
      <c r="UYW116" s="56"/>
      <c r="UYX116" s="56"/>
      <c r="UYY116" s="56"/>
      <c r="UYZ116" s="56"/>
      <c r="UZA116" s="56"/>
      <c r="UZB116" s="56"/>
      <c r="UZC116" s="56"/>
      <c r="UZD116" s="56"/>
      <c r="UZE116" s="56"/>
      <c r="UZF116" s="56"/>
      <c r="UZG116" s="56"/>
      <c r="UZH116" s="56"/>
      <c r="UZI116" s="56"/>
      <c r="UZJ116" s="56"/>
      <c r="UZK116" s="56"/>
      <c r="UZL116" s="56"/>
      <c r="UZM116" s="56"/>
      <c r="UZN116" s="56"/>
      <c r="UZO116" s="56"/>
      <c r="UZP116" s="56"/>
      <c r="UZQ116" s="56"/>
      <c r="UZR116" s="56"/>
      <c r="UZS116" s="56"/>
      <c r="UZT116" s="56"/>
      <c r="UZU116" s="56"/>
      <c r="UZV116" s="56"/>
      <c r="UZW116" s="56"/>
      <c r="UZX116" s="56"/>
      <c r="UZY116" s="56"/>
      <c r="UZZ116" s="56"/>
      <c r="VAA116" s="56"/>
      <c r="VAB116" s="56"/>
      <c r="VAC116" s="56"/>
      <c r="VAD116" s="56"/>
      <c r="VAE116" s="56"/>
      <c r="VAF116" s="56"/>
      <c r="VAG116" s="56"/>
      <c r="VAH116" s="56"/>
      <c r="VAI116" s="56"/>
      <c r="VAJ116" s="56"/>
      <c r="VAK116" s="56"/>
      <c r="VAL116" s="56"/>
      <c r="VAM116" s="56"/>
      <c r="VAN116" s="56"/>
      <c r="VAO116" s="56"/>
      <c r="VAP116" s="56"/>
      <c r="VAQ116" s="56"/>
      <c r="VAR116" s="56"/>
      <c r="VAS116" s="56"/>
      <c r="VAT116" s="56"/>
      <c r="VAU116" s="56"/>
      <c r="VAV116" s="56"/>
      <c r="VAW116" s="56"/>
      <c r="VAX116" s="56"/>
      <c r="VAY116" s="56"/>
      <c r="VAZ116" s="56"/>
      <c r="VBA116" s="56"/>
      <c r="VBB116" s="56"/>
      <c r="VBC116" s="56"/>
      <c r="VBD116" s="56"/>
      <c r="VBE116" s="56"/>
      <c r="VBF116" s="56"/>
      <c r="VBG116" s="56"/>
      <c r="VBH116" s="56"/>
      <c r="VBI116" s="56"/>
      <c r="VBJ116" s="56"/>
      <c r="VBK116" s="56"/>
      <c r="VBL116" s="56"/>
      <c r="VBM116" s="56"/>
      <c r="VBN116" s="56"/>
      <c r="VBO116" s="56"/>
      <c r="VBP116" s="56"/>
      <c r="VBQ116" s="56"/>
      <c r="VBR116" s="56"/>
      <c r="VBS116" s="56"/>
      <c r="VBT116" s="56"/>
      <c r="VBU116" s="56"/>
      <c r="VBV116" s="56"/>
      <c r="VBW116" s="56"/>
      <c r="VBX116" s="56"/>
      <c r="VBY116" s="56"/>
      <c r="VBZ116" s="56"/>
      <c r="VCA116" s="56"/>
      <c r="VCB116" s="56"/>
      <c r="VCC116" s="56"/>
      <c r="VCD116" s="56"/>
      <c r="VCE116" s="56"/>
      <c r="VCF116" s="56"/>
      <c r="VCG116" s="56"/>
      <c r="VCH116" s="56"/>
      <c r="VCI116" s="56"/>
      <c r="VCJ116" s="56"/>
      <c r="VCK116" s="56"/>
      <c r="VCL116" s="56"/>
      <c r="VCM116" s="56"/>
      <c r="VCN116" s="56"/>
      <c r="VCO116" s="56"/>
      <c r="VCP116" s="56"/>
      <c r="VCQ116" s="56"/>
      <c r="VCR116" s="56"/>
      <c r="VCS116" s="56"/>
      <c r="VCT116" s="56"/>
      <c r="VCU116" s="56"/>
      <c r="VCV116" s="56"/>
      <c r="VCW116" s="56"/>
      <c r="VCX116" s="56"/>
      <c r="VCY116" s="56"/>
      <c r="VCZ116" s="56"/>
      <c r="VDA116" s="56"/>
      <c r="VDB116" s="56"/>
      <c r="VDC116" s="56"/>
      <c r="VDD116" s="56"/>
      <c r="VDE116" s="56"/>
      <c r="VDF116" s="56"/>
      <c r="VDG116" s="56"/>
      <c r="VDH116" s="56"/>
      <c r="VDI116" s="56"/>
      <c r="VDJ116" s="56"/>
      <c r="VDK116" s="56"/>
      <c r="VDL116" s="56"/>
      <c r="VDM116" s="56"/>
      <c r="VDN116" s="56"/>
      <c r="VDO116" s="56"/>
      <c r="VDP116" s="56"/>
      <c r="VDQ116" s="56"/>
      <c r="VDR116" s="56"/>
      <c r="VDS116" s="56"/>
      <c r="VDT116" s="56"/>
      <c r="VDU116" s="56"/>
      <c r="VDV116" s="56"/>
      <c r="VDW116" s="56"/>
      <c r="VDX116" s="56"/>
      <c r="VDY116" s="56"/>
      <c r="VDZ116" s="56"/>
      <c r="VEA116" s="56"/>
      <c r="VEB116" s="56"/>
      <c r="VEC116" s="56"/>
      <c r="VED116" s="56"/>
      <c r="VEE116" s="56"/>
      <c r="VEF116" s="56"/>
      <c r="VEG116" s="56"/>
      <c r="VEH116" s="56"/>
      <c r="VEI116" s="56"/>
      <c r="VEJ116" s="56"/>
      <c r="VEK116" s="56"/>
      <c r="VEL116" s="56"/>
      <c r="VEM116" s="56"/>
      <c r="VEN116" s="56"/>
      <c r="VEO116" s="56"/>
      <c r="VEP116" s="56"/>
      <c r="VEQ116" s="56"/>
      <c r="VER116" s="56"/>
      <c r="VES116" s="56"/>
      <c r="VET116" s="56"/>
      <c r="VEU116" s="56"/>
      <c r="VEV116" s="56"/>
      <c r="VEW116" s="56"/>
      <c r="VEX116" s="56"/>
      <c r="VEY116" s="56"/>
      <c r="VEZ116" s="56"/>
      <c r="VFA116" s="56"/>
      <c r="VFB116" s="56"/>
      <c r="VFC116" s="56"/>
      <c r="VFD116" s="56"/>
      <c r="VFE116" s="56"/>
      <c r="VFF116" s="56"/>
      <c r="VFG116" s="56"/>
      <c r="VFH116" s="56"/>
      <c r="VFI116" s="56"/>
      <c r="VFJ116" s="56"/>
      <c r="VFK116" s="56"/>
      <c r="VFL116" s="56"/>
      <c r="VFM116" s="56"/>
      <c r="VFN116" s="56"/>
      <c r="VFO116" s="56"/>
      <c r="VFP116" s="56"/>
      <c r="VFQ116" s="56"/>
      <c r="VFR116" s="56"/>
      <c r="VFS116" s="56"/>
      <c r="VFT116" s="56"/>
      <c r="VFU116" s="56"/>
      <c r="VFV116" s="56"/>
      <c r="VFW116" s="56"/>
      <c r="VFX116" s="56"/>
      <c r="VFY116" s="56"/>
      <c r="VFZ116" s="56"/>
      <c r="VGA116" s="56"/>
      <c r="VGB116" s="56"/>
      <c r="VGC116" s="56"/>
      <c r="VGD116" s="56"/>
      <c r="VGE116" s="56"/>
      <c r="VGF116" s="56"/>
      <c r="VGG116" s="56"/>
      <c r="VGH116" s="56"/>
      <c r="VGI116" s="56"/>
      <c r="VGJ116" s="56"/>
      <c r="VGK116" s="56"/>
      <c r="VGL116" s="56"/>
      <c r="VGM116" s="56"/>
      <c r="VGN116" s="56"/>
      <c r="VGO116" s="56"/>
      <c r="VGP116" s="56"/>
      <c r="VGQ116" s="56"/>
      <c r="VGR116" s="56"/>
      <c r="VGS116" s="56"/>
      <c r="VGT116" s="56"/>
      <c r="VGU116" s="56"/>
      <c r="VGV116" s="56"/>
      <c r="VGW116" s="56"/>
      <c r="VGX116" s="56"/>
      <c r="VGY116" s="56"/>
      <c r="VGZ116" s="56"/>
      <c r="VHA116" s="56"/>
      <c r="VHB116" s="56"/>
      <c r="VHC116" s="56"/>
      <c r="VHD116" s="56"/>
      <c r="VHE116" s="56"/>
      <c r="VHF116" s="56"/>
      <c r="VHG116" s="56"/>
      <c r="VHH116" s="56"/>
      <c r="VHI116" s="56"/>
      <c r="VHJ116" s="56"/>
      <c r="VHK116" s="56"/>
      <c r="VHL116" s="56"/>
      <c r="VHM116" s="56"/>
      <c r="VHN116" s="56"/>
      <c r="VHO116" s="56"/>
      <c r="VHP116" s="56"/>
      <c r="VHQ116" s="56"/>
      <c r="VHR116" s="56"/>
      <c r="VHS116" s="56"/>
      <c r="VHT116" s="56"/>
      <c r="VHU116" s="56"/>
      <c r="VHV116" s="56"/>
      <c r="VHW116" s="56"/>
      <c r="VHX116" s="56"/>
      <c r="VHY116" s="56"/>
      <c r="VHZ116" s="56"/>
      <c r="VIA116" s="56"/>
      <c r="VIB116" s="56"/>
      <c r="VIC116" s="56"/>
      <c r="VID116" s="56"/>
      <c r="VIE116" s="56"/>
      <c r="VIF116" s="56"/>
      <c r="VIG116" s="56"/>
      <c r="VIH116" s="56"/>
      <c r="VII116" s="56"/>
      <c r="VIJ116" s="56"/>
      <c r="VIK116" s="56"/>
      <c r="VIL116" s="56"/>
      <c r="VIM116" s="56"/>
      <c r="VIN116" s="56"/>
      <c r="VIO116" s="56"/>
      <c r="VIP116" s="56"/>
      <c r="VIQ116" s="56"/>
      <c r="VIR116" s="56"/>
      <c r="VIS116" s="56"/>
      <c r="VIT116" s="56"/>
      <c r="VIU116" s="56"/>
      <c r="VIV116" s="56"/>
      <c r="VIW116" s="56"/>
      <c r="VIX116" s="56"/>
      <c r="VIY116" s="56"/>
      <c r="VIZ116" s="56"/>
      <c r="VJA116" s="56"/>
      <c r="VJB116" s="56"/>
      <c r="VJC116" s="56"/>
      <c r="VJD116" s="56"/>
      <c r="VJE116" s="56"/>
      <c r="VJF116" s="56"/>
      <c r="VJG116" s="56"/>
      <c r="VJH116" s="56"/>
      <c r="VJI116" s="56"/>
      <c r="VJJ116" s="56"/>
      <c r="VJK116" s="56"/>
      <c r="VJL116" s="56"/>
      <c r="VJM116" s="56"/>
      <c r="VJN116" s="56"/>
      <c r="VJO116" s="56"/>
      <c r="VJP116" s="56"/>
      <c r="VJQ116" s="56"/>
      <c r="VJR116" s="56"/>
      <c r="VJS116" s="56"/>
      <c r="VJT116" s="56"/>
      <c r="VJU116" s="56"/>
      <c r="VJV116" s="56"/>
      <c r="VJW116" s="56"/>
      <c r="VJX116" s="56"/>
      <c r="VJY116" s="56"/>
      <c r="VJZ116" s="56"/>
      <c r="VKA116" s="56"/>
      <c r="VKB116" s="56"/>
      <c r="VKC116" s="56"/>
      <c r="VKD116" s="56"/>
      <c r="VKE116" s="56"/>
      <c r="VKF116" s="56"/>
      <c r="VKG116" s="56"/>
      <c r="VKH116" s="56"/>
      <c r="VKI116" s="56"/>
      <c r="VKJ116" s="56"/>
      <c r="VKK116" s="56"/>
      <c r="VKL116" s="56"/>
      <c r="VKM116" s="56"/>
      <c r="VKN116" s="56"/>
      <c r="VKO116" s="56"/>
      <c r="VKP116" s="56"/>
      <c r="VKQ116" s="56"/>
      <c r="VKR116" s="56"/>
      <c r="VKS116" s="56"/>
      <c r="VKT116" s="56"/>
      <c r="VKU116" s="56"/>
      <c r="VKV116" s="56"/>
      <c r="VKW116" s="56"/>
      <c r="VKX116" s="56"/>
      <c r="VKY116" s="56"/>
      <c r="VKZ116" s="56"/>
      <c r="VLA116" s="56"/>
      <c r="VLB116" s="56"/>
      <c r="VLC116" s="56"/>
      <c r="VLD116" s="56"/>
      <c r="VLE116" s="56"/>
      <c r="VLF116" s="56"/>
      <c r="VLG116" s="56"/>
      <c r="VLH116" s="56"/>
      <c r="VLI116" s="56"/>
      <c r="VLJ116" s="56"/>
      <c r="VLK116" s="56"/>
      <c r="VLL116" s="56"/>
      <c r="VLM116" s="56"/>
      <c r="VLN116" s="56"/>
      <c r="VLO116" s="56"/>
      <c r="VLP116" s="56"/>
      <c r="VLQ116" s="56"/>
      <c r="VLR116" s="56"/>
      <c r="VLS116" s="56"/>
      <c r="VLT116" s="56"/>
      <c r="VLU116" s="56"/>
      <c r="VLV116" s="56"/>
      <c r="VLW116" s="56"/>
      <c r="VLX116" s="56"/>
      <c r="VLY116" s="56"/>
      <c r="VLZ116" s="56"/>
      <c r="VMA116" s="56"/>
      <c r="VMB116" s="56"/>
      <c r="VMC116" s="56"/>
      <c r="VMD116" s="56"/>
      <c r="VME116" s="56"/>
      <c r="VMF116" s="56"/>
      <c r="VMG116" s="56"/>
      <c r="VMH116" s="56"/>
      <c r="VMI116" s="56"/>
      <c r="VMJ116" s="56"/>
      <c r="VMK116" s="56"/>
      <c r="VML116" s="56"/>
      <c r="VMM116" s="56"/>
      <c r="VMN116" s="56"/>
      <c r="VMO116" s="56"/>
      <c r="VMP116" s="56"/>
      <c r="VMQ116" s="56"/>
      <c r="VMR116" s="56"/>
      <c r="VMS116" s="56"/>
      <c r="VMT116" s="56"/>
      <c r="VMU116" s="56"/>
      <c r="VMV116" s="56"/>
      <c r="VMW116" s="56"/>
      <c r="VMX116" s="56"/>
      <c r="VMY116" s="56"/>
      <c r="VMZ116" s="56"/>
      <c r="VNA116" s="56"/>
      <c r="VNB116" s="56"/>
      <c r="VNC116" s="56"/>
      <c r="VND116" s="56"/>
      <c r="VNE116" s="56"/>
      <c r="VNF116" s="56"/>
      <c r="VNG116" s="56"/>
      <c r="VNH116" s="56"/>
      <c r="VNI116" s="56"/>
      <c r="VNJ116" s="56"/>
      <c r="VNK116" s="56"/>
      <c r="VNL116" s="56"/>
      <c r="VNM116" s="56"/>
      <c r="VNN116" s="56"/>
      <c r="VNO116" s="56"/>
      <c r="VNP116" s="56"/>
      <c r="VNQ116" s="56"/>
      <c r="VNR116" s="56"/>
      <c r="VNS116" s="56"/>
      <c r="VNT116" s="56"/>
      <c r="VNU116" s="56"/>
      <c r="VNV116" s="56"/>
      <c r="VNW116" s="56"/>
      <c r="VNX116" s="56"/>
      <c r="VNY116" s="56"/>
      <c r="VNZ116" s="56"/>
      <c r="VOA116" s="56"/>
      <c r="VOB116" s="56"/>
      <c r="VOC116" s="56"/>
      <c r="VOD116" s="56"/>
      <c r="VOE116" s="56"/>
      <c r="VOF116" s="56"/>
      <c r="VOG116" s="56"/>
      <c r="VOH116" s="56"/>
      <c r="VOI116" s="56"/>
      <c r="VOJ116" s="56"/>
      <c r="VOK116" s="56"/>
      <c r="VOL116" s="56"/>
      <c r="VOM116" s="56"/>
      <c r="VON116" s="56"/>
      <c r="VOO116" s="56"/>
      <c r="VOP116" s="56"/>
      <c r="VOQ116" s="56"/>
      <c r="VOR116" s="56"/>
      <c r="VOS116" s="56"/>
      <c r="VOT116" s="56"/>
      <c r="VOU116" s="56"/>
      <c r="VOV116" s="56"/>
      <c r="VOW116" s="56"/>
      <c r="VOX116" s="56"/>
      <c r="VOY116" s="56"/>
      <c r="VOZ116" s="56"/>
      <c r="VPA116" s="56"/>
      <c r="VPB116" s="56"/>
      <c r="VPC116" s="56"/>
      <c r="VPD116" s="56"/>
      <c r="VPE116" s="56"/>
      <c r="VPF116" s="56"/>
      <c r="VPG116" s="56"/>
      <c r="VPH116" s="56"/>
      <c r="VPI116" s="56"/>
      <c r="VPJ116" s="56"/>
      <c r="VPK116" s="56"/>
      <c r="VPL116" s="56"/>
      <c r="VPM116" s="56"/>
      <c r="VPN116" s="56"/>
      <c r="VPO116" s="56"/>
      <c r="VPP116" s="56"/>
      <c r="VPQ116" s="56"/>
      <c r="VPR116" s="56"/>
      <c r="VPS116" s="56"/>
      <c r="VPT116" s="56"/>
      <c r="VPU116" s="56"/>
      <c r="VPV116" s="56"/>
      <c r="VPW116" s="56"/>
      <c r="VPX116" s="56"/>
      <c r="VPY116" s="56"/>
      <c r="VPZ116" s="56"/>
      <c r="VQA116" s="56"/>
      <c r="VQB116" s="56"/>
      <c r="VQC116" s="56"/>
      <c r="VQD116" s="56"/>
      <c r="VQE116" s="56"/>
      <c r="VQF116" s="56"/>
      <c r="VQG116" s="56"/>
      <c r="VQH116" s="56"/>
      <c r="VQI116" s="56"/>
      <c r="VQJ116" s="56"/>
      <c r="VQK116" s="56"/>
      <c r="VQL116" s="56"/>
      <c r="VQM116" s="56"/>
      <c r="VQN116" s="56"/>
      <c r="VQO116" s="56"/>
      <c r="VQP116" s="56"/>
      <c r="VQQ116" s="56"/>
      <c r="VQR116" s="56"/>
      <c r="VQS116" s="56"/>
      <c r="VQT116" s="56"/>
      <c r="VQU116" s="56"/>
      <c r="VQV116" s="56"/>
      <c r="VQW116" s="56"/>
      <c r="VQX116" s="56"/>
      <c r="VQY116" s="56"/>
      <c r="VQZ116" s="56"/>
      <c r="VRA116" s="56"/>
      <c r="VRB116" s="56"/>
      <c r="VRC116" s="56"/>
      <c r="VRD116" s="56"/>
      <c r="VRE116" s="56"/>
      <c r="VRF116" s="56"/>
      <c r="VRG116" s="56"/>
      <c r="VRH116" s="56"/>
      <c r="VRI116" s="56"/>
      <c r="VRJ116" s="56"/>
      <c r="VRK116" s="56"/>
      <c r="VRL116" s="56"/>
      <c r="VRM116" s="56"/>
      <c r="VRN116" s="56"/>
      <c r="VRO116" s="56"/>
      <c r="VRP116" s="56"/>
      <c r="VRQ116" s="56"/>
      <c r="VRR116" s="56"/>
      <c r="VRS116" s="56"/>
      <c r="VRT116" s="56"/>
      <c r="VRU116" s="56"/>
      <c r="VRV116" s="56"/>
      <c r="VRW116" s="56"/>
      <c r="VRX116" s="56"/>
      <c r="VRY116" s="56"/>
      <c r="VRZ116" s="56"/>
      <c r="VSA116" s="56"/>
      <c r="VSB116" s="56"/>
      <c r="VSC116" s="56"/>
      <c r="VSD116" s="56"/>
      <c r="VSE116" s="56"/>
      <c r="VSF116" s="56"/>
      <c r="VSG116" s="56"/>
      <c r="VSH116" s="56"/>
      <c r="VSI116" s="56"/>
      <c r="VSJ116" s="56"/>
      <c r="VSK116" s="56"/>
      <c r="VSL116" s="56"/>
      <c r="VSM116" s="56"/>
      <c r="VSN116" s="56"/>
      <c r="VSO116" s="56"/>
      <c r="VSP116" s="56"/>
      <c r="VSQ116" s="56"/>
      <c r="VSR116" s="56"/>
      <c r="VSS116" s="56"/>
      <c r="VST116" s="56"/>
      <c r="VSU116" s="56"/>
      <c r="VSV116" s="56"/>
      <c r="VSW116" s="56"/>
      <c r="VSX116" s="56"/>
      <c r="VSY116" s="56"/>
      <c r="VSZ116" s="56"/>
      <c r="VTA116" s="56"/>
      <c r="VTB116" s="56"/>
      <c r="VTC116" s="56"/>
      <c r="VTD116" s="56"/>
      <c r="VTE116" s="56"/>
      <c r="VTF116" s="56"/>
      <c r="VTG116" s="56"/>
      <c r="VTH116" s="56"/>
      <c r="VTI116" s="56"/>
      <c r="VTJ116" s="56"/>
      <c r="VTK116" s="56"/>
      <c r="VTL116" s="56"/>
      <c r="VTM116" s="56"/>
      <c r="VTN116" s="56"/>
      <c r="VTO116" s="56"/>
      <c r="VTP116" s="56"/>
      <c r="VTQ116" s="56"/>
      <c r="VTR116" s="56"/>
      <c r="VTS116" s="56"/>
      <c r="VTT116" s="56"/>
      <c r="VTU116" s="56"/>
      <c r="VTV116" s="56"/>
      <c r="VTW116" s="56"/>
      <c r="VTX116" s="56"/>
      <c r="VTY116" s="56"/>
      <c r="VTZ116" s="56"/>
      <c r="VUA116" s="56"/>
      <c r="VUB116" s="56"/>
      <c r="VUC116" s="56"/>
      <c r="VUD116" s="56"/>
      <c r="VUE116" s="56"/>
      <c r="VUF116" s="56"/>
      <c r="VUG116" s="56"/>
      <c r="VUH116" s="56"/>
      <c r="VUI116" s="56"/>
      <c r="VUJ116" s="56"/>
      <c r="VUK116" s="56"/>
      <c r="VUL116" s="56"/>
      <c r="VUM116" s="56"/>
      <c r="VUN116" s="56"/>
      <c r="VUO116" s="56"/>
      <c r="VUP116" s="56"/>
      <c r="VUQ116" s="56"/>
      <c r="VUR116" s="56"/>
      <c r="VUS116" s="56"/>
      <c r="VUT116" s="56"/>
      <c r="VUU116" s="56"/>
      <c r="VUV116" s="56"/>
      <c r="VUW116" s="56"/>
      <c r="VUX116" s="56"/>
      <c r="VUY116" s="56"/>
      <c r="VUZ116" s="56"/>
      <c r="VVA116" s="56"/>
      <c r="VVB116" s="56"/>
      <c r="VVC116" s="56"/>
      <c r="VVD116" s="56"/>
      <c r="VVE116" s="56"/>
      <c r="VVF116" s="56"/>
      <c r="VVG116" s="56"/>
      <c r="VVH116" s="56"/>
      <c r="VVI116" s="56"/>
      <c r="VVJ116" s="56"/>
      <c r="VVK116" s="56"/>
      <c r="VVL116" s="56"/>
      <c r="VVM116" s="56"/>
      <c r="VVN116" s="56"/>
      <c r="VVO116" s="56"/>
      <c r="VVP116" s="56"/>
      <c r="VVQ116" s="56"/>
      <c r="VVR116" s="56"/>
      <c r="VVS116" s="56"/>
      <c r="VVT116" s="56"/>
      <c r="VVU116" s="56"/>
      <c r="VVV116" s="56"/>
      <c r="VVW116" s="56"/>
      <c r="VVX116" s="56"/>
      <c r="VVY116" s="56"/>
      <c r="VVZ116" s="56"/>
      <c r="VWA116" s="56"/>
      <c r="VWB116" s="56"/>
      <c r="VWC116" s="56"/>
      <c r="VWD116" s="56"/>
      <c r="VWE116" s="56"/>
      <c r="VWF116" s="56"/>
      <c r="VWG116" s="56"/>
      <c r="VWH116" s="56"/>
      <c r="VWI116" s="56"/>
      <c r="VWJ116" s="56"/>
      <c r="VWK116" s="56"/>
      <c r="VWL116" s="56"/>
      <c r="VWM116" s="56"/>
      <c r="VWN116" s="56"/>
      <c r="VWO116" s="56"/>
      <c r="VWP116" s="56"/>
      <c r="VWQ116" s="56"/>
      <c r="VWR116" s="56"/>
      <c r="VWS116" s="56"/>
      <c r="VWT116" s="56"/>
      <c r="VWU116" s="56"/>
      <c r="VWV116" s="56"/>
      <c r="VWW116" s="56"/>
      <c r="VWX116" s="56"/>
      <c r="VWY116" s="56"/>
      <c r="VWZ116" s="56"/>
      <c r="VXA116" s="56"/>
      <c r="VXB116" s="56"/>
      <c r="VXC116" s="56"/>
      <c r="VXD116" s="56"/>
      <c r="VXE116" s="56"/>
      <c r="VXF116" s="56"/>
      <c r="VXG116" s="56"/>
      <c r="VXH116" s="56"/>
      <c r="VXI116" s="56"/>
      <c r="VXJ116" s="56"/>
      <c r="VXK116" s="56"/>
      <c r="VXL116" s="56"/>
      <c r="VXM116" s="56"/>
      <c r="VXN116" s="56"/>
      <c r="VXO116" s="56"/>
      <c r="VXP116" s="56"/>
      <c r="VXQ116" s="56"/>
      <c r="VXR116" s="56"/>
      <c r="VXS116" s="56"/>
      <c r="VXT116" s="56"/>
      <c r="VXU116" s="56"/>
      <c r="VXV116" s="56"/>
      <c r="VXW116" s="56"/>
      <c r="VXX116" s="56"/>
      <c r="VXY116" s="56"/>
      <c r="VXZ116" s="56"/>
      <c r="VYA116" s="56"/>
      <c r="VYB116" s="56"/>
      <c r="VYC116" s="56"/>
      <c r="VYD116" s="56"/>
      <c r="VYE116" s="56"/>
      <c r="VYF116" s="56"/>
      <c r="VYG116" s="56"/>
      <c r="VYH116" s="56"/>
      <c r="VYI116" s="56"/>
      <c r="VYJ116" s="56"/>
      <c r="VYK116" s="56"/>
      <c r="VYL116" s="56"/>
      <c r="VYM116" s="56"/>
      <c r="VYN116" s="56"/>
      <c r="VYO116" s="56"/>
      <c r="VYP116" s="56"/>
      <c r="VYQ116" s="56"/>
      <c r="VYR116" s="56"/>
      <c r="VYS116" s="56"/>
      <c r="VYT116" s="56"/>
      <c r="VYU116" s="56"/>
      <c r="VYV116" s="56"/>
      <c r="VYW116" s="56"/>
      <c r="VYX116" s="56"/>
      <c r="VYY116" s="56"/>
      <c r="VYZ116" s="56"/>
      <c r="VZA116" s="56"/>
      <c r="VZB116" s="56"/>
      <c r="VZC116" s="56"/>
      <c r="VZD116" s="56"/>
      <c r="VZE116" s="56"/>
      <c r="VZF116" s="56"/>
      <c r="VZG116" s="56"/>
      <c r="VZH116" s="56"/>
      <c r="VZI116" s="56"/>
      <c r="VZJ116" s="56"/>
      <c r="VZK116" s="56"/>
      <c r="VZL116" s="56"/>
      <c r="VZM116" s="56"/>
      <c r="VZN116" s="56"/>
      <c r="VZO116" s="56"/>
      <c r="VZP116" s="56"/>
      <c r="VZQ116" s="56"/>
      <c r="VZR116" s="56"/>
      <c r="VZS116" s="56"/>
      <c r="VZT116" s="56"/>
      <c r="VZU116" s="56"/>
      <c r="VZV116" s="56"/>
      <c r="VZW116" s="56"/>
      <c r="VZX116" s="56"/>
      <c r="VZY116" s="56"/>
      <c r="VZZ116" s="56"/>
      <c r="WAA116" s="56"/>
      <c r="WAB116" s="56"/>
      <c r="WAC116" s="56"/>
      <c r="WAD116" s="56"/>
      <c r="WAE116" s="56"/>
      <c r="WAF116" s="56"/>
      <c r="WAG116" s="56"/>
      <c r="WAH116" s="56"/>
      <c r="WAI116" s="56"/>
      <c r="WAJ116" s="56"/>
      <c r="WAK116" s="56"/>
      <c r="WAL116" s="56"/>
      <c r="WAM116" s="56"/>
      <c r="WAN116" s="56"/>
      <c r="WAO116" s="56"/>
      <c r="WAP116" s="56"/>
      <c r="WAQ116" s="56"/>
      <c r="WAR116" s="56"/>
      <c r="WAS116" s="56"/>
      <c r="WAT116" s="56"/>
      <c r="WAU116" s="56"/>
      <c r="WAV116" s="56"/>
      <c r="WAW116" s="56"/>
      <c r="WAX116" s="56"/>
      <c r="WAY116" s="56"/>
      <c r="WAZ116" s="56"/>
      <c r="WBA116" s="56"/>
      <c r="WBB116" s="56"/>
      <c r="WBC116" s="56"/>
      <c r="WBD116" s="56"/>
      <c r="WBE116" s="56"/>
      <c r="WBF116" s="56"/>
      <c r="WBG116" s="56"/>
      <c r="WBH116" s="56"/>
      <c r="WBI116" s="56"/>
      <c r="WBJ116" s="56"/>
      <c r="WBK116" s="56"/>
      <c r="WBL116" s="56"/>
      <c r="WBM116" s="56"/>
      <c r="WBN116" s="56"/>
      <c r="WBO116" s="56"/>
      <c r="WBP116" s="56"/>
      <c r="WBQ116" s="56"/>
      <c r="WBR116" s="56"/>
      <c r="WBS116" s="56"/>
      <c r="WBT116" s="56"/>
      <c r="WBU116" s="56"/>
      <c r="WBV116" s="56"/>
      <c r="WBW116" s="56"/>
      <c r="WBX116" s="56"/>
      <c r="WBY116" s="56"/>
      <c r="WBZ116" s="56"/>
      <c r="WCA116" s="56"/>
      <c r="WCB116" s="56"/>
      <c r="WCC116" s="56"/>
      <c r="WCD116" s="56"/>
      <c r="WCE116" s="56"/>
      <c r="WCF116" s="56"/>
      <c r="WCG116" s="56"/>
      <c r="WCH116" s="56"/>
      <c r="WCI116" s="56"/>
      <c r="WCJ116" s="56"/>
      <c r="WCK116" s="56"/>
      <c r="WCL116" s="56"/>
      <c r="WCM116" s="56"/>
      <c r="WCN116" s="56"/>
      <c r="WCO116" s="56"/>
      <c r="WCP116" s="56"/>
      <c r="WCQ116" s="56"/>
      <c r="WCR116" s="56"/>
      <c r="WCS116" s="56"/>
      <c r="WCT116" s="56"/>
      <c r="WCU116" s="56"/>
      <c r="WCV116" s="56"/>
      <c r="WCW116" s="56"/>
      <c r="WCX116" s="56"/>
      <c r="WCY116" s="56"/>
      <c r="WCZ116" s="56"/>
      <c r="WDA116" s="56"/>
      <c r="WDB116" s="56"/>
      <c r="WDC116" s="56"/>
      <c r="WDD116" s="56"/>
      <c r="WDE116" s="56"/>
      <c r="WDF116" s="56"/>
      <c r="WDG116" s="56"/>
      <c r="WDH116" s="56"/>
      <c r="WDI116" s="56"/>
      <c r="WDJ116" s="56"/>
      <c r="WDK116" s="56"/>
      <c r="WDL116" s="56"/>
      <c r="WDM116" s="56"/>
      <c r="WDN116" s="56"/>
      <c r="WDO116" s="56"/>
      <c r="WDP116" s="56"/>
      <c r="WDQ116" s="56"/>
      <c r="WDR116" s="56"/>
      <c r="WDS116" s="56"/>
      <c r="WDT116" s="56"/>
      <c r="WDU116" s="56"/>
      <c r="WDV116" s="56"/>
      <c r="WDW116" s="56"/>
      <c r="WDX116" s="56"/>
      <c r="WDY116" s="56"/>
      <c r="WDZ116" s="56"/>
      <c r="WEA116" s="56"/>
      <c r="WEB116" s="56"/>
      <c r="WEC116" s="56"/>
      <c r="WED116" s="56"/>
      <c r="WEE116" s="56"/>
      <c r="WEF116" s="56"/>
      <c r="WEG116" s="56"/>
      <c r="WEH116" s="56"/>
      <c r="WEI116" s="56"/>
      <c r="WEJ116" s="56"/>
      <c r="WEK116" s="56"/>
      <c r="WEL116" s="56"/>
      <c r="WEM116" s="56"/>
      <c r="WEN116" s="56"/>
      <c r="WEO116" s="56"/>
      <c r="WEP116" s="56"/>
      <c r="WEQ116" s="56"/>
      <c r="WER116" s="56"/>
      <c r="WES116" s="56"/>
      <c r="WET116" s="56"/>
      <c r="WEU116" s="56"/>
      <c r="WEV116" s="56"/>
      <c r="WEW116" s="56"/>
      <c r="WEX116" s="56"/>
      <c r="WEY116" s="56"/>
      <c r="WEZ116" s="56"/>
      <c r="WFA116" s="56"/>
      <c r="WFB116" s="56"/>
      <c r="WFC116" s="56"/>
      <c r="WFD116" s="56"/>
      <c r="WFE116" s="56"/>
      <c r="WFF116" s="56"/>
      <c r="WFG116" s="56"/>
      <c r="WFH116" s="56"/>
      <c r="WFI116" s="56"/>
      <c r="WFJ116" s="56"/>
      <c r="WFK116" s="56"/>
      <c r="WFL116" s="56"/>
      <c r="WFM116" s="56"/>
      <c r="WFN116" s="56"/>
      <c r="WFO116" s="56"/>
      <c r="WFP116" s="56"/>
      <c r="WFQ116" s="56"/>
      <c r="WFR116" s="56"/>
      <c r="WFS116" s="56"/>
      <c r="WFT116" s="56"/>
      <c r="WFU116" s="56"/>
      <c r="WFV116" s="56"/>
      <c r="WFW116" s="56"/>
      <c r="WFX116" s="56"/>
      <c r="WFY116" s="56"/>
      <c r="WFZ116" s="56"/>
      <c r="WGA116" s="56"/>
      <c r="WGB116" s="56"/>
      <c r="WGC116" s="56"/>
      <c r="WGD116" s="56"/>
      <c r="WGE116" s="56"/>
      <c r="WGF116" s="56"/>
      <c r="WGG116" s="56"/>
      <c r="WGH116" s="56"/>
      <c r="WGI116" s="56"/>
      <c r="WGJ116" s="56"/>
      <c r="WGK116" s="56"/>
      <c r="WGL116" s="56"/>
      <c r="WGM116" s="56"/>
      <c r="WGN116" s="56"/>
      <c r="WGO116" s="56"/>
      <c r="WGP116" s="56"/>
      <c r="WGQ116" s="56"/>
      <c r="WGR116" s="56"/>
      <c r="WGS116" s="56"/>
      <c r="WGT116" s="56"/>
      <c r="WGU116" s="56"/>
      <c r="WGV116" s="56"/>
      <c r="WGW116" s="56"/>
      <c r="WGX116" s="56"/>
      <c r="WGY116" s="56"/>
      <c r="WGZ116" s="56"/>
      <c r="WHA116" s="56"/>
      <c r="WHB116" s="56"/>
      <c r="WHC116" s="56"/>
      <c r="WHD116" s="56"/>
      <c r="WHE116" s="56"/>
      <c r="WHF116" s="56"/>
      <c r="WHG116" s="56"/>
      <c r="WHH116" s="56"/>
      <c r="WHI116" s="56"/>
      <c r="WHJ116" s="56"/>
      <c r="WHK116" s="56"/>
      <c r="WHL116" s="56"/>
      <c r="WHM116" s="56"/>
      <c r="WHN116" s="56"/>
      <c r="WHO116" s="56"/>
      <c r="WHP116" s="56"/>
      <c r="WHQ116" s="56"/>
      <c r="WHR116" s="56"/>
      <c r="WHS116" s="56"/>
      <c r="WHT116" s="56"/>
      <c r="WHU116" s="56"/>
      <c r="WHV116" s="56"/>
      <c r="WHW116" s="56"/>
      <c r="WHX116" s="56"/>
      <c r="WHY116" s="56"/>
      <c r="WHZ116" s="56"/>
      <c r="WIA116" s="56"/>
      <c r="WIB116" s="56"/>
      <c r="WIC116" s="56"/>
      <c r="WID116" s="56"/>
      <c r="WIE116" s="56"/>
      <c r="WIF116" s="56"/>
      <c r="WIG116" s="56"/>
      <c r="WIH116" s="56"/>
      <c r="WII116" s="56"/>
      <c r="WIJ116" s="56"/>
      <c r="WIK116" s="56"/>
      <c r="WIL116" s="56"/>
      <c r="WIM116" s="56"/>
      <c r="WIN116" s="56"/>
      <c r="WIO116" s="56"/>
      <c r="WIP116" s="56"/>
      <c r="WIQ116" s="56"/>
      <c r="WIR116" s="56"/>
      <c r="WIS116" s="56"/>
      <c r="WIT116" s="56"/>
      <c r="WIU116" s="56"/>
      <c r="WIV116" s="56"/>
      <c r="WIW116" s="56"/>
      <c r="WIX116" s="56"/>
      <c r="WIY116" s="56"/>
      <c r="WIZ116" s="56"/>
      <c r="WJA116" s="56"/>
      <c r="WJB116" s="56"/>
      <c r="WJC116" s="56"/>
      <c r="WJD116" s="56"/>
      <c r="WJE116" s="56"/>
      <c r="WJF116" s="56"/>
      <c r="WJG116" s="56"/>
      <c r="WJH116" s="56"/>
      <c r="WJI116" s="56"/>
      <c r="WJJ116" s="56"/>
      <c r="WJK116" s="56"/>
      <c r="WJL116" s="56"/>
      <c r="WJM116" s="56"/>
      <c r="WJN116" s="56"/>
      <c r="WJO116" s="56"/>
      <c r="WJP116" s="56"/>
      <c r="WJQ116" s="56"/>
      <c r="WJR116" s="56"/>
      <c r="WJS116" s="56"/>
      <c r="WJT116" s="56"/>
      <c r="WJU116" s="56"/>
      <c r="WJV116" s="56"/>
      <c r="WJW116" s="56"/>
      <c r="WJX116" s="56"/>
      <c r="WJY116" s="56"/>
      <c r="WJZ116" s="56"/>
      <c r="WKA116" s="56"/>
      <c r="WKB116" s="56"/>
      <c r="WKC116" s="56"/>
      <c r="WKD116" s="56"/>
      <c r="WKE116" s="56"/>
      <c r="WKF116" s="56"/>
      <c r="WKG116" s="56"/>
      <c r="WKH116" s="56"/>
      <c r="WKI116" s="56"/>
      <c r="WKJ116" s="56"/>
      <c r="WKK116" s="56"/>
      <c r="WKL116" s="56"/>
      <c r="WKM116" s="56"/>
      <c r="WKN116" s="56"/>
      <c r="WKO116" s="56"/>
      <c r="WKP116" s="56"/>
      <c r="WKQ116" s="56"/>
      <c r="WKR116" s="56"/>
      <c r="WKS116" s="56"/>
      <c r="WKT116" s="56"/>
      <c r="WKU116" s="56"/>
      <c r="WKV116" s="56"/>
      <c r="WKW116" s="56"/>
      <c r="WKX116" s="56"/>
      <c r="WKY116" s="56"/>
      <c r="WKZ116" s="56"/>
      <c r="WLA116" s="56"/>
      <c r="WLB116" s="56"/>
      <c r="WLC116" s="56"/>
      <c r="WLD116" s="56"/>
      <c r="WLE116" s="56"/>
      <c r="WLF116" s="56"/>
      <c r="WLG116" s="56"/>
      <c r="WLH116" s="56"/>
      <c r="WLI116" s="56"/>
      <c r="WLJ116" s="56"/>
      <c r="WLK116" s="56"/>
      <c r="WLL116" s="56"/>
      <c r="WLM116" s="56"/>
      <c r="WLN116" s="56"/>
      <c r="WLO116" s="56"/>
      <c r="WLP116" s="56"/>
      <c r="WLQ116" s="56"/>
      <c r="WLR116" s="56"/>
      <c r="WLS116" s="56"/>
      <c r="WLT116" s="56"/>
      <c r="WLU116" s="56"/>
      <c r="WLV116" s="56"/>
      <c r="WLW116" s="56"/>
      <c r="WLX116" s="56"/>
      <c r="WLY116" s="56"/>
      <c r="WLZ116" s="56"/>
      <c r="WMA116" s="56"/>
      <c r="WMB116" s="56"/>
      <c r="WMC116" s="56"/>
      <c r="WMD116" s="56"/>
      <c r="WME116" s="56"/>
      <c r="WMF116" s="56"/>
      <c r="WMG116" s="56"/>
      <c r="WMH116" s="56"/>
      <c r="WMI116" s="56"/>
      <c r="WMJ116" s="56"/>
      <c r="WMK116" s="56"/>
      <c r="WML116" s="56"/>
      <c r="WMM116" s="56"/>
      <c r="WMN116" s="56"/>
      <c r="WMO116" s="56"/>
      <c r="WMP116" s="56"/>
      <c r="WMQ116" s="56"/>
      <c r="WMR116" s="56"/>
      <c r="WMS116" s="56"/>
      <c r="WMT116" s="56"/>
      <c r="WMU116" s="56"/>
      <c r="WMV116" s="56"/>
      <c r="WMW116" s="56"/>
      <c r="WMX116" s="56"/>
      <c r="WMY116" s="56"/>
      <c r="WMZ116" s="56"/>
      <c r="WNA116" s="56"/>
      <c r="WNB116" s="56"/>
      <c r="WNC116" s="56"/>
      <c r="WND116" s="56"/>
      <c r="WNE116" s="56"/>
      <c r="WNF116" s="56"/>
      <c r="WNG116" s="56"/>
      <c r="WNH116" s="56"/>
      <c r="WNI116" s="56"/>
      <c r="WNJ116" s="56"/>
      <c r="WNK116" s="56"/>
      <c r="WNL116" s="56"/>
      <c r="WNM116" s="56"/>
      <c r="WNN116" s="56"/>
      <c r="WNO116" s="56"/>
      <c r="WNP116" s="56"/>
      <c r="WNQ116" s="56"/>
      <c r="WNR116" s="56"/>
      <c r="WNS116" s="56"/>
      <c r="WNT116" s="56"/>
      <c r="WNU116" s="56"/>
      <c r="WNV116" s="56"/>
      <c r="WNW116" s="56"/>
      <c r="WNX116" s="56"/>
      <c r="WNY116" s="56"/>
      <c r="WNZ116" s="56"/>
      <c r="WOA116" s="56"/>
      <c r="WOB116" s="56"/>
      <c r="WOC116" s="56"/>
      <c r="WOD116" s="56"/>
      <c r="WOE116" s="56"/>
      <c r="WOF116" s="56"/>
      <c r="WOG116" s="56"/>
      <c r="WOH116" s="56"/>
      <c r="WOI116" s="56"/>
      <c r="WOJ116" s="56"/>
      <c r="WOK116" s="56"/>
      <c r="WOL116" s="56"/>
      <c r="WOM116" s="56"/>
      <c r="WON116" s="56"/>
      <c r="WOO116" s="56"/>
      <c r="WOP116" s="56"/>
      <c r="WOQ116" s="56"/>
      <c r="WOR116" s="56"/>
      <c r="WOS116" s="56"/>
      <c r="WOT116" s="56"/>
      <c r="WOU116" s="56"/>
      <c r="WOV116" s="56"/>
      <c r="WOW116" s="56"/>
      <c r="WOX116" s="56"/>
      <c r="WOY116" s="56"/>
      <c r="WOZ116" s="56"/>
      <c r="WPA116" s="56"/>
      <c r="WPB116" s="56"/>
      <c r="WPC116" s="56"/>
      <c r="WPD116" s="56"/>
      <c r="WPE116" s="56"/>
      <c r="WPF116" s="56"/>
      <c r="WPG116" s="56"/>
      <c r="WPH116" s="56"/>
      <c r="WPI116" s="56"/>
      <c r="WPJ116" s="56"/>
      <c r="WPK116" s="56"/>
      <c r="WPL116" s="56"/>
      <c r="WPM116" s="56"/>
      <c r="WPN116" s="56"/>
      <c r="WPO116" s="56"/>
      <c r="WPP116" s="56"/>
      <c r="WPQ116" s="56"/>
      <c r="WPR116" s="56"/>
      <c r="WPS116" s="56"/>
      <c r="WPT116" s="56"/>
      <c r="WPU116" s="56"/>
      <c r="WPV116" s="56"/>
      <c r="WPW116" s="56"/>
      <c r="WPX116" s="56"/>
      <c r="WPY116" s="56"/>
      <c r="WPZ116" s="56"/>
      <c r="WQA116" s="56"/>
      <c r="WQB116" s="56"/>
      <c r="WQC116" s="56"/>
      <c r="WQD116" s="56"/>
      <c r="WQE116" s="56"/>
      <c r="WQF116" s="56"/>
      <c r="WQG116" s="56"/>
      <c r="WQH116" s="56"/>
      <c r="WQI116" s="56"/>
      <c r="WQJ116" s="56"/>
      <c r="WQK116" s="56"/>
      <c r="WQL116" s="56"/>
      <c r="WQM116" s="56"/>
      <c r="WQN116" s="56"/>
      <c r="WQO116" s="56"/>
      <c r="WQP116" s="56"/>
      <c r="WQQ116" s="56"/>
      <c r="WQR116" s="56"/>
      <c r="WQS116" s="56"/>
      <c r="WQT116" s="56"/>
      <c r="WQU116" s="56"/>
      <c r="WQV116" s="56"/>
      <c r="WQW116" s="56"/>
      <c r="WQX116" s="56"/>
      <c r="WQY116" s="56"/>
      <c r="WQZ116" s="56"/>
      <c r="WRA116" s="56"/>
      <c r="WRB116" s="56"/>
      <c r="WRC116" s="56"/>
      <c r="WRD116" s="56"/>
      <c r="WRE116" s="56"/>
      <c r="WRF116" s="56"/>
      <c r="WRG116" s="56"/>
      <c r="WRH116" s="56"/>
      <c r="WRI116" s="56"/>
      <c r="WRJ116" s="56"/>
      <c r="WRK116" s="56"/>
      <c r="WRL116" s="56"/>
      <c r="WRM116" s="56"/>
      <c r="WRN116" s="56"/>
      <c r="WRO116" s="56"/>
      <c r="WRP116" s="56"/>
      <c r="WRQ116" s="56"/>
      <c r="WRR116" s="56"/>
      <c r="WRS116" s="56"/>
      <c r="WRT116" s="56"/>
      <c r="WRU116" s="56"/>
      <c r="WRV116" s="56"/>
      <c r="WRW116" s="56"/>
      <c r="WRX116" s="56"/>
      <c r="WRY116" s="56"/>
      <c r="WRZ116" s="56"/>
      <c r="WSA116" s="56"/>
      <c r="WSB116" s="56"/>
      <c r="WSC116" s="56"/>
      <c r="WSD116" s="56"/>
      <c r="WSE116" s="56"/>
      <c r="WSF116" s="56"/>
      <c r="WSG116" s="56"/>
      <c r="WSH116" s="56"/>
      <c r="WSI116" s="56"/>
      <c r="WSJ116" s="56"/>
      <c r="WSK116" s="56"/>
      <c r="WSL116" s="56"/>
      <c r="WSM116" s="56"/>
      <c r="WSN116" s="56"/>
      <c r="WSO116" s="56"/>
      <c r="WSP116" s="56"/>
      <c r="WSQ116" s="56"/>
      <c r="WSR116" s="56"/>
      <c r="WSS116" s="56"/>
      <c r="WST116" s="56"/>
      <c r="WSU116" s="56"/>
      <c r="WSV116" s="56"/>
      <c r="WSW116" s="56"/>
      <c r="WSX116" s="56"/>
      <c r="WSY116" s="56"/>
      <c r="WSZ116" s="56"/>
      <c r="WTA116" s="56"/>
      <c r="WTB116" s="56"/>
      <c r="WTC116" s="56"/>
      <c r="WTD116" s="56"/>
      <c r="WTE116" s="56"/>
      <c r="WTF116" s="56"/>
      <c r="WTG116" s="56"/>
      <c r="WTH116" s="56"/>
      <c r="WTI116" s="56"/>
      <c r="WTJ116" s="56"/>
      <c r="WTK116" s="56"/>
      <c r="WTL116" s="56"/>
      <c r="WTM116" s="56"/>
      <c r="WTN116" s="56"/>
      <c r="WTO116" s="56"/>
      <c r="WTP116" s="56"/>
      <c r="WTQ116" s="56"/>
      <c r="WTR116" s="56"/>
      <c r="WTS116" s="56"/>
      <c r="WTT116" s="56"/>
      <c r="WTU116" s="56"/>
      <c r="WTV116" s="56"/>
      <c r="WTW116" s="56"/>
      <c r="WTX116" s="56"/>
      <c r="WTY116" s="56"/>
      <c r="WTZ116" s="56"/>
      <c r="WUA116" s="56"/>
      <c r="WUB116" s="56"/>
      <c r="WUC116" s="56"/>
      <c r="WUD116" s="56"/>
      <c r="WUE116" s="56"/>
      <c r="WUF116" s="56"/>
      <c r="WUG116" s="56"/>
      <c r="WUH116" s="56"/>
      <c r="WUI116" s="56"/>
      <c r="WUJ116" s="56"/>
      <c r="WUK116" s="56"/>
      <c r="WUL116" s="56"/>
      <c r="WUM116" s="56"/>
      <c r="WUN116" s="56"/>
      <c r="WUO116" s="56"/>
      <c r="WUP116" s="56"/>
      <c r="WUQ116" s="56"/>
      <c r="WUR116" s="56"/>
      <c r="WUS116" s="56"/>
      <c r="WUT116" s="56"/>
      <c r="WUU116" s="56"/>
      <c r="WUV116" s="56"/>
      <c r="WUW116" s="56"/>
      <c r="WUX116" s="56"/>
      <c r="WUY116" s="56"/>
      <c r="WUZ116" s="56"/>
      <c r="WVA116" s="56"/>
      <c r="WVB116" s="56"/>
      <c r="WVC116" s="56"/>
      <c r="WVD116" s="56"/>
      <c r="WVE116" s="56"/>
      <c r="WVF116" s="56"/>
      <c r="WVG116" s="56"/>
      <c r="WVH116" s="56"/>
      <c r="WVI116" s="56"/>
      <c r="WVJ116" s="56"/>
      <c r="WVK116" s="56"/>
      <c r="WVL116" s="56"/>
      <c r="WVM116" s="56"/>
      <c r="WVN116" s="56"/>
      <c r="WVO116" s="56"/>
      <c r="WVP116" s="56"/>
      <c r="WVQ116" s="56"/>
      <c r="WVR116" s="56"/>
      <c r="WVS116" s="56"/>
      <c r="WVT116" s="56"/>
      <c r="WVU116" s="56"/>
      <c r="WVV116" s="56"/>
      <c r="WVW116" s="56"/>
      <c r="WVX116" s="56"/>
      <c r="WVY116" s="56"/>
      <c r="WVZ116" s="56"/>
      <c r="WWA116" s="56"/>
      <c r="WWB116" s="56"/>
      <c r="WWC116" s="56"/>
      <c r="WWD116" s="56"/>
      <c r="WWE116" s="56"/>
      <c r="WWF116" s="56"/>
      <c r="WWG116" s="56"/>
      <c r="WWH116" s="56"/>
      <c r="WWI116" s="56"/>
      <c r="WWJ116" s="56"/>
      <c r="WWK116" s="56"/>
      <c r="WWL116" s="56"/>
      <c r="WWM116" s="56"/>
      <c r="WWN116" s="56"/>
      <c r="WWO116" s="56"/>
      <c r="WWP116" s="56"/>
      <c r="WWQ116" s="56"/>
      <c r="WWR116" s="56"/>
      <c r="WWS116" s="56"/>
      <c r="WWT116" s="56"/>
      <c r="WWU116" s="56"/>
      <c r="WWV116" s="56"/>
      <c r="WWW116" s="56"/>
      <c r="WWX116" s="56"/>
      <c r="WWY116" s="56"/>
      <c r="WWZ116" s="56"/>
      <c r="WXA116" s="56"/>
      <c r="WXB116" s="56"/>
      <c r="WXC116" s="56"/>
      <c r="WXD116" s="56"/>
      <c r="WXE116" s="56"/>
      <c r="WXF116" s="56"/>
      <c r="WXG116" s="56"/>
      <c r="WXH116" s="56"/>
      <c r="WXI116" s="56"/>
      <c r="WXJ116" s="56"/>
      <c r="WXK116" s="56"/>
      <c r="WXL116" s="56"/>
      <c r="WXM116" s="56"/>
      <c r="WXN116" s="56"/>
      <c r="WXO116" s="56"/>
      <c r="WXP116" s="56"/>
      <c r="WXQ116" s="56"/>
      <c r="WXR116" s="56"/>
      <c r="WXS116" s="56"/>
      <c r="WXT116" s="56"/>
      <c r="WXU116" s="56"/>
      <c r="WXV116" s="56"/>
      <c r="WXW116" s="56"/>
      <c r="WXX116" s="56"/>
      <c r="WXY116" s="56"/>
      <c r="WXZ116" s="56"/>
      <c r="WYA116" s="56"/>
      <c r="WYB116" s="56"/>
      <c r="WYC116" s="56"/>
      <c r="WYD116" s="56"/>
      <c r="WYE116" s="56"/>
      <c r="WYF116" s="56"/>
      <c r="WYG116" s="56"/>
      <c r="WYH116" s="56"/>
      <c r="WYI116" s="56"/>
      <c r="WYJ116" s="56"/>
      <c r="WYK116" s="56"/>
      <c r="WYL116" s="56"/>
      <c r="WYM116" s="56"/>
      <c r="WYN116" s="56"/>
      <c r="WYO116" s="56"/>
      <c r="WYP116" s="56"/>
      <c r="WYQ116" s="56"/>
      <c r="WYR116" s="56"/>
      <c r="WYS116" s="56"/>
      <c r="WYT116" s="56"/>
      <c r="WYU116" s="56"/>
      <c r="WYV116" s="56"/>
      <c r="WYW116" s="56"/>
      <c r="WYX116" s="56"/>
      <c r="WYY116" s="56"/>
      <c r="WYZ116" s="56"/>
      <c r="WZA116" s="56"/>
      <c r="WZB116" s="56"/>
      <c r="WZC116" s="56"/>
      <c r="WZD116" s="56"/>
      <c r="WZE116" s="56"/>
      <c r="WZF116" s="56"/>
      <c r="WZG116" s="56"/>
      <c r="WZH116" s="56"/>
      <c r="WZI116" s="56"/>
      <c r="WZJ116" s="56"/>
      <c r="WZK116" s="56"/>
      <c r="WZL116" s="56"/>
      <c r="WZM116" s="56"/>
      <c r="WZN116" s="56"/>
      <c r="WZO116" s="56"/>
      <c r="WZP116" s="56"/>
      <c r="WZQ116" s="56"/>
      <c r="WZR116" s="56"/>
      <c r="WZS116" s="56"/>
      <c r="WZT116" s="56"/>
      <c r="WZU116" s="56"/>
      <c r="WZV116" s="56"/>
      <c r="WZW116" s="56"/>
      <c r="WZX116" s="56"/>
      <c r="WZY116" s="56"/>
      <c r="WZZ116" s="56"/>
      <c r="XAA116" s="56"/>
      <c r="XAB116" s="56"/>
      <c r="XAC116" s="56"/>
      <c r="XAD116" s="56"/>
      <c r="XAE116" s="56"/>
      <c r="XAF116" s="56"/>
      <c r="XAG116" s="56"/>
      <c r="XAH116" s="56"/>
      <c r="XAI116" s="56"/>
      <c r="XAJ116" s="56"/>
      <c r="XAK116" s="56"/>
      <c r="XAL116" s="56"/>
      <c r="XAM116" s="56"/>
      <c r="XAN116" s="56"/>
      <c r="XAO116" s="56"/>
      <c r="XAP116" s="56"/>
      <c r="XAQ116" s="56"/>
      <c r="XAR116" s="56"/>
      <c r="XAS116" s="56"/>
      <c r="XAT116" s="56"/>
      <c r="XAU116" s="56"/>
      <c r="XAV116" s="56"/>
      <c r="XAW116" s="56"/>
      <c r="XAX116" s="56"/>
      <c r="XAY116" s="56"/>
      <c r="XAZ116" s="56"/>
      <c r="XBA116" s="56"/>
      <c r="XBB116" s="56"/>
      <c r="XBC116" s="56"/>
      <c r="XBD116" s="56"/>
      <c r="XBE116" s="56"/>
      <c r="XBF116" s="56"/>
      <c r="XBG116" s="56"/>
      <c r="XBH116" s="56"/>
      <c r="XBI116" s="56"/>
      <c r="XBJ116" s="56"/>
      <c r="XBK116" s="56"/>
      <c r="XBL116" s="56"/>
      <c r="XBM116" s="56"/>
      <c r="XBN116" s="56"/>
      <c r="XBO116" s="56"/>
      <c r="XBP116" s="56"/>
      <c r="XBQ116" s="56"/>
      <c r="XBR116" s="56"/>
      <c r="XBS116" s="56"/>
      <c r="XBT116" s="56"/>
      <c r="XBU116" s="56"/>
      <c r="XBV116" s="56"/>
      <c r="XBW116" s="56"/>
      <c r="XBX116" s="56"/>
      <c r="XBY116" s="56"/>
      <c r="XBZ116" s="56"/>
      <c r="XCA116" s="56"/>
      <c r="XCB116" s="56"/>
      <c r="XCC116" s="56"/>
      <c r="XCD116" s="56"/>
      <c r="XCE116" s="56"/>
      <c r="XCF116" s="56"/>
      <c r="XCG116" s="56"/>
      <c r="XCH116" s="56"/>
      <c r="XCI116" s="56"/>
      <c r="XCJ116" s="56"/>
      <c r="XCK116" s="56"/>
      <c r="XCL116" s="56"/>
      <c r="XCM116" s="56"/>
      <c r="XCN116" s="56"/>
      <c r="XCO116" s="56"/>
      <c r="XCP116" s="56"/>
      <c r="XCQ116" s="56"/>
      <c r="XCR116" s="56"/>
      <c r="XCS116" s="56"/>
    </row>
    <row r="117" spans="1:16321" s="57" customFormat="1" x14ac:dyDescent="0.2">
      <c r="A117" s="71">
        <v>20</v>
      </c>
      <c r="B117" s="12" t="s">
        <v>147</v>
      </c>
      <c r="C117" s="72"/>
      <c r="D117" s="75"/>
      <c r="E117" s="129"/>
      <c r="F117" s="116"/>
      <c r="G117" s="133"/>
      <c r="H117"/>
      <c r="I117"/>
      <c r="J117"/>
      <c r="K117"/>
      <c r="L117"/>
      <c r="M117"/>
      <c r="N117"/>
      <c r="O117"/>
      <c r="P117"/>
      <c r="Q117"/>
      <c r="R117"/>
      <c r="S117"/>
      <c r="T117"/>
      <c r="U117"/>
      <c r="V117"/>
      <c r="W117"/>
      <c r="X117"/>
      <c r="Y117"/>
      <c r="Z117"/>
      <c r="AA117"/>
    </row>
    <row r="118" spans="1:16321" s="57" customFormat="1" x14ac:dyDescent="0.2">
      <c r="A118" s="73" t="s">
        <v>315</v>
      </c>
      <c r="B118" s="11" t="s">
        <v>148</v>
      </c>
      <c r="C118" s="74"/>
      <c r="D118" s="75"/>
      <c r="E118" s="109"/>
      <c r="F118" s="116"/>
      <c r="G118" s="133"/>
      <c r="H118"/>
      <c r="I118"/>
      <c r="J118"/>
      <c r="K118"/>
      <c r="L118"/>
      <c r="M118"/>
      <c r="N118"/>
      <c r="O118"/>
      <c r="P118"/>
      <c r="Q118"/>
      <c r="R118"/>
      <c r="S118"/>
      <c r="T118"/>
      <c r="U118"/>
      <c r="V118"/>
      <c r="W118"/>
      <c r="X118"/>
      <c r="Y118"/>
      <c r="Z118"/>
      <c r="AA118"/>
    </row>
    <row r="119" spans="1:16321" s="57" customFormat="1" ht="40.5" x14ac:dyDescent="0.2">
      <c r="A119" s="112" t="s">
        <v>316</v>
      </c>
      <c r="B119" s="113" t="s">
        <v>199</v>
      </c>
      <c r="C119" s="114" t="s">
        <v>76</v>
      </c>
      <c r="D119" s="117">
        <v>16</v>
      </c>
      <c r="E119" s="115"/>
      <c r="F119" s="116"/>
      <c r="G119" s="133"/>
      <c r="H119"/>
      <c r="I119"/>
      <c r="J119"/>
      <c r="K119"/>
      <c r="L119"/>
      <c r="M119"/>
      <c r="N119"/>
      <c r="O119"/>
      <c r="P119"/>
      <c r="Q119"/>
      <c r="R119"/>
      <c r="S119"/>
      <c r="T119"/>
      <c r="U119"/>
      <c r="V119"/>
      <c r="W119"/>
      <c r="X119"/>
      <c r="Y119"/>
      <c r="Z119"/>
      <c r="AA119"/>
    </row>
    <row r="120" spans="1:16321" s="110" customFormat="1" x14ac:dyDescent="0.2">
      <c r="A120" s="73" t="s">
        <v>317</v>
      </c>
      <c r="B120" s="11" t="s">
        <v>149</v>
      </c>
      <c r="C120" s="74"/>
      <c r="D120" s="75"/>
      <c r="E120" s="109"/>
      <c r="F120" s="116"/>
      <c r="G120" s="133"/>
      <c r="H120"/>
      <c r="I120"/>
      <c r="J120"/>
      <c r="K120"/>
      <c r="L120"/>
      <c r="M120"/>
      <c r="N120"/>
      <c r="O120"/>
      <c r="P120"/>
      <c r="Q120"/>
      <c r="R120"/>
      <c r="S120"/>
      <c r="T120"/>
      <c r="U120"/>
      <c r="V120"/>
      <c r="W120"/>
      <c r="X120"/>
      <c r="Y120"/>
      <c r="Z120"/>
      <c r="AA120"/>
    </row>
    <row r="121" spans="1:16321" s="57" customFormat="1" ht="68.25" thickBot="1" x14ac:dyDescent="0.25">
      <c r="A121" s="112" t="s">
        <v>318</v>
      </c>
      <c r="B121" s="113" t="s">
        <v>217</v>
      </c>
      <c r="C121" s="114" t="s">
        <v>76</v>
      </c>
      <c r="D121" s="117">
        <v>8</v>
      </c>
      <c r="E121" s="115"/>
      <c r="F121" s="116"/>
      <c r="G121" s="133"/>
      <c r="H121"/>
      <c r="I121"/>
      <c r="J121"/>
      <c r="K121"/>
      <c r="L121"/>
      <c r="M121"/>
      <c r="N121"/>
      <c r="O121"/>
      <c r="P121"/>
      <c r="Q121"/>
      <c r="R121"/>
      <c r="S121"/>
      <c r="T121"/>
      <c r="U121"/>
      <c r="V121"/>
      <c r="W121"/>
      <c r="X121"/>
      <c r="Y121"/>
      <c r="Z121"/>
      <c r="AA121"/>
    </row>
    <row r="122" spans="1:16321" s="57" customFormat="1" ht="14.25" thickBot="1" x14ac:dyDescent="0.25">
      <c r="A122" s="66" t="s">
        <v>319</v>
      </c>
      <c r="B122" s="1" t="s">
        <v>212</v>
      </c>
      <c r="C122" s="67"/>
      <c r="D122" s="68" t="s">
        <v>352</v>
      </c>
      <c r="E122" s="69"/>
      <c r="F122" s="70"/>
      <c r="G122" s="133"/>
      <c r="H122"/>
      <c r="I122"/>
      <c r="J122"/>
      <c r="K122"/>
      <c r="L122"/>
      <c r="M122"/>
      <c r="N122"/>
      <c r="O122"/>
      <c r="P122"/>
      <c r="Q122"/>
      <c r="R122"/>
      <c r="S122"/>
      <c r="T122"/>
      <c r="U122"/>
      <c r="V122"/>
      <c r="W122"/>
      <c r="X122"/>
      <c r="Y122"/>
      <c r="Z122"/>
      <c r="AA122"/>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c r="FF122" s="56"/>
      <c r="FG122" s="56"/>
      <c r="FH122" s="56"/>
      <c r="FI122" s="56"/>
      <c r="FJ122" s="56"/>
      <c r="FK122" s="56"/>
      <c r="FL122" s="56"/>
      <c r="FM122" s="56"/>
      <c r="FN122" s="56"/>
      <c r="FO122" s="56"/>
      <c r="FP122" s="56"/>
      <c r="FQ122" s="56"/>
      <c r="FR122" s="56"/>
      <c r="FS122" s="56"/>
      <c r="FT122" s="56"/>
      <c r="FU122" s="56"/>
      <c r="FV122" s="56"/>
      <c r="FW122" s="56"/>
      <c r="FX122" s="56"/>
      <c r="FY122" s="56"/>
      <c r="FZ122" s="56"/>
      <c r="GA122" s="56"/>
      <c r="GB122" s="56"/>
      <c r="GC122" s="56"/>
      <c r="GD122" s="56"/>
      <c r="GE122" s="56"/>
      <c r="GF122" s="56"/>
      <c r="GG122" s="56"/>
      <c r="GH122" s="56"/>
      <c r="GI122" s="56"/>
      <c r="GJ122" s="56"/>
      <c r="GK122" s="56"/>
      <c r="GL122" s="56"/>
      <c r="GM122" s="56"/>
      <c r="GN122" s="56"/>
      <c r="GO122" s="56"/>
      <c r="GP122" s="56"/>
      <c r="GQ122" s="56"/>
      <c r="GR122" s="56"/>
      <c r="GS122" s="56"/>
      <c r="GT122" s="56"/>
      <c r="GU122" s="56"/>
      <c r="GV122" s="56"/>
      <c r="GW122" s="56"/>
      <c r="GX122" s="56"/>
      <c r="GY122" s="56"/>
      <c r="GZ122" s="56"/>
      <c r="HA122" s="56"/>
      <c r="HB122" s="56"/>
      <c r="HC122" s="56"/>
      <c r="HD122" s="56"/>
      <c r="HE122" s="56"/>
      <c r="HF122" s="56"/>
      <c r="HG122" s="56"/>
      <c r="HH122" s="56"/>
      <c r="HI122" s="56"/>
      <c r="HJ122" s="56"/>
      <c r="HK122" s="56"/>
      <c r="HL122" s="56"/>
      <c r="HM122" s="56"/>
      <c r="HN122" s="56"/>
      <c r="HO122" s="56"/>
      <c r="HP122" s="56"/>
      <c r="HQ122" s="56"/>
      <c r="HR122" s="56"/>
      <c r="HS122" s="56"/>
      <c r="HT122" s="56"/>
      <c r="HU122" s="56"/>
      <c r="HV122" s="56"/>
      <c r="HW122" s="56"/>
      <c r="HX122" s="56"/>
      <c r="HY122" s="56"/>
      <c r="HZ122" s="56"/>
      <c r="IA122" s="56"/>
      <c r="IB122" s="56"/>
      <c r="IC122" s="56"/>
      <c r="ID122" s="56"/>
      <c r="IE122" s="56"/>
      <c r="IF122" s="56"/>
      <c r="IG122" s="56"/>
      <c r="IH122" s="56"/>
      <c r="II122" s="56"/>
      <c r="IJ122" s="56"/>
      <c r="IK122" s="56"/>
      <c r="IL122" s="56"/>
      <c r="IM122" s="56"/>
      <c r="IN122" s="56"/>
      <c r="IO122" s="56"/>
      <c r="IP122" s="56"/>
      <c r="IQ122" s="56"/>
      <c r="IR122" s="56"/>
      <c r="IS122" s="56"/>
      <c r="IT122" s="56"/>
      <c r="IU122" s="56"/>
      <c r="IV122" s="56"/>
      <c r="IW122" s="56"/>
      <c r="IX122" s="56"/>
      <c r="IY122" s="56"/>
      <c r="IZ122" s="56"/>
      <c r="JA122" s="56"/>
      <c r="JB122" s="56"/>
      <c r="JC122" s="56"/>
      <c r="JD122" s="56"/>
      <c r="JE122" s="56"/>
      <c r="JF122" s="56"/>
      <c r="JG122" s="56"/>
      <c r="JH122" s="56"/>
      <c r="JI122" s="56"/>
      <c r="JJ122" s="56"/>
      <c r="JK122" s="56"/>
      <c r="JL122" s="56"/>
      <c r="JM122" s="56"/>
      <c r="JN122" s="56"/>
      <c r="JO122" s="56"/>
      <c r="JP122" s="56"/>
      <c r="JQ122" s="56"/>
      <c r="JR122" s="56"/>
      <c r="JS122" s="56"/>
      <c r="JT122" s="56"/>
      <c r="JU122" s="56"/>
      <c r="JV122" s="56"/>
      <c r="JW122" s="56"/>
      <c r="JX122" s="56"/>
      <c r="JY122" s="56"/>
      <c r="JZ122" s="56"/>
      <c r="KA122" s="56"/>
      <c r="KB122" s="56"/>
      <c r="KC122" s="56"/>
      <c r="KD122" s="56"/>
      <c r="KE122" s="56"/>
      <c r="KF122" s="56"/>
      <c r="KG122" s="56"/>
      <c r="KH122" s="56"/>
      <c r="KI122" s="56"/>
      <c r="KJ122" s="56"/>
      <c r="KK122" s="56"/>
      <c r="KL122" s="56"/>
      <c r="KM122" s="56"/>
      <c r="KN122" s="56"/>
      <c r="KO122" s="56"/>
      <c r="KP122" s="56"/>
      <c r="KQ122" s="56"/>
      <c r="KR122" s="56"/>
      <c r="KS122" s="56"/>
      <c r="KT122" s="56"/>
      <c r="KU122" s="56"/>
      <c r="KV122" s="56"/>
      <c r="KW122" s="56"/>
      <c r="KX122" s="56"/>
      <c r="KY122" s="56"/>
      <c r="KZ122" s="56"/>
      <c r="LA122" s="56"/>
      <c r="LB122" s="56"/>
      <c r="LC122" s="56"/>
      <c r="LD122" s="56"/>
      <c r="LE122" s="56"/>
      <c r="LF122" s="56"/>
      <c r="LG122" s="56"/>
      <c r="LH122" s="56"/>
      <c r="LI122" s="56"/>
      <c r="LJ122" s="56"/>
      <c r="LK122" s="56"/>
      <c r="LL122" s="56"/>
      <c r="LM122" s="56"/>
      <c r="LN122" s="56"/>
      <c r="LO122" s="56"/>
      <c r="LP122" s="56"/>
      <c r="LQ122" s="56"/>
      <c r="LR122" s="56"/>
      <c r="LS122" s="56"/>
      <c r="LT122" s="56"/>
      <c r="LU122" s="56"/>
      <c r="LV122" s="56"/>
      <c r="LW122" s="56"/>
      <c r="LX122" s="56"/>
      <c r="LY122" s="56"/>
      <c r="LZ122" s="56"/>
      <c r="MA122" s="56"/>
      <c r="MB122" s="56"/>
      <c r="MC122" s="56"/>
      <c r="MD122" s="56"/>
      <c r="ME122" s="56"/>
      <c r="MF122" s="56"/>
      <c r="MG122" s="56"/>
      <c r="MH122" s="56"/>
      <c r="MI122" s="56"/>
      <c r="MJ122" s="56"/>
      <c r="MK122" s="56"/>
      <c r="ML122" s="56"/>
      <c r="MM122" s="56"/>
      <c r="MN122" s="56"/>
      <c r="MO122" s="56"/>
      <c r="MP122" s="56"/>
      <c r="MQ122" s="56"/>
      <c r="MR122" s="56"/>
      <c r="MS122" s="56"/>
      <c r="MT122" s="56"/>
      <c r="MU122" s="56"/>
      <c r="MV122" s="56"/>
      <c r="MW122" s="56"/>
      <c r="MX122" s="56"/>
      <c r="MY122" s="56"/>
      <c r="MZ122" s="56"/>
      <c r="NA122" s="56"/>
      <c r="NB122" s="56"/>
      <c r="NC122" s="56"/>
      <c r="ND122" s="56"/>
      <c r="NE122" s="56"/>
      <c r="NF122" s="56"/>
      <c r="NG122" s="56"/>
      <c r="NH122" s="56"/>
      <c r="NI122" s="56"/>
      <c r="NJ122" s="56"/>
      <c r="NK122" s="56"/>
      <c r="NL122" s="56"/>
      <c r="NM122" s="56"/>
      <c r="NN122" s="56"/>
      <c r="NO122" s="56"/>
      <c r="NP122" s="56"/>
      <c r="NQ122" s="56"/>
      <c r="NR122" s="56"/>
      <c r="NS122" s="56"/>
      <c r="NT122" s="56"/>
      <c r="NU122" s="56"/>
      <c r="NV122" s="56"/>
      <c r="NW122" s="56"/>
      <c r="NX122" s="56"/>
      <c r="NY122" s="56"/>
      <c r="NZ122" s="56"/>
      <c r="OA122" s="56"/>
      <c r="OB122" s="56"/>
      <c r="OC122" s="56"/>
      <c r="OD122" s="56"/>
      <c r="OE122" s="56"/>
      <c r="OF122" s="56"/>
      <c r="OG122" s="56"/>
      <c r="OH122" s="56"/>
      <c r="OI122" s="56"/>
      <c r="OJ122" s="56"/>
      <c r="OK122" s="56"/>
      <c r="OL122" s="56"/>
      <c r="OM122" s="56"/>
      <c r="ON122" s="56"/>
      <c r="OO122" s="56"/>
      <c r="OP122" s="56"/>
      <c r="OQ122" s="56"/>
      <c r="OR122" s="56"/>
      <c r="OS122" s="56"/>
      <c r="OT122" s="56"/>
      <c r="OU122" s="56"/>
      <c r="OV122" s="56"/>
      <c r="OW122" s="56"/>
      <c r="OX122" s="56"/>
      <c r="OY122" s="56"/>
      <c r="OZ122" s="56"/>
      <c r="PA122" s="56"/>
      <c r="PB122" s="56"/>
      <c r="PC122" s="56"/>
      <c r="PD122" s="56"/>
      <c r="PE122" s="56"/>
      <c r="PF122" s="56"/>
      <c r="PG122" s="56"/>
      <c r="PH122" s="56"/>
      <c r="PI122" s="56"/>
      <c r="PJ122" s="56"/>
      <c r="PK122" s="56"/>
      <c r="PL122" s="56"/>
      <c r="PM122" s="56"/>
      <c r="PN122" s="56"/>
      <c r="PO122" s="56"/>
      <c r="PP122" s="56"/>
      <c r="PQ122" s="56"/>
      <c r="PR122" s="56"/>
      <c r="PS122" s="56"/>
      <c r="PT122" s="56"/>
      <c r="PU122" s="56"/>
      <c r="PV122" s="56"/>
      <c r="PW122" s="56"/>
      <c r="PX122" s="56"/>
      <c r="PY122" s="56"/>
      <c r="PZ122" s="56"/>
      <c r="QA122" s="56"/>
      <c r="QB122" s="56"/>
      <c r="QC122" s="56"/>
      <c r="QD122" s="56"/>
      <c r="QE122" s="56"/>
      <c r="QF122" s="56"/>
      <c r="QG122" s="56"/>
      <c r="QH122" s="56"/>
      <c r="QI122" s="56"/>
      <c r="QJ122" s="56"/>
      <c r="QK122" s="56"/>
      <c r="QL122" s="56"/>
      <c r="QM122" s="56"/>
      <c r="QN122" s="56"/>
      <c r="QO122" s="56"/>
      <c r="QP122" s="56"/>
      <c r="QQ122" s="56"/>
      <c r="QR122" s="56"/>
      <c r="QS122" s="56"/>
      <c r="QT122" s="56"/>
      <c r="QU122" s="56"/>
      <c r="QV122" s="56"/>
      <c r="QW122" s="56"/>
      <c r="QX122" s="56"/>
      <c r="QY122" s="56"/>
      <c r="QZ122" s="56"/>
      <c r="RA122" s="56"/>
      <c r="RB122" s="56"/>
      <c r="RC122" s="56"/>
      <c r="RD122" s="56"/>
      <c r="RE122" s="56"/>
      <c r="RF122" s="56"/>
      <c r="RG122" s="56"/>
      <c r="RH122" s="56"/>
      <c r="RI122" s="56"/>
      <c r="RJ122" s="56"/>
      <c r="RK122" s="56"/>
      <c r="RL122" s="56"/>
      <c r="RM122" s="56"/>
      <c r="RN122" s="56"/>
      <c r="RO122" s="56"/>
      <c r="RP122" s="56"/>
      <c r="RQ122" s="56"/>
      <c r="RR122" s="56"/>
      <c r="RS122" s="56"/>
      <c r="RT122" s="56"/>
      <c r="RU122" s="56"/>
      <c r="RV122" s="56"/>
      <c r="RW122" s="56"/>
      <c r="RX122" s="56"/>
      <c r="RY122" s="56"/>
      <c r="RZ122" s="56"/>
      <c r="SA122" s="56"/>
      <c r="SB122" s="56"/>
      <c r="SC122" s="56"/>
      <c r="SD122" s="56"/>
      <c r="SE122" s="56"/>
      <c r="SF122" s="56"/>
      <c r="SG122" s="56"/>
      <c r="SH122" s="56"/>
      <c r="SI122" s="56"/>
      <c r="SJ122" s="56"/>
      <c r="SK122" s="56"/>
      <c r="SL122" s="56"/>
      <c r="SM122" s="56"/>
      <c r="SN122" s="56"/>
      <c r="SO122" s="56"/>
      <c r="SP122" s="56"/>
      <c r="SQ122" s="56"/>
      <c r="SR122" s="56"/>
      <c r="SS122" s="56"/>
      <c r="ST122" s="56"/>
      <c r="SU122" s="56"/>
      <c r="SV122" s="56"/>
      <c r="SW122" s="56"/>
      <c r="SX122" s="56"/>
      <c r="SY122" s="56"/>
      <c r="SZ122" s="56"/>
      <c r="TA122" s="56"/>
      <c r="TB122" s="56"/>
      <c r="TC122" s="56"/>
      <c r="TD122" s="56"/>
      <c r="TE122" s="56"/>
      <c r="TF122" s="56"/>
      <c r="TG122" s="56"/>
      <c r="TH122" s="56"/>
      <c r="TI122" s="56"/>
      <c r="TJ122" s="56"/>
      <c r="TK122" s="56"/>
      <c r="TL122" s="56"/>
      <c r="TM122" s="56"/>
      <c r="TN122" s="56"/>
      <c r="TO122" s="56"/>
      <c r="TP122" s="56"/>
      <c r="TQ122" s="56"/>
      <c r="TR122" s="56"/>
      <c r="TS122" s="56"/>
      <c r="TT122" s="56"/>
      <c r="TU122" s="56"/>
      <c r="TV122" s="56"/>
      <c r="TW122" s="56"/>
      <c r="TX122" s="56"/>
      <c r="TY122" s="56"/>
      <c r="TZ122" s="56"/>
      <c r="UA122" s="56"/>
      <c r="UB122" s="56"/>
      <c r="UC122" s="56"/>
      <c r="UD122" s="56"/>
      <c r="UE122" s="56"/>
      <c r="UF122" s="56"/>
      <c r="UG122" s="56"/>
      <c r="UH122" s="56"/>
      <c r="UI122" s="56"/>
      <c r="UJ122" s="56"/>
      <c r="UK122" s="56"/>
      <c r="UL122" s="56"/>
      <c r="UM122" s="56"/>
      <c r="UN122" s="56"/>
      <c r="UO122" s="56"/>
      <c r="UP122" s="56"/>
      <c r="UQ122" s="56"/>
      <c r="UR122" s="56"/>
      <c r="US122" s="56"/>
      <c r="UT122" s="56"/>
      <c r="UU122" s="56"/>
      <c r="UV122" s="56"/>
      <c r="UW122" s="56"/>
      <c r="UX122" s="56"/>
      <c r="UY122" s="56"/>
      <c r="UZ122" s="56"/>
      <c r="VA122" s="56"/>
      <c r="VB122" s="56"/>
      <c r="VC122" s="56"/>
      <c r="VD122" s="56"/>
      <c r="VE122" s="56"/>
      <c r="VF122" s="56"/>
      <c r="VG122" s="56"/>
      <c r="VH122" s="56"/>
      <c r="VI122" s="56"/>
      <c r="VJ122" s="56"/>
      <c r="VK122" s="56"/>
      <c r="VL122" s="56"/>
      <c r="VM122" s="56"/>
      <c r="VN122" s="56"/>
      <c r="VO122" s="56"/>
      <c r="VP122" s="56"/>
      <c r="VQ122" s="56"/>
      <c r="VR122" s="56"/>
      <c r="VS122" s="56"/>
      <c r="VT122" s="56"/>
      <c r="VU122" s="56"/>
      <c r="VV122" s="56"/>
      <c r="VW122" s="56"/>
      <c r="VX122" s="56"/>
      <c r="VY122" s="56"/>
      <c r="VZ122" s="56"/>
      <c r="WA122" s="56"/>
      <c r="WB122" s="56"/>
      <c r="WC122" s="56"/>
      <c r="WD122" s="56"/>
      <c r="WE122" s="56"/>
      <c r="WF122" s="56"/>
      <c r="WG122" s="56"/>
      <c r="WH122" s="56"/>
      <c r="WI122" s="56"/>
      <c r="WJ122" s="56"/>
      <c r="WK122" s="56"/>
      <c r="WL122" s="56"/>
      <c r="WM122" s="56"/>
      <c r="WN122" s="56"/>
      <c r="WO122" s="56"/>
      <c r="WP122" s="56"/>
      <c r="WQ122" s="56"/>
      <c r="WR122" s="56"/>
      <c r="WS122" s="56"/>
      <c r="WT122" s="56"/>
      <c r="WU122" s="56"/>
      <c r="WV122" s="56"/>
      <c r="WW122" s="56"/>
      <c r="WX122" s="56"/>
      <c r="WY122" s="56"/>
      <c r="WZ122" s="56"/>
      <c r="XA122" s="56"/>
      <c r="XB122" s="56"/>
      <c r="XC122" s="56"/>
      <c r="XD122" s="56"/>
      <c r="XE122" s="56"/>
      <c r="XF122" s="56"/>
      <c r="XG122" s="56"/>
      <c r="XH122" s="56"/>
      <c r="XI122" s="56"/>
      <c r="XJ122" s="56"/>
      <c r="XK122" s="56"/>
      <c r="XL122" s="56"/>
      <c r="XM122" s="56"/>
      <c r="XN122" s="56"/>
      <c r="XO122" s="56"/>
      <c r="XP122" s="56"/>
      <c r="XQ122" s="56"/>
      <c r="XR122" s="56"/>
      <c r="XS122" s="56"/>
      <c r="XT122" s="56"/>
      <c r="XU122" s="56"/>
      <c r="XV122" s="56"/>
      <c r="XW122" s="56"/>
      <c r="XX122" s="56"/>
      <c r="XY122" s="56"/>
      <c r="XZ122" s="56"/>
      <c r="YA122" s="56"/>
      <c r="YB122" s="56"/>
      <c r="YC122" s="56"/>
      <c r="YD122" s="56"/>
      <c r="YE122" s="56"/>
      <c r="YF122" s="56"/>
      <c r="YG122" s="56"/>
      <c r="YH122" s="56"/>
      <c r="YI122" s="56"/>
      <c r="YJ122" s="56"/>
      <c r="YK122" s="56"/>
      <c r="YL122" s="56"/>
      <c r="YM122" s="56"/>
      <c r="YN122" s="56"/>
      <c r="YO122" s="56"/>
      <c r="YP122" s="56"/>
      <c r="YQ122" s="56"/>
      <c r="YR122" s="56"/>
      <c r="YS122" s="56"/>
      <c r="YT122" s="56"/>
      <c r="YU122" s="56"/>
      <c r="YV122" s="56"/>
      <c r="YW122" s="56"/>
      <c r="YX122" s="56"/>
      <c r="YY122" s="56"/>
      <c r="YZ122" s="56"/>
      <c r="ZA122" s="56"/>
      <c r="ZB122" s="56"/>
      <c r="ZC122" s="56"/>
      <c r="ZD122" s="56"/>
      <c r="ZE122" s="56"/>
      <c r="ZF122" s="56"/>
      <c r="ZG122" s="56"/>
      <c r="ZH122" s="56"/>
      <c r="ZI122" s="56"/>
      <c r="ZJ122" s="56"/>
      <c r="ZK122" s="56"/>
      <c r="ZL122" s="56"/>
      <c r="ZM122" s="56"/>
      <c r="ZN122" s="56"/>
      <c r="ZO122" s="56"/>
      <c r="ZP122" s="56"/>
      <c r="ZQ122" s="56"/>
      <c r="ZR122" s="56"/>
      <c r="ZS122" s="56"/>
      <c r="ZT122" s="56"/>
      <c r="ZU122" s="56"/>
      <c r="ZV122" s="56"/>
      <c r="ZW122" s="56"/>
      <c r="ZX122" s="56"/>
      <c r="ZY122" s="56"/>
      <c r="ZZ122" s="56"/>
      <c r="AAA122" s="56"/>
      <c r="AAB122" s="56"/>
      <c r="AAC122" s="56"/>
      <c r="AAD122" s="56"/>
      <c r="AAE122" s="56"/>
      <c r="AAF122" s="56"/>
      <c r="AAG122" s="56"/>
      <c r="AAH122" s="56"/>
      <c r="AAI122" s="56"/>
      <c r="AAJ122" s="56"/>
      <c r="AAK122" s="56"/>
      <c r="AAL122" s="56"/>
      <c r="AAM122" s="56"/>
      <c r="AAN122" s="56"/>
      <c r="AAO122" s="56"/>
      <c r="AAP122" s="56"/>
      <c r="AAQ122" s="56"/>
      <c r="AAR122" s="56"/>
      <c r="AAS122" s="56"/>
      <c r="AAT122" s="56"/>
      <c r="AAU122" s="56"/>
      <c r="AAV122" s="56"/>
      <c r="AAW122" s="56"/>
      <c r="AAX122" s="56"/>
      <c r="AAY122" s="56"/>
      <c r="AAZ122" s="56"/>
      <c r="ABA122" s="56"/>
      <c r="ABB122" s="56"/>
      <c r="ABC122" s="56"/>
      <c r="ABD122" s="56"/>
      <c r="ABE122" s="56"/>
      <c r="ABF122" s="56"/>
      <c r="ABG122" s="56"/>
      <c r="ABH122" s="56"/>
      <c r="ABI122" s="56"/>
      <c r="ABJ122" s="56"/>
      <c r="ABK122" s="56"/>
      <c r="ABL122" s="56"/>
      <c r="ABM122" s="56"/>
      <c r="ABN122" s="56"/>
      <c r="ABO122" s="56"/>
      <c r="ABP122" s="56"/>
      <c r="ABQ122" s="56"/>
      <c r="ABR122" s="56"/>
      <c r="ABS122" s="56"/>
      <c r="ABT122" s="56"/>
      <c r="ABU122" s="56"/>
      <c r="ABV122" s="56"/>
      <c r="ABW122" s="56"/>
      <c r="ABX122" s="56"/>
      <c r="ABY122" s="56"/>
      <c r="ABZ122" s="56"/>
      <c r="ACA122" s="56"/>
      <c r="ACB122" s="56"/>
      <c r="ACC122" s="56"/>
      <c r="ACD122" s="56"/>
      <c r="ACE122" s="56"/>
      <c r="ACF122" s="56"/>
      <c r="ACG122" s="56"/>
      <c r="ACH122" s="56"/>
      <c r="ACI122" s="56"/>
      <c r="ACJ122" s="56"/>
      <c r="ACK122" s="56"/>
      <c r="ACL122" s="56"/>
      <c r="ACM122" s="56"/>
      <c r="ACN122" s="56"/>
      <c r="ACO122" s="56"/>
      <c r="ACP122" s="56"/>
      <c r="ACQ122" s="56"/>
      <c r="ACR122" s="56"/>
      <c r="ACS122" s="56"/>
      <c r="ACT122" s="56"/>
      <c r="ACU122" s="56"/>
      <c r="ACV122" s="56"/>
      <c r="ACW122" s="56"/>
      <c r="ACX122" s="56"/>
      <c r="ACY122" s="56"/>
      <c r="ACZ122" s="56"/>
      <c r="ADA122" s="56"/>
      <c r="ADB122" s="56"/>
      <c r="ADC122" s="56"/>
      <c r="ADD122" s="56"/>
      <c r="ADE122" s="56"/>
      <c r="ADF122" s="56"/>
      <c r="ADG122" s="56"/>
      <c r="ADH122" s="56"/>
      <c r="ADI122" s="56"/>
      <c r="ADJ122" s="56"/>
      <c r="ADK122" s="56"/>
      <c r="ADL122" s="56"/>
      <c r="ADM122" s="56"/>
      <c r="ADN122" s="56"/>
      <c r="ADO122" s="56"/>
      <c r="ADP122" s="56"/>
      <c r="ADQ122" s="56"/>
      <c r="ADR122" s="56"/>
      <c r="ADS122" s="56"/>
      <c r="ADT122" s="56"/>
      <c r="ADU122" s="56"/>
      <c r="ADV122" s="56"/>
      <c r="ADW122" s="56"/>
      <c r="ADX122" s="56"/>
      <c r="ADY122" s="56"/>
      <c r="ADZ122" s="56"/>
      <c r="AEA122" s="56"/>
      <c r="AEB122" s="56"/>
      <c r="AEC122" s="56"/>
      <c r="AED122" s="56"/>
      <c r="AEE122" s="56"/>
      <c r="AEF122" s="56"/>
      <c r="AEG122" s="56"/>
      <c r="AEH122" s="56"/>
      <c r="AEI122" s="56"/>
      <c r="AEJ122" s="56"/>
      <c r="AEK122" s="56"/>
      <c r="AEL122" s="56"/>
      <c r="AEM122" s="56"/>
      <c r="AEN122" s="56"/>
      <c r="AEO122" s="56"/>
      <c r="AEP122" s="56"/>
      <c r="AEQ122" s="56"/>
      <c r="AER122" s="56"/>
      <c r="AES122" s="56"/>
      <c r="AET122" s="56"/>
      <c r="AEU122" s="56"/>
      <c r="AEV122" s="56"/>
      <c r="AEW122" s="56"/>
      <c r="AEX122" s="56"/>
      <c r="AEY122" s="56"/>
      <c r="AEZ122" s="56"/>
      <c r="AFA122" s="56"/>
      <c r="AFB122" s="56"/>
      <c r="AFC122" s="56"/>
      <c r="AFD122" s="56"/>
      <c r="AFE122" s="56"/>
      <c r="AFF122" s="56"/>
      <c r="AFG122" s="56"/>
      <c r="AFH122" s="56"/>
      <c r="AFI122" s="56"/>
      <c r="AFJ122" s="56"/>
      <c r="AFK122" s="56"/>
      <c r="AFL122" s="56"/>
      <c r="AFM122" s="56"/>
      <c r="AFN122" s="56"/>
      <c r="AFO122" s="56"/>
      <c r="AFP122" s="56"/>
      <c r="AFQ122" s="56"/>
      <c r="AFR122" s="56"/>
      <c r="AFS122" s="56"/>
      <c r="AFT122" s="56"/>
      <c r="AFU122" s="56"/>
      <c r="AFV122" s="56"/>
      <c r="AFW122" s="56"/>
      <c r="AFX122" s="56"/>
      <c r="AFY122" s="56"/>
      <c r="AFZ122" s="56"/>
      <c r="AGA122" s="56"/>
      <c r="AGB122" s="56"/>
      <c r="AGC122" s="56"/>
      <c r="AGD122" s="56"/>
      <c r="AGE122" s="56"/>
      <c r="AGF122" s="56"/>
      <c r="AGG122" s="56"/>
      <c r="AGH122" s="56"/>
      <c r="AGI122" s="56"/>
      <c r="AGJ122" s="56"/>
      <c r="AGK122" s="56"/>
      <c r="AGL122" s="56"/>
      <c r="AGM122" s="56"/>
      <c r="AGN122" s="56"/>
      <c r="AGO122" s="56"/>
      <c r="AGP122" s="56"/>
      <c r="AGQ122" s="56"/>
      <c r="AGR122" s="56"/>
      <c r="AGS122" s="56"/>
      <c r="AGT122" s="56"/>
      <c r="AGU122" s="56"/>
      <c r="AGV122" s="56"/>
      <c r="AGW122" s="56"/>
      <c r="AGX122" s="56"/>
      <c r="AGY122" s="56"/>
      <c r="AGZ122" s="56"/>
      <c r="AHA122" s="56"/>
      <c r="AHB122" s="56"/>
      <c r="AHC122" s="56"/>
      <c r="AHD122" s="56"/>
      <c r="AHE122" s="56"/>
      <c r="AHF122" s="56"/>
      <c r="AHG122" s="56"/>
      <c r="AHH122" s="56"/>
      <c r="AHI122" s="56"/>
      <c r="AHJ122" s="56"/>
      <c r="AHK122" s="56"/>
      <c r="AHL122" s="56"/>
      <c r="AHM122" s="56"/>
      <c r="AHN122" s="56"/>
      <c r="AHO122" s="56"/>
      <c r="AHP122" s="56"/>
      <c r="AHQ122" s="56"/>
      <c r="AHR122" s="56"/>
      <c r="AHS122" s="56"/>
      <c r="AHT122" s="56"/>
      <c r="AHU122" s="56"/>
      <c r="AHV122" s="56"/>
      <c r="AHW122" s="56"/>
      <c r="AHX122" s="56"/>
      <c r="AHY122" s="56"/>
      <c r="AHZ122" s="56"/>
      <c r="AIA122" s="56"/>
      <c r="AIB122" s="56"/>
      <c r="AIC122" s="56"/>
      <c r="AID122" s="56"/>
      <c r="AIE122" s="56"/>
      <c r="AIF122" s="56"/>
      <c r="AIG122" s="56"/>
      <c r="AIH122" s="56"/>
      <c r="AII122" s="56"/>
      <c r="AIJ122" s="56"/>
      <c r="AIK122" s="56"/>
      <c r="AIL122" s="56"/>
      <c r="AIM122" s="56"/>
      <c r="AIN122" s="56"/>
      <c r="AIO122" s="56"/>
      <c r="AIP122" s="56"/>
      <c r="AIQ122" s="56"/>
      <c r="AIR122" s="56"/>
      <c r="AIS122" s="56"/>
      <c r="AIT122" s="56"/>
      <c r="AIU122" s="56"/>
      <c r="AIV122" s="56"/>
      <c r="AIW122" s="56"/>
      <c r="AIX122" s="56"/>
      <c r="AIY122" s="56"/>
      <c r="AIZ122" s="56"/>
      <c r="AJA122" s="56"/>
      <c r="AJB122" s="56"/>
      <c r="AJC122" s="56"/>
      <c r="AJD122" s="56"/>
      <c r="AJE122" s="56"/>
      <c r="AJF122" s="56"/>
      <c r="AJG122" s="56"/>
      <c r="AJH122" s="56"/>
      <c r="AJI122" s="56"/>
      <c r="AJJ122" s="56"/>
      <c r="AJK122" s="56"/>
      <c r="AJL122" s="56"/>
      <c r="AJM122" s="56"/>
      <c r="AJN122" s="56"/>
      <c r="AJO122" s="56"/>
      <c r="AJP122" s="56"/>
      <c r="AJQ122" s="56"/>
      <c r="AJR122" s="56"/>
      <c r="AJS122" s="56"/>
      <c r="AJT122" s="56"/>
      <c r="AJU122" s="56"/>
      <c r="AJV122" s="56"/>
      <c r="AJW122" s="56"/>
      <c r="AJX122" s="56"/>
      <c r="AJY122" s="56"/>
      <c r="AJZ122" s="56"/>
      <c r="AKA122" s="56"/>
      <c r="AKB122" s="56"/>
      <c r="AKC122" s="56"/>
      <c r="AKD122" s="56"/>
      <c r="AKE122" s="56"/>
      <c r="AKF122" s="56"/>
      <c r="AKG122" s="56"/>
      <c r="AKH122" s="56"/>
      <c r="AKI122" s="56"/>
      <c r="AKJ122" s="56"/>
      <c r="AKK122" s="56"/>
      <c r="AKL122" s="56"/>
      <c r="AKM122" s="56"/>
      <c r="AKN122" s="56"/>
      <c r="AKO122" s="56"/>
      <c r="AKP122" s="56"/>
      <c r="AKQ122" s="56"/>
      <c r="AKR122" s="56"/>
      <c r="AKS122" s="56"/>
      <c r="AKT122" s="56"/>
      <c r="AKU122" s="56"/>
      <c r="AKV122" s="56"/>
      <c r="AKW122" s="56"/>
      <c r="AKX122" s="56"/>
      <c r="AKY122" s="56"/>
      <c r="AKZ122" s="56"/>
      <c r="ALA122" s="56"/>
      <c r="ALB122" s="56"/>
      <c r="ALC122" s="56"/>
      <c r="ALD122" s="56"/>
      <c r="ALE122" s="56"/>
      <c r="ALF122" s="56"/>
      <c r="ALG122" s="56"/>
      <c r="ALH122" s="56"/>
      <c r="ALI122" s="56"/>
      <c r="ALJ122" s="56"/>
      <c r="ALK122" s="56"/>
      <c r="ALL122" s="56"/>
      <c r="ALM122" s="56"/>
      <c r="ALN122" s="56"/>
      <c r="ALO122" s="56"/>
      <c r="ALP122" s="56"/>
      <c r="ALQ122" s="56"/>
      <c r="ALR122" s="56"/>
      <c r="ALS122" s="56"/>
      <c r="ALT122" s="56"/>
      <c r="ALU122" s="56"/>
      <c r="ALV122" s="56"/>
      <c r="ALW122" s="56"/>
      <c r="ALX122" s="56"/>
      <c r="ALY122" s="56"/>
      <c r="ALZ122" s="56"/>
      <c r="AMA122" s="56"/>
      <c r="AMB122" s="56"/>
      <c r="AMC122" s="56"/>
      <c r="AMD122" s="56"/>
      <c r="AME122" s="56"/>
      <c r="AMF122" s="56"/>
      <c r="AMG122" s="56"/>
      <c r="AMH122" s="56"/>
      <c r="AMI122" s="56"/>
      <c r="AMJ122" s="56"/>
      <c r="AMK122" s="56"/>
      <c r="AML122" s="56"/>
      <c r="AMM122" s="56"/>
      <c r="AMN122" s="56"/>
      <c r="AMO122" s="56"/>
      <c r="AMP122" s="56"/>
      <c r="AMQ122" s="56"/>
      <c r="AMR122" s="56"/>
      <c r="AMS122" s="56"/>
      <c r="AMT122" s="56"/>
      <c r="AMU122" s="56"/>
      <c r="AMV122" s="56"/>
      <c r="AMW122" s="56"/>
      <c r="AMX122" s="56"/>
      <c r="AMY122" s="56"/>
      <c r="AMZ122" s="56"/>
      <c r="ANA122" s="56"/>
      <c r="ANB122" s="56"/>
      <c r="ANC122" s="56"/>
      <c r="AND122" s="56"/>
      <c r="ANE122" s="56"/>
      <c r="ANF122" s="56"/>
      <c r="ANG122" s="56"/>
      <c r="ANH122" s="56"/>
      <c r="ANI122" s="56"/>
      <c r="ANJ122" s="56"/>
      <c r="ANK122" s="56"/>
      <c r="ANL122" s="56"/>
      <c r="ANM122" s="56"/>
      <c r="ANN122" s="56"/>
      <c r="ANO122" s="56"/>
      <c r="ANP122" s="56"/>
      <c r="ANQ122" s="56"/>
      <c r="ANR122" s="56"/>
      <c r="ANS122" s="56"/>
      <c r="ANT122" s="56"/>
      <c r="ANU122" s="56"/>
      <c r="ANV122" s="56"/>
      <c r="ANW122" s="56"/>
      <c r="ANX122" s="56"/>
      <c r="ANY122" s="56"/>
      <c r="ANZ122" s="56"/>
      <c r="AOA122" s="56"/>
      <c r="AOB122" s="56"/>
      <c r="AOC122" s="56"/>
      <c r="AOD122" s="56"/>
      <c r="AOE122" s="56"/>
      <c r="AOF122" s="56"/>
      <c r="AOG122" s="56"/>
      <c r="AOH122" s="56"/>
      <c r="AOI122" s="56"/>
      <c r="AOJ122" s="56"/>
      <c r="AOK122" s="56"/>
      <c r="AOL122" s="56"/>
      <c r="AOM122" s="56"/>
      <c r="AON122" s="56"/>
      <c r="AOO122" s="56"/>
      <c r="AOP122" s="56"/>
      <c r="AOQ122" s="56"/>
      <c r="AOR122" s="56"/>
      <c r="AOS122" s="56"/>
      <c r="AOT122" s="56"/>
      <c r="AOU122" s="56"/>
      <c r="AOV122" s="56"/>
      <c r="AOW122" s="56"/>
      <c r="AOX122" s="56"/>
      <c r="AOY122" s="56"/>
      <c r="AOZ122" s="56"/>
      <c r="APA122" s="56"/>
      <c r="APB122" s="56"/>
      <c r="APC122" s="56"/>
      <c r="APD122" s="56"/>
      <c r="APE122" s="56"/>
      <c r="APF122" s="56"/>
      <c r="APG122" s="56"/>
      <c r="APH122" s="56"/>
      <c r="API122" s="56"/>
      <c r="APJ122" s="56"/>
      <c r="APK122" s="56"/>
      <c r="APL122" s="56"/>
      <c r="APM122" s="56"/>
      <c r="APN122" s="56"/>
      <c r="APO122" s="56"/>
      <c r="APP122" s="56"/>
      <c r="APQ122" s="56"/>
      <c r="APR122" s="56"/>
      <c r="APS122" s="56"/>
      <c r="APT122" s="56"/>
      <c r="APU122" s="56"/>
      <c r="APV122" s="56"/>
      <c r="APW122" s="56"/>
      <c r="APX122" s="56"/>
      <c r="APY122" s="56"/>
      <c r="APZ122" s="56"/>
      <c r="AQA122" s="56"/>
      <c r="AQB122" s="56"/>
      <c r="AQC122" s="56"/>
      <c r="AQD122" s="56"/>
      <c r="AQE122" s="56"/>
      <c r="AQF122" s="56"/>
      <c r="AQG122" s="56"/>
      <c r="AQH122" s="56"/>
      <c r="AQI122" s="56"/>
      <c r="AQJ122" s="56"/>
      <c r="AQK122" s="56"/>
      <c r="AQL122" s="56"/>
      <c r="AQM122" s="56"/>
      <c r="AQN122" s="56"/>
      <c r="AQO122" s="56"/>
      <c r="AQP122" s="56"/>
      <c r="AQQ122" s="56"/>
      <c r="AQR122" s="56"/>
      <c r="AQS122" s="56"/>
      <c r="AQT122" s="56"/>
      <c r="AQU122" s="56"/>
      <c r="AQV122" s="56"/>
      <c r="AQW122" s="56"/>
      <c r="AQX122" s="56"/>
      <c r="AQY122" s="56"/>
      <c r="AQZ122" s="56"/>
      <c r="ARA122" s="56"/>
      <c r="ARB122" s="56"/>
      <c r="ARC122" s="56"/>
      <c r="ARD122" s="56"/>
      <c r="ARE122" s="56"/>
      <c r="ARF122" s="56"/>
      <c r="ARG122" s="56"/>
      <c r="ARH122" s="56"/>
      <c r="ARI122" s="56"/>
      <c r="ARJ122" s="56"/>
      <c r="ARK122" s="56"/>
      <c r="ARL122" s="56"/>
      <c r="ARM122" s="56"/>
      <c r="ARN122" s="56"/>
      <c r="ARO122" s="56"/>
      <c r="ARP122" s="56"/>
      <c r="ARQ122" s="56"/>
      <c r="ARR122" s="56"/>
      <c r="ARS122" s="56"/>
      <c r="ART122" s="56"/>
      <c r="ARU122" s="56"/>
      <c r="ARV122" s="56"/>
      <c r="ARW122" s="56"/>
      <c r="ARX122" s="56"/>
      <c r="ARY122" s="56"/>
      <c r="ARZ122" s="56"/>
      <c r="ASA122" s="56"/>
      <c r="ASB122" s="56"/>
      <c r="ASC122" s="56"/>
      <c r="ASD122" s="56"/>
      <c r="ASE122" s="56"/>
      <c r="ASF122" s="56"/>
      <c r="ASG122" s="56"/>
      <c r="ASH122" s="56"/>
      <c r="ASI122" s="56"/>
      <c r="ASJ122" s="56"/>
      <c r="ASK122" s="56"/>
      <c r="ASL122" s="56"/>
      <c r="ASM122" s="56"/>
      <c r="ASN122" s="56"/>
      <c r="ASO122" s="56"/>
      <c r="ASP122" s="56"/>
      <c r="ASQ122" s="56"/>
      <c r="ASR122" s="56"/>
      <c r="ASS122" s="56"/>
      <c r="AST122" s="56"/>
      <c r="ASU122" s="56"/>
      <c r="ASV122" s="56"/>
      <c r="ASW122" s="56"/>
      <c r="ASX122" s="56"/>
      <c r="ASY122" s="56"/>
      <c r="ASZ122" s="56"/>
      <c r="ATA122" s="56"/>
      <c r="ATB122" s="56"/>
      <c r="ATC122" s="56"/>
      <c r="ATD122" s="56"/>
      <c r="ATE122" s="56"/>
      <c r="ATF122" s="56"/>
      <c r="ATG122" s="56"/>
      <c r="ATH122" s="56"/>
      <c r="ATI122" s="56"/>
      <c r="ATJ122" s="56"/>
      <c r="ATK122" s="56"/>
      <c r="ATL122" s="56"/>
      <c r="ATM122" s="56"/>
      <c r="ATN122" s="56"/>
      <c r="ATO122" s="56"/>
      <c r="ATP122" s="56"/>
      <c r="ATQ122" s="56"/>
      <c r="ATR122" s="56"/>
      <c r="ATS122" s="56"/>
      <c r="ATT122" s="56"/>
      <c r="ATU122" s="56"/>
      <c r="ATV122" s="56"/>
      <c r="ATW122" s="56"/>
      <c r="ATX122" s="56"/>
      <c r="ATY122" s="56"/>
      <c r="ATZ122" s="56"/>
      <c r="AUA122" s="56"/>
      <c r="AUB122" s="56"/>
      <c r="AUC122" s="56"/>
      <c r="AUD122" s="56"/>
      <c r="AUE122" s="56"/>
      <c r="AUF122" s="56"/>
      <c r="AUG122" s="56"/>
      <c r="AUH122" s="56"/>
      <c r="AUI122" s="56"/>
      <c r="AUJ122" s="56"/>
      <c r="AUK122" s="56"/>
      <c r="AUL122" s="56"/>
      <c r="AUM122" s="56"/>
      <c r="AUN122" s="56"/>
      <c r="AUO122" s="56"/>
      <c r="AUP122" s="56"/>
      <c r="AUQ122" s="56"/>
      <c r="AUR122" s="56"/>
      <c r="AUS122" s="56"/>
      <c r="AUT122" s="56"/>
      <c r="AUU122" s="56"/>
      <c r="AUV122" s="56"/>
      <c r="AUW122" s="56"/>
      <c r="AUX122" s="56"/>
      <c r="AUY122" s="56"/>
      <c r="AUZ122" s="56"/>
      <c r="AVA122" s="56"/>
      <c r="AVB122" s="56"/>
      <c r="AVC122" s="56"/>
      <c r="AVD122" s="56"/>
      <c r="AVE122" s="56"/>
      <c r="AVF122" s="56"/>
      <c r="AVG122" s="56"/>
      <c r="AVH122" s="56"/>
      <c r="AVI122" s="56"/>
      <c r="AVJ122" s="56"/>
      <c r="AVK122" s="56"/>
      <c r="AVL122" s="56"/>
      <c r="AVM122" s="56"/>
      <c r="AVN122" s="56"/>
      <c r="AVO122" s="56"/>
      <c r="AVP122" s="56"/>
      <c r="AVQ122" s="56"/>
      <c r="AVR122" s="56"/>
      <c r="AVS122" s="56"/>
      <c r="AVT122" s="56"/>
      <c r="AVU122" s="56"/>
      <c r="AVV122" s="56"/>
      <c r="AVW122" s="56"/>
      <c r="AVX122" s="56"/>
      <c r="AVY122" s="56"/>
      <c r="AVZ122" s="56"/>
      <c r="AWA122" s="56"/>
      <c r="AWB122" s="56"/>
      <c r="AWC122" s="56"/>
      <c r="AWD122" s="56"/>
      <c r="AWE122" s="56"/>
      <c r="AWF122" s="56"/>
      <c r="AWG122" s="56"/>
      <c r="AWH122" s="56"/>
      <c r="AWI122" s="56"/>
      <c r="AWJ122" s="56"/>
      <c r="AWK122" s="56"/>
      <c r="AWL122" s="56"/>
      <c r="AWM122" s="56"/>
      <c r="AWN122" s="56"/>
      <c r="AWO122" s="56"/>
      <c r="AWP122" s="56"/>
      <c r="AWQ122" s="56"/>
      <c r="AWR122" s="56"/>
      <c r="AWS122" s="56"/>
      <c r="AWT122" s="56"/>
      <c r="AWU122" s="56"/>
      <c r="AWV122" s="56"/>
      <c r="AWW122" s="56"/>
      <c r="AWX122" s="56"/>
      <c r="AWY122" s="56"/>
      <c r="AWZ122" s="56"/>
      <c r="AXA122" s="56"/>
      <c r="AXB122" s="56"/>
      <c r="AXC122" s="56"/>
      <c r="AXD122" s="56"/>
      <c r="AXE122" s="56"/>
      <c r="AXF122" s="56"/>
      <c r="AXG122" s="56"/>
      <c r="AXH122" s="56"/>
      <c r="AXI122" s="56"/>
      <c r="AXJ122" s="56"/>
      <c r="AXK122" s="56"/>
      <c r="AXL122" s="56"/>
      <c r="AXM122" s="56"/>
      <c r="AXN122" s="56"/>
      <c r="AXO122" s="56"/>
      <c r="AXP122" s="56"/>
      <c r="AXQ122" s="56"/>
      <c r="AXR122" s="56"/>
      <c r="AXS122" s="56"/>
      <c r="AXT122" s="56"/>
      <c r="AXU122" s="56"/>
      <c r="AXV122" s="56"/>
      <c r="AXW122" s="56"/>
      <c r="AXX122" s="56"/>
      <c r="AXY122" s="56"/>
      <c r="AXZ122" s="56"/>
      <c r="AYA122" s="56"/>
      <c r="AYB122" s="56"/>
      <c r="AYC122" s="56"/>
      <c r="AYD122" s="56"/>
      <c r="AYE122" s="56"/>
      <c r="AYF122" s="56"/>
      <c r="AYG122" s="56"/>
      <c r="AYH122" s="56"/>
      <c r="AYI122" s="56"/>
      <c r="AYJ122" s="56"/>
      <c r="AYK122" s="56"/>
      <c r="AYL122" s="56"/>
      <c r="AYM122" s="56"/>
      <c r="AYN122" s="56"/>
      <c r="AYO122" s="56"/>
      <c r="AYP122" s="56"/>
      <c r="AYQ122" s="56"/>
      <c r="AYR122" s="56"/>
      <c r="AYS122" s="56"/>
      <c r="AYT122" s="56"/>
      <c r="AYU122" s="56"/>
      <c r="AYV122" s="56"/>
      <c r="AYW122" s="56"/>
      <c r="AYX122" s="56"/>
      <c r="AYY122" s="56"/>
      <c r="AYZ122" s="56"/>
      <c r="AZA122" s="56"/>
      <c r="AZB122" s="56"/>
      <c r="AZC122" s="56"/>
      <c r="AZD122" s="56"/>
      <c r="AZE122" s="56"/>
      <c r="AZF122" s="56"/>
      <c r="AZG122" s="56"/>
      <c r="AZH122" s="56"/>
      <c r="AZI122" s="56"/>
      <c r="AZJ122" s="56"/>
      <c r="AZK122" s="56"/>
      <c r="AZL122" s="56"/>
      <c r="AZM122" s="56"/>
      <c r="AZN122" s="56"/>
      <c r="AZO122" s="56"/>
      <c r="AZP122" s="56"/>
      <c r="AZQ122" s="56"/>
      <c r="AZR122" s="56"/>
      <c r="AZS122" s="56"/>
      <c r="AZT122" s="56"/>
      <c r="AZU122" s="56"/>
      <c r="AZV122" s="56"/>
      <c r="AZW122" s="56"/>
      <c r="AZX122" s="56"/>
      <c r="AZY122" s="56"/>
      <c r="AZZ122" s="56"/>
      <c r="BAA122" s="56"/>
      <c r="BAB122" s="56"/>
      <c r="BAC122" s="56"/>
      <c r="BAD122" s="56"/>
      <c r="BAE122" s="56"/>
      <c r="BAF122" s="56"/>
      <c r="BAG122" s="56"/>
      <c r="BAH122" s="56"/>
      <c r="BAI122" s="56"/>
      <c r="BAJ122" s="56"/>
      <c r="BAK122" s="56"/>
      <c r="BAL122" s="56"/>
      <c r="BAM122" s="56"/>
      <c r="BAN122" s="56"/>
      <c r="BAO122" s="56"/>
      <c r="BAP122" s="56"/>
      <c r="BAQ122" s="56"/>
      <c r="BAR122" s="56"/>
      <c r="BAS122" s="56"/>
      <c r="BAT122" s="56"/>
      <c r="BAU122" s="56"/>
      <c r="BAV122" s="56"/>
      <c r="BAW122" s="56"/>
      <c r="BAX122" s="56"/>
      <c r="BAY122" s="56"/>
      <c r="BAZ122" s="56"/>
      <c r="BBA122" s="56"/>
      <c r="BBB122" s="56"/>
      <c r="BBC122" s="56"/>
      <c r="BBD122" s="56"/>
      <c r="BBE122" s="56"/>
      <c r="BBF122" s="56"/>
      <c r="BBG122" s="56"/>
      <c r="BBH122" s="56"/>
      <c r="BBI122" s="56"/>
      <c r="BBJ122" s="56"/>
      <c r="BBK122" s="56"/>
      <c r="BBL122" s="56"/>
      <c r="BBM122" s="56"/>
      <c r="BBN122" s="56"/>
      <c r="BBO122" s="56"/>
      <c r="BBP122" s="56"/>
      <c r="BBQ122" s="56"/>
      <c r="BBR122" s="56"/>
      <c r="BBS122" s="56"/>
      <c r="BBT122" s="56"/>
      <c r="BBU122" s="56"/>
      <c r="BBV122" s="56"/>
      <c r="BBW122" s="56"/>
      <c r="BBX122" s="56"/>
      <c r="BBY122" s="56"/>
      <c r="BBZ122" s="56"/>
      <c r="BCA122" s="56"/>
      <c r="BCB122" s="56"/>
      <c r="BCC122" s="56"/>
      <c r="BCD122" s="56"/>
      <c r="BCE122" s="56"/>
      <c r="BCF122" s="56"/>
      <c r="BCG122" s="56"/>
      <c r="BCH122" s="56"/>
      <c r="BCI122" s="56"/>
      <c r="BCJ122" s="56"/>
      <c r="BCK122" s="56"/>
      <c r="BCL122" s="56"/>
      <c r="BCM122" s="56"/>
      <c r="BCN122" s="56"/>
      <c r="BCO122" s="56"/>
      <c r="BCP122" s="56"/>
      <c r="BCQ122" s="56"/>
      <c r="BCR122" s="56"/>
      <c r="BCS122" s="56"/>
      <c r="BCT122" s="56"/>
      <c r="BCU122" s="56"/>
      <c r="BCV122" s="56"/>
      <c r="BCW122" s="56"/>
      <c r="BCX122" s="56"/>
      <c r="BCY122" s="56"/>
      <c r="BCZ122" s="56"/>
      <c r="BDA122" s="56"/>
      <c r="BDB122" s="56"/>
      <c r="BDC122" s="56"/>
      <c r="BDD122" s="56"/>
      <c r="BDE122" s="56"/>
      <c r="BDF122" s="56"/>
      <c r="BDG122" s="56"/>
      <c r="BDH122" s="56"/>
      <c r="BDI122" s="56"/>
      <c r="BDJ122" s="56"/>
      <c r="BDK122" s="56"/>
      <c r="BDL122" s="56"/>
      <c r="BDM122" s="56"/>
      <c r="BDN122" s="56"/>
      <c r="BDO122" s="56"/>
      <c r="BDP122" s="56"/>
      <c r="BDQ122" s="56"/>
      <c r="BDR122" s="56"/>
      <c r="BDS122" s="56"/>
      <c r="BDT122" s="56"/>
      <c r="BDU122" s="56"/>
      <c r="BDV122" s="56"/>
      <c r="BDW122" s="56"/>
      <c r="BDX122" s="56"/>
      <c r="BDY122" s="56"/>
      <c r="BDZ122" s="56"/>
      <c r="BEA122" s="56"/>
      <c r="BEB122" s="56"/>
      <c r="BEC122" s="56"/>
      <c r="BED122" s="56"/>
      <c r="BEE122" s="56"/>
      <c r="BEF122" s="56"/>
      <c r="BEG122" s="56"/>
      <c r="BEH122" s="56"/>
      <c r="BEI122" s="56"/>
      <c r="BEJ122" s="56"/>
      <c r="BEK122" s="56"/>
      <c r="BEL122" s="56"/>
      <c r="BEM122" s="56"/>
      <c r="BEN122" s="56"/>
      <c r="BEO122" s="56"/>
      <c r="BEP122" s="56"/>
      <c r="BEQ122" s="56"/>
      <c r="BER122" s="56"/>
      <c r="BES122" s="56"/>
      <c r="BET122" s="56"/>
      <c r="BEU122" s="56"/>
      <c r="BEV122" s="56"/>
      <c r="BEW122" s="56"/>
      <c r="BEX122" s="56"/>
      <c r="BEY122" s="56"/>
      <c r="BEZ122" s="56"/>
      <c r="BFA122" s="56"/>
      <c r="BFB122" s="56"/>
      <c r="BFC122" s="56"/>
      <c r="BFD122" s="56"/>
      <c r="BFE122" s="56"/>
      <c r="BFF122" s="56"/>
      <c r="BFG122" s="56"/>
      <c r="BFH122" s="56"/>
      <c r="BFI122" s="56"/>
      <c r="BFJ122" s="56"/>
      <c r="BFK122" s="56"/>
      <c r="BFL122" s="56"/>
      <c r="BFM122" s="56"/>
      <c r="BFN122" s="56"/>
      <c r="BFO122" s="56"/>
      <c r="BFP122" s="56"/>
      <c r="BFQ122" s="56"/>
      <c r="BFR122" s="56"/>
      <c r="BFS122" s="56"/>
      <c r="BFT122" s="56"/>
      <c r="BFU122" s="56"/>
      <c r="BFV122" s="56"/>
      <c r="BFW122" s="56"/>
      <c r="BFX122" s="56"/>
      <c r="BFY122" s="56"/>
      <c r="BFZ122" s="56"/>
      <c r="BGA122" s="56"/>
      <c r="BGB122" s="56"/>
      <c r="BGC122" s="56"/>
      <c r="BGD122" s="56"/>
      <c r="BGE122" s="56"/>
      <c r="BGF122" s="56"/>
      <c r="BGG122" s="56"/>
      <c r="BGH122" s="56"/>
      <c r="BGI122" s="56"/>
      <c r="BGJ122" s="56"/>
      <c r="BGK122" s="56"/>
      <c r="BGL122" s="56"/>
      <c r="BGM122" s="56"/>
      <c r="BGN122" s="56"/>
      <c r="BGO122" s="56"/>
      <c r="BGP122" s="56"/>
      <c r="BGQ122" s="56"/>
      <c r="BGR122" s="56"/>
      <c r="BGS122" s="56"/>
      <c r="BGT122" s="56"/>
      <c r="BGU122" s="56"/>
      <c r="BGV122" s="56"/>
      <c r="BGW122" s="56"/>
      <c r="BGX122" s="56"/>
      <c r="BGY122" s="56"/>
      <c r="BGZ122" s="56"/>
      <c r="BHA122" s="56"/>
      <c r="BHB122" s="56"/>
      <c r="BHC122" s="56"/>
      <c r="BHD122" s="56"/>
      <c r="BHE122" s="56"/>
      <c r="BHF122" s="56"/>
      <c r="BHG122" s="56"/>
      <c r="BHH122" s="56"/>
      <c r="BHI122" s="56"/>
      <c r="BHJ122" s="56"/>
      <c r="BHK122" s="56"/>
      <c r="BHL122" s="56"/>
      <c r="BHM122" s="56"/>
      <c r="BHN122" s="56"/>
      <c r="BHO122" s="56"/>
      <c r="BHP122" s="56"/>
      <c r="BHQ122" s="56"/>
      <c r="BHR122" s="56"/>
      <c r="BHS122" s="56"/>
      <c r="BHT122" s="56"/>
      <c r="BHU122" s="56"/>
      <c r="BHV122" s="56"/>
      <c r="BHW122" s="56"/>
      <c r="BHX122" s="56"/>
      <c r="BHY122" s="56"/>
      <c r="BHZ122" s="56"/>
      <c r="BIA122" s="56"/>
      <c r="BIB122" s="56"/>
      <c r="BIC122" s="56"/>
      <c r="BID122" s="56"/>
      <c r="BIE122" s="56"/>
      <c r="BIF122" s="56"/>
      <c r="BIG122" s="56"/>
      <c r="BIH122" s="56"/>
      <c r="BII122" s="56"/>
      <c r="BIJ122" s="56"/>
      <c r="BIK122" s="56"/>
      <c r="BIL122" s="56"/>
      <c r="BIM122" s="56"/>
      <c r="BIN122" s="56"/>
      <c r="BIO122" s="56"/>
      <c r="BIP122" s="56"/>
      <c r="BIQ122" s="56"/>
      <c r="BIR122" s="56"/>
      <c r="BIS122" s="56"/>
      <c r="BIT122" s="56"/>
      <c r="BIU122" s="56"/>
      <c r="BIV122" s="56"/>
      <c r="BIW122" s="56"/>
      <c r="BIX122" s="56"/>
      <c r="BIY122" s="56"/>
      <c r="BIZ122" s="56"/>
      <c r="BJA122" s="56"/>
      <c r="BJB122" s="56"/>
      <c r="BJC122" s="56"/>
      <c r="BJD122" s="56"/>
      <c r="BJE122" s="56"/>
      <c r="BJF122" s="56"/>
      <c r="BJG122" s="56"/>
      <c r="BJH122" s="56"/>
      <c r="BJI122" s="56"/>
      <c r="BJJ122" s="56"/>
      <c r="BJK122" s="56"/>
      <c r="BJL122" s="56"/>
      <c r="BJM122" s="56"/>
      <c r="BJN122" s="56"/>
      <c r="BJO122" s="56"/>
      <c r="BJP122" s="56"/>
      <c r="BJQ122" s="56"/>
      <c r="BJR122" s="56"/>
      <c r="BJS122" s="56"/>
      <c r="BJT122" s="56"/>
      <c r="BJU122" s="56"/>
      <c r="BJV122" s="56"/>
      <c r="BJW122" s="56"/>
      <c r="BJX122" s="56"/>
      <c r="BJY122" s="56"/>
      <c r="BJZ122" s="56"/>
      <c r="BKA122" s="56"/>
      <c r="BKB122" s="56"/>
      <c r="BKC122" s="56"/>
      <c r="BKD122" s="56"/>
      <c r="BKE122" s="56"/>
      <c r="BKF122" s="56"/>
      <c r="BKG122" s="56"/>
      <c r="BKH122" s="56"/>
      <c r="BKI122" s="56"/>
      <c r="BKJ122" s="56"/>
      <c r="BKK122" s="56"/>
      <c r="BKL122" s="56"/>
      <c r="BKM122" s="56"/>
      <c r="BKN122" s="56"/>
      <c r="BKO122" s="56"/>
      <c r="BKP122" s="56"/>
      <c r="BKQ122" s="56"/>
      <c r="BKR122" s="56"/>
      <c r="BKS122" s="56"/>
      <c r="BKT122" s="56"/>
      <c r="BKU122" s="56"/>
      <c r="BKV122" s="56"/>
      <c r="BKW122" s="56"/>
      <c r="BKX122" s="56"/>
      <c r="BKY122" s="56"/>
      <c r="BKZ122" s="56"/>
      <c r="BLA122" s="56"/>
      <c r="BLB122" s="56"/>
      <c r="BLC122" s="56"/>
      <c r="BLD122" s="56"/>
      <c r="BLE122" s="56"/>
      <c r="BLF122" s="56"/>
      <c r="BLG122" s="56"/>
      <c r="BLH122" s="56"/>
      <c r="BLI122" s="56"/>
      <c r="BLJ122" s="56"/>
      <c r="BLK122" s="56"/>
      <c r="BLL122" s="56"/>
      <c r="BLM122" s="56"/>
      <c r="BLN122" s="56"/>
      <c r="BLO122" s="56"/>
      <c r="BLP122" s="56"/>
      <c r="BLQ122" s="56"/>
      <c r="BLR122" s="56"/>
      <c r="BLS122" s="56"/>
      <c r="BLT122" s="56"/>
      <c r="BLU122" s="56"/>
      <c r="BLV122" s="56"/>
      <c r="BLW122" s="56"/>
      <c r="BLX122" s="56"/>
      <c r="BLY122" s="56"/>
      <c r="BLZ122" s="56"/>
      <c r="BMA122" s="56"/>
      <c r="BMB122" s="56"/>
      <c r="BMC122" s="56"/>
      <c r="BMD122" s="56"/>
      <c r="BME122" s="56"/>
      <c r="BMF122" s="56"/>
      <c r="BMG122" s="56"/>
      <c r="BMH122" s="56"/>
      <c r="BMI122" s="56"/>
      <c r="BMJ122" s="56"/>
      <c r="BMK122" s="56"/>
      <c r="BML122" s="56"/>
      <c r="BMM122" s="56"/>
      <c r="BMN122" s="56"/>
      <c r="BMO122" s="56"/>
      <c r="BMP122" s="56"/>
      <c r="BMQ122" s="56"/>
      <c r="BMR122" s="56"/>
      <c r="BMS122" s="56"/>
      <c r="BMT122" s="56"/>
      <c r="BMU122" s="56"/>
      <c r="BMV122" s="56"/>
      <c r="BMW122" s="56"/>
      <c r="BMX122" s="56"/>
      <c r="BMY122" s="56"/>
      <c r="BMZ122" s="56"/>
      <c r="BNA122" s="56"/>
      <c r="BNB122" s="56"/>
      <c r="BNC122" s="56"/>
      <c r="BND122" s="56"/>
      <c r="BNE122" s="56"/>
      <c r="BNF122" s="56"/>
      <c r="BNG122" s="56"/>
      <c r="BNH122" s="56"/>
      <c r="BNI122" s="56"/>
      <c r="BNJ122" s="56"/>
      <c r="BNK122" s="56"/>
      <c r="BNL122" s="56"/>
      <c r="BNM122" s="56"/>
      <c r="BNN122" s="56"/>
      <c r="BNO122" s="56"/>
      <c r="BNP122" s="56"/>
      <c r="BNQ122" s="56"/>
      <c r="BNR122" s="56"/>
      <c r="BNS122" s="56"/>
      <c r="BNT122" s="56"/>
      <c r="BNU122" s="56"/>
      <c r="BNV122" s="56"/>
      <c r="BNW122" s="56"/>
      <c r="BNX122" s="56"/>
      <c r="BNY122" s="56"/>
      <c r="BNZ122" s="56"/>
      <c r="BOA122" s="56"/>
      <c r="BOB122" s="56"/>
      <c r="BOC122" s="56"/>
      <c r="BOD122" s="56"/>
      <c r="BOE122" s="56"/>
      <c r="BOF122" s="56"/>
      <c r="BOG122" s="56"/>
      <c r="BOH122" s="56"/>
      <c r="BOI122" s="56"/>
      <c r="BOJ122" s="56"/>
      <c r="BOK122" s="56"/>
      <c r="BOL122" s="56"/>
      <c r="BOM122" s="56"/>
      <c r="BON122" s="56"/>
      <c r="BOO122" s="56"/>
      <c r="BOP122" s="56"/>
      <c r="BOQ122" s="56"/>
      <c r="BOR122" s="56"/>
      <c r="BOS122" s="56"/>
      <c r="BOT122" s="56"/>
      <c r="BOU122" s="56"/>
      <c r="BOV122" s="56"/>
      <c r="BOW122" s="56"/>
      <c r="BOX122" s="56"/>
      <c r="BOY122" s="56"/>
      <c r="BOZ122" s="56"/>
      <c r="BPA122" s="56"/>
      <c r="BPB122" s="56"/>
      <c r="BPC122" s="56"/>
      <c r="BPD122" s="56"/>
      <c r="BPE122" s="56"/>
      <c r="BPF122" s="56"/>
      <c r="BPG122" s="56"/>
      <c r="BPH122" s="56"/>
      <c r="BPI122" s="56"/>
      <c r="BPJ122" s="56"/>
      <c r="BPK122" s="56"/>
      <c r="BPL122" s="56"/>
      <c r="BPM122" s="56"/>
      <c r="BPN122" s="56"/>
      <c r="BPO122" s="56"/>
      <c r="BPP122" s="56"/>
      <c r="BPQ122" s="56"/>
      <c r="BPR122" s="56"/>
      <c r="BPS122" s="56"/>
      <c r="BPT122" s="56"/>
      <c r="BPU122" s="56"/>
      <c r="BPV122" s="56"/>
      <c r="BPW122" s="56"/>
      <c r="BPX122" s="56"/>
      <c r="BPY122" s="56"/>
      <c r="BPZ122" s="56"/>
      <c r="BQA122" s="56"/>
      <c r="BQB122" s="56"/>
      <c r="BQC122" s="56"/>
      <c r="BQD122" s="56"/>
      <c r="BQE122" s="56"/>
      <c r="BQF122" s="56"/>
      <c r="BQG122" s="56"/>
      <c r="BQH122" s="56"/>
      <c r="BQI122" s="56"/>
      <c r="BQJ122" s="56"/>
      <c r="BQK122" s="56"/>
      <c r="BQL122" s="56"/>
      <c r="BQM122" s="56"/>
      <c r="BQN122" s="56"/>
      <c r="BQO122" s="56"/>
      <c r="BQP122" s="56"/>
      <c r="BQQ122" s="56"/>
      <c r="BQR122" s="56"/>
      <c r="BQS122" s="56"/>
      <c r="BQT122" s="56"/>
      <c r="BQU122" s="56"/>
      <c r="BQV122" s="56"/>
      <c r="BQW122" s="56"/>
      <c r="BQX122" s="56"/>
      <c r="BQY122" s="56"/>
      <c r="BQZ122" s="56"/>
      <c r="BRA122" s="56"/>
      <c r="BRB122" s="56"/>
      <c r="BRC122" s="56"/>
      <c r="BRD122" s="56"/>
      <c r="BRE122" s="56"/>
      <c r="BRF122" s="56"/>
      <c r="BRG122" s="56"/>
      <c r="BRH122" s="56"/>
      <c r="BRI122" s="56"/>
      <c r="BRJ122" s="56"/>
      <c r="BRK122" s="56"/>
      <c r="BRL122" s="56"/>
      <c r="BRM122" s="56"/>
      <c r="BRN122" s="56"/>
      <c r="BRO122" s="56"/>
      <c r="BRP122" s="56"/>
      <c r="BRQ122" s="56"/>
      <c r="BRR122" s="56"/>
      <c r="BRS122" s="56"/>
      <c r="BRT122" s="56"/>
      <c r="BRU122" s="56"/>
      <c r="BRV122" s="56"/>
      <c r="BRW122" s="56"/>
      <c r="BRX122" s="56"/>
      <c r="BRY122" s="56"/>
      <c r="BRZ122" s="56"/>
      <c r="BSA122" s="56"/>
      <c r="BSB122" s="56"/>
      <c r="BSC122" s="56"/>
      <c r="BSD122" s="56"/>
      <c r="BSE122" s="56"/>
      <c r="BSF122" s="56"/>
      <c r="BSG122" s="56"/>
      <c r="BSH122" s="56"/>
      <c r="BSI122" s="56"/>
      <c r="BSJ122" s="56"/>
      <c r="BSK122" s="56"/>
      <c r="BSL122" s="56"/>
      <c r="BSM122" s="56"/>
      <c r="BSN122" s="56"/>
      <c r="BSO122" s="56"/>
      <c r="BSP122" s="56"/>
      <c r="BSQ122" s="56"/>
      <c r="BSR122" s="56"/>
      <c r="BSS122" s="56"/>
      <c r="BST122" s="56"/>
      <c r="BSU122" s="56"/>
      <c r="BSV122" s="56"/>
      <c r="BSW122" s="56"/>
      <c r="BSX122" s="56"/>
      <c r="BSY122" s="56"/>
      <c r="BSZ122" s="56"/>
      <c r="BTA122" s="56"/>
      <c r="BTB122" s="56"/>
      <c r="BTC122" s="56"/>
      <c r="BTD122" s="56"/>
      <c r="BTE122" s="56"/>
      <c r="BTF122" s="56"/>
      <c r="BTG122" s="56"/>
      <c r="BTH122" s="56"/>
      <c r="BTI122" s="56"/>
      <c r="BTJ122" s="56"/>
      <c r="BTK122" s="56"/>
      <c r="BTL122" s="56"/>
      <c r="BTM122" s="56"/>
      <c r="BTN122" s="56"/>
      <c r="BTO122" s="56"/>
      <c r="BTP122" s="56"/>
      <c r="BTQ122" s="56"/>
      <c r="BTR122" s="56"/>
      <c r="BTS122" s="56"/>
      <c r="BTT122" s="56"/>
      <c r="BTU122" s="56"/>
      <c r="BTV122" s="56"/>
      <c r="BTW122" s="56"/>
      <c r="BTX122" s="56"/>
      <c r="BTY122" s="56"/>
      <c r="BTZ122" s="56"/>
      <c r="BUA122" s="56"/>
      <c r="BUB122" s="56"/>
      <c r="BUC122" s="56"/>
      <c r="BUD122" s="56"/>
      <c r="BUE122" s="56"/>
      <c r="BUF122" s="56"/>
      <c r="BUG122" s="56"/>
      <c r="BUH122" s="56"/>
      <c r="BUI122" s="56"/>
      <c r="BUJ122" s="56"/>
      <c r="BUK122" s="56"/>
      <c r="BUL122" s="56"/>
      <c r="BUM122" s="56"/>
      <c r="BUN122" s="56"/>
      <c r="BUO122" s="56"/>
      <c r="BUP122" s="56"/>
      <c r="BUQ122" s="56"/>
      <c r="BUR122" s="56"/>
      <c r="BUS122" s="56"/>
      <c r="BUT122" s="56"/>
      <c r="BUU122" s="56"/>
      <c r="BUV122" s="56"/>
      <c r="BUW122" s="56"/>
      <c r="BUX122" s="56"/>
      <c r="BUY122" s="56"/>
      <c r="BUZ122" s="56"/>
      <c r="BVA122" s="56"/>
      <c r="BVB122" s="56"/>
      <c r="BVC122" s="56"/>
      <c r="BVD122" s="56"/>
      <c r="BVE122" s="56"/>
      <c r="BVF122" s="56"/>
      <c r="BVG122" s="56"/>
      <c r="BVH122" s="56"/>
      <c r="BVI122" s="56"/>
      <c r="BVJ122" s="56"/>
      <c r="BVK122" s="56"/>
      <c r="BVL122" s="56"/>
      <c r="BVM122" s="56"/>
      <c r="BVN122" s="56"/>
      <c r="BVO122" s="56"/>
      <c r="BVP122" s="56"/>
      <c r="BVQ122" s="56"/>
      <c r="BVR122" s="56"/>
      <c r="BVS122" s="56"/>
      <c r="BVT122" s="56"/>
      <c r="BVU122" s="56"/>
      <c r="BVV122" s="56"/>
      <c r="BVW122" s="56"/>
      <c r="BVX122" s="56"/>
      <c r="BVY122" s="56"/>
      <c r="BVZ122" s="56"/>
      <c r="BWA122" s="56"/>
      <c r="BWB122" s="56"/>
      <c r="BWC122" s="56"/>
      <c r="BWD122" s="56"/>
      <c r="BWE122" s="56"/>
      <c r="BWF122" s="56"/>
      <c r="BWG122" s="56"/>
      <c r="BWH122" s="56"/>
      <c r="BWI122" s="56"/>
      <c r="BWJ122" s="56"/>
      <c r="BWK122" s="56"/>
      <c r="BWL122" s="56"/>
      <c r="BWM122" s="56"/>
      <c r="BWN122" s="56"/>
      <c r="BWO122" s="56"/>
      <c r="BWP122" s="56"/>
      <c r="BWQ122" s="56"/>
      <c r="BWR122" s="56"/>
      <c r="BWS122" s="56"/>
      <c r="BWT122" s="56"/>
      <c r="BWU122" s="56"/>
      <c r="BWV122" s="56"/>
      <c r="BWW122" s="56"/>
      <c r="BWX122" s="56"/>
      <c r="BWY122" s="56"/>
      <c r="BWZ122" s="56"/>
      <c r="BXA122" s="56"/>
      <c r="BXB122" s="56"/>
      <c r="BXC122" s="56"/>
      <c r="BXD122" s="56"/>
      <c r="BXE122" s="56"/>
      <c r="BXF122" s="56"/>
      <c r="BXG122" s="56"/>
      <c r="BXH122" s="56"/>
      <c r="BXI122" s="56"/>
      <c r="BXJ122" s="56"/>
      <c r="BXK122" s="56"/>
      <c r="BXL122" s="56"/>
      <c r="BXM122" s="56"/>
      <c r="BXN122" s="56"/>
      <c r="BXO122" s="56"/>
      <c r="BXP122" s="56"/>
      <c r="BXQ122" s="56"/>
      <c r="BXR122" s="56"/>
      <c r="BXS122" s="56"/>
      <c r="BXT122" s="56"/>
      <c r="BXU122" s="56"/>
      <c r="BXV122" s="56"/>
      <c r="BXW122" s="56"/>
      <c r="BXX122" s="56"/>
      <c r="BXY122" s="56"/>
      <c r="BXZ122" s="56"/>
      <c r="BYA122" s="56"/>
      <c r="BYB122" s="56"/>
      <c r="BYC122" s="56"/>
      <c r="BYD122" s="56"/>
      <c r="BYE122" s="56"/>
      <c r="BYF122" s="56"/>
      <c r="BYG122" s="56"/>
      <c r="BYH122" s="56"/>
      <c r="BYI122" s="56"/>
      <c r="BYJ122" s="56"/>
      <c r="BYK122" s="56"/>
      <c r="BYL122" s="56"/>
      <c r="BYM122" s="56"/>
      <c r="BYN122" s="56"/>
      <c r="BYO122" s="56"/>
      <c r="BYP122" s="56"/>
      <c r="BYQ122" s="56"/>
      <c r="BYR122" s="56"/>
      <c r="BYS122" s="56"/>
      <c r="BYT122" s="56"/>
      <c r="BYU122" s="56"/>
      <c r="BYV122" s="56"/>
      <c r="BYW122" s="56"/>
      <c r="BYX122" s="56"/>
      <c r="BYY122" s="56"/>
      <c r="BYZ122" s="56"/>
      <c r="BZA122" s="56"/>
      <c r="BZB122" s="56"/>
      <c r="BZC122" s="56"/>
      <c r="BZD122" s="56"/>
      <c r="BZE122" s="56"/>
      <c r="BZF122" s="56"/>
      <c r="BZG122" s="56"/>
      <c r="BZH122" s="56"/>
      <c r="BZI122" s="56"/>
      <c r="BZJ122" s="56"/>
      <c r="BZK122" s="56"/>
      <c r="BZL122" s="56"/>
      <c r="BZM122" s="56"/>
      <c r="BZN122" s="56"/>
      <c r="BZO122" s="56"/>
      <c r="BZP122" s="56"/>
      <c r="BZQ122" s="56"/>
      <c r="BZR122" s="56"/>
      <c r="BZS122" s="56"/>
      <c r="BZT122" s="56"/>
      <c r="BZU122" s="56"/>
      <c r="BZV122" s="56"/>
      <c r="BZW122" s="56"/>
      <c r="BZX122" s="56"/>
      <c r="BZY122" s="56"/>
      <c r="BZZ122" s="56"/>
      <c r="CAA122" s="56"/>
      <c r="CAB122" s="56"/>
      <c r="CAC122" s="56"/>
      <c r="CAD122" s="56"/>
      <c r="CAE122" s="56"/>
      <c r="CAF122" s="56"/>
      <c r="CAG122" s="56"/>
      <c r="CAH122" s="56"/>
      <c r="CAI122" s="56"/>
      <c r="CAJ122" s="56"/>
      <c r="CAK122" s="56"/>
      <c r="CAL122" s="56"/>
      <c r="CAM122" s="56"/>
      <c r="CAN122" s="56"/>
      <c r="CAO122" s="56"/>
      <c r="CAP122" s="56"/>
      <c r="CAQ122" s="56"/>
      <c r="CAR122" s="56"/>
      <c r="CAS122" s="56"/>
      <c r="CAT122" s="56"/>
      <c r="CAU122" s="56"/>
      <c r="CAV122" s="56"/>
      <c r="CAW122" s="56"/>
      <c r="CAX122" s="56"/>
      <c r="CAY122" s="56"/>
      <c r="CAZ122" s="56"/>
      <c r="CBA122" s="56"/>
      <c r="CBB122" s="56"/>
      <c r="CBC122" s="56"/>
      <c r="CBD122" s="56"/>
      <c r="CBE122" s="56"/>
      <c r="CBF122" s="56"/>
      <c r="CBG122" s="56"/>
      <c r="CBH122" s="56"/>
      <c r="CBI122" s="56"/>
      <c r="CBJ122" s="56"/>
      <c r="CBK122" s="56"/>
      <c r="CBL122" s="56"/>
      <c r="CBM122" s="56"/>
      <c r="CBN122" s="56"/>
      <c r="CBO122" s="56"/>
      <c r="CBP122" s="56"/>
      <c r="CBQ122" s="56"/>
      <c r="CBR122" s="56"/>
      <c r="CBS122" s="56"/>
      <c r="CBT122" s="56"/>
      <c r="CBU122" s="56"/>
      <c r="CBV122" s="56"/>
      <c r="CBW122" s="56"/>
      <c r="CBX122" s="56"/>
      <c r="CBY122" s="56"/>
      <c r="CBZ122" s="56"/>
      <c r="CCA122" s="56"/>
      <c r="CCB122" s="56"/>
      <c r="CCC122" s="56"/>
      <c r="CCD122" s="56"/>
      <c r="CCE122" s="56"/>
      <c r="CCF122" s="56"/>
      <c r="CCG122" s="56"/>
      <c r="CCH122" s="56"/>
      <c r="CCI122" s="56"/>
      <c r="CCJ122" s="56"/>
      <c r="CCK122" s="56"/>
      <c r="CCL122" s="56"/>
      <c r="CCM122" s="56"/>
      <c r="CCN122" s="56"/>
      <c r="CCO122" s="56"/>
      <c r="CCP122" s="56"/>
      <c r="CCQ122" s="56"/>
      <c r="CCR122" s="56"/>
      <c r="CCS122" s="56"/>
      <c r="CCT122" s="56"/>
      <c r="CCU122" s="56"/>
      <c r="CCV122" s="56"/>
      <c r="CCW122" s="56"/>
      <c r="CCX122" s="56"/>
      <c r="CCY122" s="56"/>
      <c r="CCZ122" s="56"/>
      <c r="CDA122" s="56"/>
      <c r="CDB122" s="56"/>
      <c r="CDC122" s="56"/>
      <c r="CDD122" s="56"/>
      <c r="CDE122" s="56"/>
      <c r="CDF122" s="56"/>
      <c r="CDG122" s="56"/>
      <c r="CDH122" s="56"/>
      <c r="CDI122" s="56"/>
      <c r="CDJ122" s="56"/>
      <c r="CDK122" s="56"/>
      <c r="CDL122" s="56"/>
      <c r="CDM122" s="56"/>
      <c r="CDN122" s="56"/>
      <c r="CDO122" s="56"/>
      <c r="CDP122" s="56"/>
      <c r="CDQ122" s="56"/>
      <c r="CDR122" s="56"/>
      <c r="CDS122" s="56"/>
      <c r="CDT122" s="56"/>
      <c r="CDU122" s="56"/>
      <c r="CDV122" s="56"/>
      <c r="CDW122" s="56"/>
      <c r="CDX122" s="56"/>
      <c r="CDY122" s="56"/>
      <c r="CDZ122" s="56"/>
      <c r="CEA122" s="56"/>
      <c r="CEB122" s="56"/>
      <c r="CEC122" s="56"/>
      <c r="CED122" s="56"/>
      <c r="CEE122" s="56"/>
      <c r="CEF122" s="56"/>
      <c r="CEG122" s="56"/>
      <c r="CEH122" s="56"/>
      <c r="CEI122" s="56"/>
      <c r="CEJ122" s="56"/>
      <c r="CEK122" s="56"/>
      <c r="CEL122" s="56"/>
      <c r="CEM122" s="56"/>
      <c r="CEN122" s="56"/>
      <c r="CEO122" s="56"/>
      <c r="CEP122" s="56"/>
      <c r="CEQ122" s="56"/>
      <c r="CER122" s="56"/>
      <c r="CES122" s="56"/>
      <c r="CET122" s="56"/>
      <c r="CEU122" s="56"/>
      <c r="CEV122" s="56"/>
      <c r="CEW122" s="56"/>
      <c r="CEX122" s="56"/>
      <c r="CEY122" s="56"/>
      <c r="CEZ122" s="56"/>
      <c r="CFA122" s="56"/>
      <c r="CFB122" s="56"/>
      <c r="CFC122" s="56"/>
      <c r="CFD122" s="56"/>
      <c r="CFE122" s="56"/>
      <c r="CFF122" s="56"/>
      <c r="CFG122" s="56"/>
      <c r="CFH122" s="56"/>
      <c r="CFI122" s="56"/>
      <c r="CFJ122" s="56"/>
      <c r="CFK122" s="56"/>
      <c r="CFL122" s="56"/>
      <c r="CFM122" s="56"/>
      <c r="CFN122" s="56"/>
      <c r="CFO122" s="56"/>
      <c r="CFP122" s="56"/>
      <c r="CFQ122" s="56"/>
      <c r="CFR122" s="56"/>
      <c r="CFS122" s="56"/>
      <c r="CFT122" s="56"/>
      <c r="CFU122" s="56"/>
      <c r="CFV122" s="56"/>
      <c r="CFW122" s="56"/>
      <c r="CFX122" s="56"/>
      <c r="CFY122" s="56"/>
      <c r="CFZ122" s="56"/>
      <c r="CGA122" s="56"/>
      <c r="CGB122" s="56"/>
      <c r="CGC122" s="56"/>
      <c r="CGD122" s="56"/>
      <c r="CGE122" s="56"/>
      <c r="CGF122" s="56"/>
      <c r="CGG122" s="56"/>
      <c r="CGH122" s="56"/>
      <c r="CGI122" s="56"/>
      <c r="CGJ122" s="56"/>
      <c r="CGK122" s="56"/>
      <c r="CGL122" s="56"/>
      <c r="CGM122" s="56"/>
      <c r="CGN122" s="56"/>
      <c r="CGO122" s="56"/>
      <c r="CGP122" s="56"/>
      <c r="CGQ122" s="56"/>
      <c r="CGR122" s="56"/>
      <c r="CGS122" s="56"/>
      <c r="CGT122" s="56"/>
      <c r="CGU122" s="56"/>
      <c r="CGV122" s="56"/>
      <c r="CGW122" s="56"/>
      <c r="CGX122" s="56"/>
      <c r="CGY122" s="56"/>
      <c r="CGZ122" s="56"/>
      <c r="CHA122" s="56"/>
      <c r="CHB122" s="56"/>
      <c r="CHC122" s="56"/>
      <c r="CHD122" s="56"/>
      <c r="CHE122" s="56"/>
      <c r="CHF122" s="56"/>
      <c r="CHG122" s="56"/>
      <c r="CHH122" s="56"/>
      <c r="CHI122" s="56"/>
      <c r="CHJ122" s="56"/>
      <c r="CHK122" s="56"/>
      <c r="CHL122" s="56"/>
      <c r="CHM122" s="56"/>
      <c r="CHN122" s="56"/>
      <c r="CHO122" s="56"/>
      <c r="CHP122" s="56"/>
      <c r="CHQ122" s="56"/>
      <c r="CHR122" s="56"/>
      <c r="CHS122" s="56"/>
      <c r="CHT122" s="56"/>
      <c r="CHU122" s="56"/>
      <c r="CHV122" s="56"/>
      <c r="CHW122" s="56"/>
      <c r="CHX122" s="56"/>
      <c r="CHY122" s="56"/>
      <c r="CHZ122" s="56"/>
      <c r="CIA122" s="56"/>
      <c r="CIB122" s="56"/>
      <c r="CIC122" s="56"/>
      <c r="CID122" s="56"/>
      <c r="CIE122" s="56"/>
      <c r="CIF122" s="56"/>
      <c r="CIG122" s="56"/>
      <c r="CIH122" s="56"/>
      <c r="CII122" s="56"/>
      <c r="CIJ122" s="56"/>
      <c r="CIK122" s="56"/>
      <c r="CIL122" s="56"/>
      <c r="CIM122" s="56"/>
      <c r="CIN122" s="56"/>
      <c r="CIO122" s="56"/>
      <c r="CIP122" s="56"/>
      <c r="CIQ122" s="56"/>
      <c r="CIR122" s="56"/>
      <c r="CIS122" s="56"/>
      <c r="CIT122" s="56"/>
      <c r="CIU122" s="56"/>
      <c r="CIV122" s="56"/>
      <c r="CIW122" s="56"/>
      <c r="CIX122" s="56"/>
      <c r="CIY122" s="56"/>
      <c r="CIZ122" s="56"/>
      <c r="CJA122" s="56"/>
      <c r="CJB122" s="56"/>
      <c r="CJC122" s="56"/>
      <c r="CJD122" s="56"/>
      <c r="CJE122" s="56"/>
      <c r="CJF122" s="56"/>
      <c r="CJG122" s="56"/>
      <c r="CJH122" s="56"/>
      <c r="CJI122" s="56"/>
      <c r="CJJ122" s="56"/>
      <c r="CJK122" s="56"/>
      <c r="CJL122" s="56"/>
      <c r="CJM122" s="56"/>
      <c r="CJN122" s="56"/>
      <c r="CJO122" s="56"/>
      <c r="CJP122" s="56"/>
      <c r="CJQ122" s="56"/>
      <c r="CJR122" s="56"/>
      <c r="CJS122" s="56"/>
      <c r="CJT122" s="56"/>
      <c r="CJU122" s="56"/>
      <c r="CJV122" s="56"/>
      <c r="CJW122" s="56"/>
      <c r="CJX122" s="56"/>
      <c r="CJY122" s="56"/>
      <c r="CJZ122" s="56"/>
      <c r="CKA122" s="56"/>
      <c r="CKB122" s="56"/>
      <c r="CKC122" s="56"/>
      <c r="CKD122" s="56"/>
      <c r="CKE122" s="56"/>
      <c r="CKF122" s="56"/>
      <c r="CKG122" s="56"/>
      <c r="CKH122" s="56"/>
      <c r="CKI122" s="56"/>
      <c r="CKJ122" s="56"/>
      <c r="CKK122" s="56"/>
      <c r="CKL122" s="56"/>
      <c r="CKM122" s="56"/>
      <c r="CKN122" s="56"/>
      <c r="CKO122" s="56"/>
      <c r="CKP122" s="56"/>
      <c r="CKQ122" s="56"/>
      <c r="CKR122" s="56"/>
      <c r="CKS122" s="56"/>
      <c r="CKT122" s="56"/>
      <c r="CKU122" s="56"/>
      <c r="CKV122" s="56"/>
      <c r="CKW122" s="56"/>
      <c r="CKX122" s="56"/>
      <c r="CKY122" s="56"/>
      <c r="CKZ122" s="56"/>
      <c r="CLA122" s="56"/>
      <c r="CLB122" s="56"/>
      <c r="CLC122" s="56"/>
      <c r="CLD122" s="56"/>
      <c r="CLE122" s="56"/>
      <c r="CLF122" s="56"/>
      <c r="CLG122" s="56"/>
      <c r="CLH122" s="56"/>
      <c r="CLI122" s="56"/>
      <c r="CLJ122" s="56"/>
      <c r="CLK122" s="56"/>
      <c r="CLL122" s="56"/>
      <c r="CLM122" s="56"/>
      <c r="CLN122" s="56"/>
      <c r="CLO122" s="56"/>
      <c r="CLP122" s="56"/>
      <c r="CLQ122" s="56"/>
      <c r="CLR122" s="56"/>
      <c r="CLS122" s="56"/>
      <c r="CLT122" s="56"/>
      <c r="CLU122" s="56"/>
      <c r="CLV122" s="56"/>
      <c r="CLW122" s="56"/>
      <c r="CLX122" s="56"/>
      <c r="CLY122" s="56"/>
      <c r="CLZ122" s="56"/>
      <c r="CMA122" s="56"/>
      <c r="CMB122" s="56"/>
      <c r="CMC122" s="56"/>
      <c r="CMD122" s="56"/>
      <c r="CME122" s="56"/>
      <c r="CMF122" s="56"/>
      <c r="CMG122" s="56"/>
      <c r="CMH122" s="56"/>
      <c r="CMI122" s="56"/>
      <c r="CMJ122" s="56"/>
      <c r="CMK122" s="56"/>
      <c r="CML122" s="56"/>
      <c r="CMM122" s="56"/>
      <c r="CMN122" s="56"/>
      <c r="CMO122" s="56"/>
      <c r="CMP122" s="56"/>
      <c r="CMQ122" s="56"/>
      <c r="CMR122" s="56"/>
      <c r="CMS122" s="56"/>
      <c r="CMT122" s="56"/>
      <c r="CMU122" s="56"/>
      <c r="CMV122" s="56"/>
      <c r="CMW122" s="56"/>
      <c r="CMX122" s="56"/>
      <c r="CMY122" s="56"/>
      <c r="CMZ122" s="56"/>
      <c r="CNA122" s="56"/>
      <c r="CNB122" s="56"/>
      <c r="CNC122" s="56"/>
      <c r="CND122" s="56"/>
      <c r="CNE122" s="56"/>
      <c r="CNF122" s="56"/>
      <c r="CNG122" s="56"/>
      <c r="CNH122" s="56"/>
      <c r="CNI122" s="56"/>
      <c r="CNJ122" s="56"/>
      <c r="CNK122" s="56"/>
      <c r="CNL122" s="56"/>
      <c r="CNM122" s="56"/>
      <c r="CNN122" s="56"/>
      <c r="CNO122" s="56"/>
      <c r="CNP122" s="56"/>
      <c r="CNQ122" s="56"/>
      <c r="CNR122" s="56"/>
      <c r="CNS122" s="56"/>
      <c r="CNT122" s="56"/>
      <c r="CNU122" s="56"/>
      <c r="CNV122" s="56"/>
      <c r="CNW122" s="56"/>
      <c r="CNX122" s="56"/>
      <c r="CNY122" s="56"/>
      <c r="CNZ122" s="56"/>
      <c r="COA122" s="56"/>
      <c r="COB122" s="56"/>
      <c r="COC122" s="56"/>
      <c r="COD122" s="56"/>
      <c r="COE122" s="56"/>
      <c r="COF122" s="56"/>
      <c r="COG122" s="56"/>
      <c r="COH122" s="56"/>
      <c r="COI122" s="56"/>
      <c r="COJ122" s="56"/>
      <c r="COK122" s="56"/>
      <c r="COL122" s="56"/>
      <c r="COM122" s="56"/>
      <c r="CON122" s="56"/>
      <c r="COO122" s="56"/>
      <c r="COP122" s="56"/>
      <c r="COQ122" s="56"/>
      <c r="COR122" s="56"/>
      <c r="COS122" s="56"/>
      <c r="COT122" s="56"/>
      <c r="COU122" s="56"/>
      <c r="COV122" s="56"/>
      <c r="COW122" s="56"/>
      <c r="COX122" s="56"/>
      <c r="COY122" s="56"/>
      <c r="COZ122" s="56"/>
      <c r="CPA122" s="56"/>
      <c r="CPB122" s="56"/>
      <c r="CPC122" s="56"/>
      <c r="CPD122" s="56"/>
      <c r="CPE122" s="56"/>
      <c r="CPF122" s="56"/>
      <c r="CPG122" s="56"/>
      <c r="CPH122" s="56"/>
      <c r="CPI122" s="56"/>
      <c r="CPJ122" s="56"/>
      <c r="CPK122" s="56"/>
      <c r="CPL122" s="56"/>
      <c r="CPM122" s="56"/>
      <c r="CPN122" s="56"/>
      <c r="CPO122" s="56"/>
      <c r="CPP122" s="56"/>
      <c r="CPQ122" s="56"/>
      <c r="CPR122" s="56"/>
      <c r="CPS122" s="56"/>
      <c r="CPT122" s="56"/>
      <c r="CPU122" s="56"/>
      <c r="CPV122" s="56"/>
      <c r="CPW122" s="56"/>
      <c r="CPX122" s="56"/>
      <c r="CPY122" s="56"/>
      <c r="CPZ122" s="56"/>
      <c r="CQA122" s="56"/>
      <c r="CQB122" s="56"/>
      <c r="CQC122" s="56"/>
      <c r="CQD122" s="56"/>
      <c r="CQE122" s="56"/>
      <c r="CQF122" s="56"/>
      <c r="CQG122" s="56"/>
      <c r="CQH122" s="56"/>
      <c r="CQI122" s="56"/>
      <c r="CQJ122" s="56"/>
      <c r="CQK122" s="56"/>
      <c r="CQL122" s="56"/>
      <c r="CQM122" s="56"/>
      <c r="CQN122" s="56"/>
      <c r="CQO122" s="56"/>
      <c r="CQP122" s="56"/>
      <c r="CQQ122" s="56"/>
      <c r="CQR122" s="56"/>
      <c r="CQS122" s="56"/>
      <c r="CQT122" s="56"/>
      <c r="CQU122" s="56"/>
      <c r="CQV122" s="56"/>
      <c r="CQW122" s="56"/>
      <c r="CQX122" s="56"/>
      <c r="CQY122" s="56"/>
      <c r="CQZ122" s="56"/>
      <c r="CRA122" s="56"/>
      <c r="CRB122" s="56"/>
      <c r="CRC122" s="56"/>
      <c r="CRD122" s="56"/>
      <c r="CRE122" s="56"/>
      <c r="CRF122" s="56"/>
      <c r="CRG122" s="56"/>
      <c r="CRH122" s="56"/>
      <c r="CRI122" s="56"/>
      <c r="CRJ122" s="56"/>
      <c r="CRK122" s="56"/>
      <c r="CRL122" s="56"/>
      <c r="CRM122" s="56"/>
      <c r="CRN122" s="56"/>
      <c r="CRO122" s="56"/>
      <c r="CRP122" s="56"/>
      <c r="CRQ122" s="56"/>
      <c r="CRR122" s="56"/>
      <c r="CRS122" s="56"/>
      <c r="CRT122" s="56"/>
      <c r="CRU122" s="56"/>
      <c r="CRV122" s="56"/>
      <c r="CRW122" s="56"/>
      <c r="CRX122" s="56"/>
      <c r="CRY122" s="56"/>
      <c r="CRZ122" s="56"/>
      <c r="CSA122" s="56"/>
      <c r="CSB122" s="56"/>
      <c r="CSC122" s="56"/>
      <c r="CSD122" s="56"/>
      <c r="CSE122" s="56"/>
      <c r="CSF122" s="56"/>
      <c r="CSG122" s="56"/>
      <c r="CSH122" s="56"/>
      <c r="CSI122" s="56"/>
      <c r="CSJ122" s="56"/>
      <c r="CSK122" s="56"/>
      <c r="CSL122" s="56"/>
      <c r="CSM122" s="56"/>
      <c r="CSN122" s="56"/>
      <c r="CSO122" s="56"/>
      <c r="CSP122" s="56"/>
      <c r="CSQ122" s="56"/>
      <c r="CSR122" s="56"/>
      <c r="CSS122" s="56"/>
      <c r="CST122" s="56"/>
      <c r="CSU122" s="56"/>
      <c r="CSV122" s="56"/>
      <c r="CSW122" s="56"/>
      <c r="CSX122" s="56"/>
      <c r="CSY122" s="56"/>
      <c r="CSZ122" s="56"/>
      <c r="CTA122" s="56"/>
      <c r="CTB122" s="56"/>
      <c r="CTC122" s="56"/>
      <c r="CTD122" s="56"/>
      <c r="CTE122" s="56"/>
      <c r="CTF122" s="56"/>
      <c r="CTG122" s="56"/>
      <c r="CTH122" s="56"/>
      <c r="CTI122" s="56"/>
      <c r="CTJ122" s="56"/>
      <c r="CTK122" s="56"/>
      <c r="CTL122" s="56"/>
      <c r="CTM122" s="56"/>
      <c r="CTN122" s="56"/>
      <c r="CTO122" s="56"/>
      <c r="CTP122" s="56"/>
      <c r="CTQ122" s="56"/>
      <c r="CTR122" s="56"/>
      <c r="CTS122" s="56"/>
      <c r="CTT122" s="56"/>
      <c r="CTU122" s="56"/>
      <c r="CTV122" s="56"/>
      <c r="CTW122" s="56"/>
      <c r="CTX122" s="56"/>
      <c r="CTY122" s="56"/>
      <c r="CTZ122" s="56"/>
      <c r="CUA122" s="56"/>
      <c r="CUB122" s="56"/>
      <c r="CUC122" s="56"/>
      <c r="CUD122" s="56"/>
      <c r="CUE122" s="56"/>
      <c r="CUF122" s="56"/>
      <c r="CUG122" s="56"/>
      <c r="CUH122" s="56"/>
      <c r="CUI122" s="56"/>
      <c r="CUJ122" s="56"/>
      <c r="CUK122" s="56"/>
      <c r="CUL122" s="56"/>
      <c r="CUM122" s="56"/>
      <c r="CUN122" s="56"/>
      <c r="CUO122" s="56"/>
      <c r="CUP122" s="56"/>
      <c r="CUQ122" s="56"/>
      <c r="CUR122" s="56"/>
      <c r="CUS122" s="56"/>
      <c r="CUT122" s="56"/>
      <c r="CUU122" s="56"/>
      <c r="CUV122" s="56"/>
      <c r="CUW122" s="56"/>
      <c r="CUX122" s="56"/>
      <c r="CUY122" s="56"/>
      <c r="CUZ122" s="56"/>
      <c r="CVA122" s="56"/>
      <c r="CVB122" s="56"/>
      <c r="CVC122" s="56"/>
      <c r="CVD122" s="56"/>
      <c r="CVE122" s="56"/>
      <c r="CVF122" s="56"/>
      <c r="CVG122" s="56"/>
      <c r="CVH122" s="56"/>
      <c r="CVI122" s="56"/>
      <c r="CVJ122" s="56"/>
      <c r="CVK122" s="56"/>
      <c r="CVL122" s="56"/>
      <c r="CVM122" s="56"/>
      <c r="CVN122" s="56"/>
      <c r="CVO122" s="56"/>
      <c r="CVP122" s="56"/>
      <c r="CVQ122" s="56"/>
      <c r="CVR122" s="56"/>
      <c r="CVS122" s="56"/>
      <c r="CVT122" s="56"/>
      <c r="CVU122" s="56"/>
      <c r="CVV122" s="56"/>
      <c r="CVW122" s="56"/>
      <c r="CVX122" s="56"/>
      <c r="CVY122" s="56"/>
      <c r="CVZ122" s="56"/>
      <c r="CWA122" s="56"/>
      <c r="CWB122" s="56"/>
      <c r="CWC122" s="56"/>
      <c r="CWD122" s="56"/>
      <c r="CWE122" s="56"/>
      <c r="CWF122" s="56"/>
      <c r="CWG122" s="56"/>
      <c r="CWH122" s="56"/>
      <c r="CWI122" s="56"/>
      <c r="CWJ122" s="56"/>
      <c r="CWK122" s="56"/>
      <c r="CWL122" s="56"/>
      <c r="CWM122" s="56"/>
      <c r="CWN122" s="56"/>
      <c r="CWO122" s="56"/>
      <c r="CWP122" s="56"/>
      <c r="CWQ122" s="56"/>
      <c r="CWR122" s="56"/>
      <c r="CWS122" s="56"/>
      <c r="CWT122" s="56"/>
      <c r="CWU122" s="56"/>
      <c r="CWV122" s="56"/>
      <c r="CWW122" s="56"/>
      <c r="CWX122" s="56"/>
      <c r="CWY122" s="56"/>
      <c r="CWZ122" s="56"/>
      <c r="CXA122" s="56"/>
      <c r="CXB122" s="56"/>
      <c r="CXC122" s="56"/>
      <c r="CXD122" s="56"/>
      <c r="CXE122" s="56"/>
      <c r="CXF122" s="56"/>
      <c r="CXG122" s="56"/>
      <c r="CXH122" s="56"/>
      <c r="CXI122" s="56"/>
      <c r="CXJ122" s="56"/>
      <c r="CXK122" s="56"/>
      <c r="CXL122" s="56"/>
      <c r="CXM122" s="56"/>
      <c r="CXN122" s="56"/>
      <c r="CXO122" s="56"/>
      <c r="CXP122" s="56"/>
      <c r="CXQ122" s="56"/>
      <c r="CXR122" s="56"/>
      <c r="CXS122" s="56"/>
      <c r="CXT122" s="56"/>
      <c r="CXU122" s="56"/>
      <c r="CXV122" s="56"/>
      <c r="CXW122" s="56"/>
      <c r="CXX122" s="56"/>
      <c r="CXY122" s="56"/>
      <c r="CXZ122" s="56"/>
      <c r="CYA122" s="56"/>
      <c r="CYB122" s="56"/>
      <c r="CYC122" s="56"/>
      <c r="CYD122" s="56"/>
      <c r="CYE122" s="56"/>
      <c r="CYF122" s="56"/>
      <c r="CYG122" s="56"/>
      <c r="CYH122" s="56"/>
      <c r="CYI122" s="56"/>
      <c r="CYJ122" s="56"/>
      <c r="CYK122" s="56"/>
      <c r="CYL122" s="56"/>
      <c r="CYM122" s="56"/>
      <c r="CYN122" s="56"/>
      <c r="CYO122" s="56"/>
      <c r="CYP122" s="56"/>
      <c r="CYQ122" s="56"/>
      <c r="CYR122" s="56"/>
      <c r="CYS122" s="56"/>
      <c r="CYT122" s="56"/>
      <c r="CYU122" s="56"/>
      <c r="CYV122" s="56"/>
      <c r="CYW122" s="56"/>
      <c r="CYX122" s="56"/>
      <c r="CYY122" s="56"/>
      <c r="CYZ122" s="56"/>
      <c r="CZA122" s="56"/>
      <c r="CZB122" s="56"/>
      <c r="CZC122" s="56"/>
      <c r="CZD122" s="56"/>
      <c r="CZE122" s="56"/>
      <c r="CZF122" s="56"/>
      <c r="CZG122" s="56"/>
      <c r="CZH122" s="56"/>
      <c r="CZI122" s="56"/>
      <c r="CZJ122" s="56"/>
      <c r="CZK122" s="56"/>
      <c r="CZL122" s="56"/>
      <c r="CZM122" s="56"/>
      <c r="CZN122" s="56"/>
      <c r="CZO122" s="56"/>
      <c r="CZP122" s="56"/>
      <c r="CZQ122" s="56"/>
      <c r="CZR122" s="56"/>
      <c r="CZS122" s="56"/>
      <c r="CZT122" s="56"/>
      <c r="CZU122" s="56"/>
      <c r="CZV122" s="56"/>
      <c r="CZW122" s="56"/>
      <c r="CZX122" s="56"/>
      <c r="CZY122" s="56"/>
      <c r="CZZ122" s="56"/>
      <c r="DAA122" s="56"/>
      <c r="DAB122" s="56"/>
      <c r="DAC122" s="56"/>
      <c r="DAD122" s="56"/>
      <c r="DAE122" s="56"/>
      <c r="DAF122" s="56"/>
      <c r="DAG122" s="56"/>
      <c r="DAH122" s="56"/>
      <c r="DAI122" s="56"/>
      <c r="DAJ122" s="56"/>
      <c r="DAK122" s="56"/>
      <c r="DAL122" s="56"/>
      <c r="DAM122" s="56"/>
      <c r="DAN122" s="56"/>
      <c r="DAO122" s="56"/>
      <c r="DAP122" s="56"/>
      <c r="DAQ122" s="56"/>
      <c r="DAR122" s="56"/>
      <c r="DAS122" s="56"/>
      <c r="DAT122" s="56"/>
      <c r="DAU122" s="56"/>
      <c r="DAV122" s="56"/>
      <c r="DAW122" s="56"/>
      <c r="DAX122" s="56"/>
      <c r="DAY122" s="56"/>
      <c r="DAZ122" s="56"/>
      <c r="DBA122" s="56"/>
      <c r="DBB122" s="56"/>
      <c r="DBC122" s="56"/>
      <c r="DBD122" s="56"/>
      <c r="DBE122" s="56"/>
      <c r="DBF122" s="56"/>
      <c r="DBG122" s="56"/>
      <c r="DBH122" s="56"/>
      <c r="DBI122" s="56"/>
      <c r="DBJ122" s="56"/>
      <c r="DBK122" s="56"/>
      <c r="DBL122" s="56"/>
      <c r="DBM122" s="56"/>
      <c r="DBN122" s="56"/>
      <c r="DBO122" s="56"/>
      <c r="DBP122" s="56"/>
      <c r="DBQ122" s="56"/>
      <c r="DBR122" s="56"/>
      <c r="DBS122" s="56"/>
      <c r="DBT122" s="56"/>
      <c r="DBU122" s="56"/>
      <c r="DBV122" s="56"/>
      <c r="DBW122" s="56"/>
      <c r="DBX122" s="56"/>
      <c r="DBY122" s="56"/>
      <c r="DBZ122" s="56"/>
      <c r="DCA122" s="56"/>
      <c r="DCB122" s="56"/>
      <c r="DCC122" s="56"/>
      <c r="DCD122" s="56"/>
      <c r="DCE122" s="56"/>
      <c r="DCF122" s="56"/>
      <c r="DCG122" s="56"/>
      <c r="DCH122" s="56"/>
      <c r="DCI122" s="56"/>
      <c r="DCJ122" s="56"/>
      <c r="DCK122" s="56"/>
      <c r="DCL122" s="56"/>
      <c r="DCM122" s="56"/>
      <c r="DCN122" s="56"/>
      <c r="DCO122" s="56"/>
      <c r="DCP122" s="56"/>
      <c r="DCQ122" s="56"/>
      <c r="DCR122" s="56"/>
      <c r="DCS122" s="56"/>
      <c r="DCT122" s="56"/>
      <c r="DCU122" s="56"/>
      <c r="DCV122" s="56"/>
      <c r="DCW122" s="56"/>
      <c r="DCX122" s="56"/>
      <c r="DCY122" s="56"/>
      <c r="DCZ122" s="56"/>
      <c r="DDA122" s="56"/>
      <c r="DDB122" s="56"/>
      <c r="DDC122" s="56"/>
      <c r="DDD122" s="56"/>
      <c r="DDE122" s="56"/>
      <c r="DDF122" s="56"/>
      <c r="DDG122" s="56"/>
      <c r="DDH122" s="56"/>
      <c r="DDI122" s="56"/>
      <c r="DDJ122" s="56"/>
      <c r="DDK122" s="56"/>
      <c r="DDL122" s="56"/>
      <c r="DDM122" s="56"/>
      <c r="DDN122" s="56"/>
      <c r="DDO122" s="56"/>
      <c r="DDP122" s="56"/>
      <c r="DDQ122" s="56"/>
      <c r="DDR122" s="56"/>
      <c r="DDS122" s="56"/>
      <c r="DDT122" s="56"/>
      <c r="DDU122" s="56"/>
      <c r="DDV122" s="56"/>
      <c r="DDW122" s="56"/>
      <c r="DDX122" s="56"/>
      <c r="DDY122" s="56"/>
      <c r="DDZ122" s="56"/>
      <c r="DEA122" s="56"/>
      <c r="DEB122" s="56"/>
      <c r="DEC122" s="56"/>
      <c r="DED122" s="56"/>
      <c r="DEE122" s="56"/>
      <c r="DEF122" s="56"/>
      <c r="DEG122" s="56"/>
      <c r="DEH122" s="56"/>
      <c r="DEI122" s="56"/>
      <c r="DEJ122" s="56"/>
      <c r="DEK122" s="56"/>
      <c r="DEL122" s="56"/>
      <c r="DEM122" s="56"/>
      <c r="DEN122" s="56"/>
      <c r="DEO122" s="56"/>
      <c r="DEP122" s="56"/>
      <c r="DEQ122" s="56"/>
      <c r="DER122" s="56"/>
      <c r="DES122" s="56"/>
      <c r="DET122" s="56"/>
      <c r="DEU122" s="56"/>
      <c r="DEV122" s="56"/>
      <c r="DEW122" s="56"/>
      <c r="DEX122" s="56"/>
      <c r="DEY122" s="56"/>
      <c r="DEZ122" s="56"/>
      <c r="DFA122" s="56"/>
      <c r="DFB122" s="56"/>
      <c r="DFC122" s="56"/>
      <c r="DFD122" s="56"/>
      <c r="DFE122" s="56"/>
      <c r="DFF122" s="56"/>
      <c r="DFG122" s="56"/>
      <c r="DFH122" s="56"/>
      <c r="DFI122" s="56"/>
      <c r="DFJ122" s="56"/>
      <c r="DFK122" s="56"/>
      <c r="DFL122" s="56"/>
      <c r="DFM122" s="56"/>
      <c r="DFN122" s="56"/>
      <c r="DFO122" s="56"/>
      <c r="DFP122" s="56"/>
      <c r="DFQ122" s="56"/>
      <c r="DFR122" s="56"/>
      <c r="DFS122" s="56"/>
      <c r="DFT122" s="56"/>
      <c r="DFU122" s="56"/>
      <c r="DFV122" s="56"/>
      <c r="DFW122" s="56"/>
      <c r="DFX122" s="56"/>
      <c r="DFY122" s="56"/>
      <c r="DFZ122" s="56"/>
      <c r="DGA122" s="56"/>
      <c r="DGB122" s="56"/>
      <c r="DGC122" s="56"/>
      <c r="DGD122" s="56"/>
      <c r="DGE122" s="56"/>
      <c r="DGF122" s="56"/>
      <c r="DGG122" s="56"/>
      <c r="DGH122" s="56"/>
      <c r="DGI122" s="56"/>
      <c r="DGJ122" s="56"/>
      <c r="DGK122" s="56"/>
      <c r="DGL122" s="56"/>
      <c r="DGM122" s="56"/>
      <c r="DGN122" s="56"/>
      <c r="DGO122" s="56"/>
      <c r="DGP122" s="56"/>
      <c r="DGQ122" s="56"/>
      <c r="DGR122" s="56"/>
      <c r="DGS122" s="56"/>
      <c r="DGT122" s="56"/>
      <c r="DGU122" s="56"/>
      <c r="DGV122" s="56"/>
      <c r="DGW122" s="56"/>
      <c r="DGX122" s="56"/>
      <c r="DGY122" s="56"/>
      <c r="DGZ122" s="56"/>
      <c r="DHA122" s="56"/>
      <c r="DHB122" s="56"/>
      <c r="DHC122" s="56"/>
      <c r="DHD122" s="56"/>
      <c r="DHE122" s="56"/>
      <c r="DHF122" s="56"/>
      <c r="DHG122" s="56"/>
      <c r="DHH122" s="56"/>
      <c r="DHI122" s="56"/>
      <c r="DHJ122" s="56"/>
      <c r="DHK122" s="56"/>
      <c r="DHL122" s="56"/>
      <c r="DHM122" s="56"/>
      <c r="DHN122" s="56"/>
      <c r="DHO122" s="56"/>
      <c r="DHP122" s="56"/>
      <c r="DHQ122" s="56"/>
      <c r="DHR122" s="56"/>
      <c r="DHS122" s="56"/>
      <c r="DHT122" s="56"/>
      <c r="DHU122" s="56"/>
      <c r="DHV122" s="56"/>
      <c r="DHW122" s="56"/>
      <c r="DHX122" s="56"/>
      <c r="DHY122" s="56"/>
      <c r="DHZ122" s="56"/>
      <c r="DIA122" s="56"/>
      <c r="DIB122" s="56"/>
      <c r="DIC122" s="56"/>
      <c r="DID122" s="56"/>
      <c r="DIE122" s="56"/>
      <c r="DIF122" s="56"/>
      <c r="DIG122" s="56"/>
      <c r="DIH122" s="56"/>
      <c r="DII122" s="56"/>
      <c r="DIJ122" s="56"/>
      <c r="DIK122" s="56"/>
      <c r="DIL122" s="56"/>
      <c r="DIM122" s="56"/>
      <c r="DIN122" s="56"/>
      <c r="DIO122" s="56"/>
      <c r="DIP122" s="56"/>
      <c r="DIQ122" s="56"/>
      <c r="DIR122" s="56"/>
      <c r="DIS122" s="56"/>
      <c r="DIT122" s="56"/>
      <c r="DIU122" s="56"/>
      <c r="DIV122" s="56"/>
      <c r="DIW122" s="56"/>
      <c r="DIX122" s="56"/>
      <c r="DIY122" s="56"/>
      <c r="DIZ122" s="56"/>
      <c r="DJA122" s="56"/>
      <c r="DJB122" s="56"/>
      <c r="DJC122" s="56"/>
      <c r="DJD122" s="56"/>
      <c r="DJE122" s="56"/>
      <c r="DJF122" s="56"/>
      <c r="DJG122" s="56"/>
      <c r="DJH122" s="56"/>
      <c r="DJI122" s="56"/>
      <c r="DJJ122" s="56"/>
      <c r="DJK122" s="56"/>
      <c r="DJL122" s="56"/>
      <c r="DJM122" s="56"/>
      <c r="DJN122" s="56"/>
      <c r="DJO122" s="56"/>
      <c r="DJP122" s="56"/>
      <c r="DJQ122" s="56"/>
      <c r="DJR122" s="56"/>
      <c r="DJS122" s="56"/>
      <c r="DJT122" s="56"/>
      <c r="DJU122" s="56"/>
      <c r="DJV122" s="56"/>
      <c r="DJW122" s="56"/>
      <c r="DJX122" s="56"/>
      <c r="DJY122" s="56"/>
      <c r="DJZ122" s="56"/>
      <c r="DKA122" s="56"/>
      <c r="DKB122" s="56"/>
      <c r="DKC122" s="56"/>
      <c r="DKD122" s="56"/>
      <c r="DKE122" s="56"/>
      <c r="DKF122" s="56"/>
      <c r="DKG122" s="56"/>
      <c r="DKH122" s="56"/>
      <c r="DKI122" s="56"/>
      <c r="DKJ122" s="56"/>
      <c r="DKK122" s="56"/>
      <c r="DKL122" s="56"/>
      <c r="DKM122" s="56"/>
      <c r="DKN122" s="56"/>
      <c r="DKO122" s="56"/>
      <c r="DKP122" s="56"/>
      <c r="DKQ122" s="56"/>
      <c r="DKR122" s="56"/>
      <c r="DKS122" s="56"/>
      <c r="DKT122" s="56"/>
      <c r="DKU122" s="56"/>
      <c r="DKV122" s="56"/>
      <c r="DKW122" s="56"/>
      <c r="DKX122" s="56"/>
      <c r="DKY122" s="56"/>
      <c r="DKZ122" s="56"/>
      <c r="DLA122" s="56"/>
      <c r="DLB122" s="56"/>
      <c r="DLC122" s="56"/>
      <c r="DLD122" s="56"/>
      <c r="DLE122" s="56"/>
      <c r="DLF122" s="56"/>
      <c r="DLG122" s="56"/>
      <c r="DLH122" s="56"/>
      <c r="DLI122" s="56"/>
      <c r="DLJ122" s="56"/>
      <c r="DLK122" s="56"/>
      <c r="DLL122" s="56"/>
      <c r="DLM122" s="56"/>
      <c r="DLN122" s="56"/>
      <c r="DLO122" s="56"/>
      <c r="DLP122" s="56"/>
      <c r="DLQ122" s="56"/>
      <c r="DLR122" s="56"/>
      <c r="DLS122" s="56"/>
      <c r="DLT122" s="56"/>
      <c r="DLU122" s="56"/>
      <c r="DLV122" s="56"/>
      <c r="DLW122" s="56"/>
      <c r="DLX122" s="56"/>
      <c r="DLY122" s="56"/>
      <c r="DLZ122" s="56"/>
      <c r="DMA122" s="56"/>
      <c r="DMB122" s="56"/>
      <c r="DMC122" s="56"/>
      <c r="DMD122" s="56"/>
      <c r="DME122" s="56"/>
      <c r="DMF122" s="56"/>
      <c r="DMG122" s="56"/>
      <c r="DMH122" s="56"/>
      <c r="DMI122" s="56"/>
      <c r="DMJ122" s="56"/>
      <c r="DMK122" s="56"/>
      <c r="DML122" s="56"/>
      <c r="DMM122" s="56"/>
      <c r="DMN122" s="56"/>
      <c r="DMO122" s="56"/>
      <c r="DMP122" s="56"/>
      <c r="DMQ122" s="56"/>
      <c r="DMR122" s="56"/>
      <c r="DMS122" s="56"/>
      <c r="DMT122" s="56"/>
      <c r="DMU122" s="56"/>
      <c r="DMV122" s="56"/>
      <c r="DMW122" s="56"/>
      <c r="DMX122" s="56"/>
      <c r="DMY122" s="56"/>
      <c r="DMZ122" s="56"/>
      <c r="DNA122" s="56"/>
      <c r="DNB122" s="56"/>
      <c r="DNC122" s="56"/>
      <c r="DND122" s="56"/>
      <c r="DNE122" s="56"/>
      <c r="DNF122" s="56"/>
      <c r="DNG122" s="56"/>
      <c r="DNH122" s="56"/>
      <c r="DNI122" s="56"/>
      <c r="DNJ122" s="56"/>
      <c r="DNK122" s="56"/>
      <c r="DNL122" s="56"/>
      <c r="DNM122" s="56"/>
      <c r="DNN122" s="56"/>
      <c r="DNO122" s="56"/>
      <c r="DNP122" s="56"/>
      <c r="DNQ122" s="56"/>
      <c r="DNR122" s="56"/>
      <c r="DNS122" s="56"/>
      <c r="DNT122" s="56"/>
      <c r="DNU122" s="56"/>
      <c r="DNV122" s="56"/>
      <c r="DNW122" s="56"/>
      <c r="DNX122" s="56"/>
      <c r="DNY122" s="56"/>
      <c r="DNZ122" s="56"/>
      <c r="DOA122" s="56"/>
      <c r="DOB122" s="56"/>
      <c r="DOC122" s="56"/>
      <c r="DOD122" s="56"/>
      <c r="DOE122" s="56"/>
      <c r="DOF122" s="56"/>
      <c r="DOG122" s="56"/>
      <c r="DOH122" s="56"/>
      <c r="DOI122" s="56"/>
      <c r="DOJ122" s="56"/>
      <c r="DOK122" s="56"/>
      <c r="DOL122" s="56"/>
      <c r="DOM122" s="56"/>
      <c r="DON122" s="56"/>
      <c r="DOO122" s="56"/>
      <c r="DOP122" s="56"/>
      <c r="DOQ122" s="56"/>
      <c r="DOR122" s="56"/>
      <c r="DOS122" s="56"/>
      <c r="DOT122" s="56"/>
      <c r="DOU122" s="56"/>
      <c r="DOV122" s="56"/>
      <c r="DOW122" s="56"/>
      <c r="DOX122" s="56"/>
      <c r="DOY122" s="56"/>
      <c r="DOZ122" s="56"/>
      <c r="DPA122" s="56"/>
      <c r="DPB122" s="56"/>
      <c r="DPC122" s="56"/>
      <c r="DPD122" s="56"/>
      <c r="DPE122" s="56"/>
      <c r="DPF122" s="56"/>
      <c r="DPG122" s="56"/>
      <c r="DPH122" s="56"/>
      <c r="DPI122" s="56"/>
      <c r="DPJ122" s="56"/>
      <c r="DPK122" s="56"/>
      <c r="DPL122" s="56"/>
      <c r="DPM122" s="56"/>
      <c r="DPN122" s="56"/>
      <c r="DPO122" s="56"/>
      <c r="DPP122" s="56"/>
      <c r="DPQ122" s="56"/>
      <c r="DPR122" s="56"/>
      <c r="DPS122" s="56"/>
      <c r="DPT122" s="56"/>
      <c r="DPU122" s="56"/>
      <c r="DPV122" s="56"/>
      <c r="DPW122" s="56"/>
      <c r="DPX122" s="56"/>
      <c r="DPY122" s="56"/>
      <c r="DPZ122" s="56"/>
      <c r="DQA122" s="56"/>
      <c r="DQB122" s="56"/>
      <c r="DQC122" s="56"/>
      <c r="DQD122" s="56"/>
      <c r="DQE122" s="56"/>
      <c r="DQF122" s="56"/>
      <c r="DQG122" s="56"/>
      <c r="DQH122" s="56"/>
      <c r="DQI122" s="56"/>
      <c r="DQJ122" s="56"/>
      <c r="DQK122" s="56"/>
      <c r="DQL122" s="56"/>
      <c r="DQM122" s="56"/>
      <c r="DQN122" s="56"/>
      <c r="DQO122" s="56"/>
      <c r="DQP122" s="56"/>
      <c r="DQQ122" s="56"/>
      <c r="DQR122" s="56"/>
      <c r="DQS122" s="56"/>
      <c r="DQT122" s="56"/>
      <c r="DQU122" s="56"/>
      <c r="DQV122" s="56"/>
      <c r="DQW122" s="56"/>
      <c r="DQX122" s="56"/>
      <c r="DQY122" s="56"/>
      <c r="DQZ122" s="56"/>
      <c r="DRA122" s="56"/>
      <c r="DRB122" s="56"/>
      <c r="DRC122" s="56"/>
      <c r="DRD122" s="56"/>
      <c r="DRE122" s="56"/>
      <c r="DRF122" s="56"/>
      <c r="DRG122" s="56"/>
      <c r="DRH122" s="56"/>
      <c r="DRI122" s="56"/>
      <c r="DRJ122" s="56"/>
      <c r="DRK122" s="56"/>
      <c r="DRL122" s="56"/>
      <c r="DRM122" s="56"/>
      <c r="DRN122" s="56"/>
      <c r="DRO122" s="56"/>
      <c r="DRP122" s="56"/>
      <c r="DRQ122" s="56"/>
      <c r="DRR122" s="56"/>
      <c r="DRS122" s="56"/>
      <c r="DRT122" s="56"/>
      <c r="DRU122" s="56"/>
      <c r="DRV122" s="56"/>
      <c r="DRW122" s="56"/>
      <c r="DRX122" s="56"/>
      <c r="DRY122" s="56"/>
      <c r="DRZ122" s="56"/>
      <c r="DSA122" s="56"/>
      <c r="DSB122" s="56"/>
      <c r="DSC122" s="56"/>
      <c r="DSD122" s="56"/>
      <c r="DSE122" s="56"/>
      <c r="DSF122" s="56"/>
      <c r="DSG122" s="56"/>
      <c r="DSH122" s="56"/>
      <c r="DSI122" s="56"/>
      <c r="DSJ122" s="56"/>
      <c r="DSK122" s="56"/>
      <c r="DSL122" s="56"/>
      <c r="DSM122" s="56"/>
      <c r="DSN122" s="56"/>
      <c r="DSO122" s="56"/>
      <c r="DSP122" s="56"/>
      <c r="DSQ122" s="56"/>
      <c r="DSR122" s="56"/>
      <c r="DSS122" s="56"/>
      <c r="DST122" s="56"/>
      <c r="DSU122" s="56"/>
      <c r="DSV122" s="56"/>
      <c r="DSW122" s="56"/>
      <c r="DSX122" s="56"/>
      <c r="DSY122" s="56"/>
      <c r="DSZ122" s="56"/>
      <c r="DTA122" s="56"/>
      <c r="DTB122" s="56"/>
      <c r="DTC122" s="56"/>
      <c r="DTD122" s="56"/>
      <c r="DTE122" s="56"/>
      <c r="DTF122" s="56"/>
      <c r="DTG122" s="56"/>
      <c r="DTH122" s="56"/>
      <c r="DTI122" s="56"/>
      <c r="DTJ122" s="56"/>
      <c r="DTK122" s="56"/>
      <c r="DTL122" s="56"/>
      <c r="DTM122" s="56"/>
      <c r="DTN122" s="56"/>
      <c r="DTO122" s="56"/>
      <c r="DTP122" s="56"/>
      <c r="DTQ122" s="56"/>
      <c r="DTR122" s="56"/>
      <c r="DTS122" s="56"/>
      <c r="DTT122" s="56"/>
      <c r="DTU122" s="56"/>
      <c r="DTV122" s="56"/>
      <c r="DTW122" s="56"/>
      <c r="DTX122" s="56"/>
      <c r="DTY122" s="56"/>
      <c r="DTZ122" s="56"/>
      <c r="DUA122" s="56"/>
      <c r="DUB122" s="56"/>
      <c r="DUC122" s="56"/>
      <c r="DUD122" s="56"/>
      <c r="DUE122" s="56"/>
      <c r="DUF122" s="56"/>
      <c r="DUG122" s="56"/>
      <c r="DUH122" s="56"/>
      <c r="DUI122" s="56"/>
      <c r="DUJ122" s="56"/>
      <c r="DUK122" s="56"/>
      <c r="DUL122" s="56"/>
      <c r="DUM122" s="56"/>
      <c r="DUN122" s="56"/>
      <c r="DUO122" s="56"/>
      <c r="DUP122" s="56"/>
      <c r="DUQ122" s="56"/>
      <c r="DUR122" s="56"/>
      <c r="DUS122" s="56"/>
      <c r="DUT122" s="56"/>
      <c r="DUU122" s="56"/>
      <c r="DUV122" s="56"/>
      <c r="DUW122" s="56"/>
      <c r="DUX122" s="56"/>
      <c r="DUY122" s="56"/>
      <c r="DUZ122" s="56"/>
      <c r="DVA122" s="56"/>
      <c r="DVB122" s="56"/>
      <c r="DVC122" s="56"/>
      <c r="DVD122" s="56"/>
      <c r="DVE122" s="56"/>
      <c r="DVF122" s="56"/>
      <c r="DVG122" s="56"/>
      <c r="DVH122" s="56"/>
      <c r="DVI122" s="56"/>
      <c r="DVJ122" s="56"/>
      <c r="DVK122" s="56"/>
      <c r="DVL122" s="56"/>
      <c r="DVM122" s="56"/>
      <c r="DVN122" s="56"/>
      <c r="DVO122" s="56"/>
      <c r="DVP122" s="56"/>
      <c r="DVQ122" s="56"/>
      <c r="DVR122" s="56"/>
      <c r="DVS122" s="56"/>
      <c r="DVT122" s="56"/>
      <c r="DVU122" s="56"/>
      <c r="DVV122" s="56"/>
      <c r="DVW122" s="56"/>
      <c r="DVX122" s="56"/>
      <c r="DVY122" s="56"/>
      <c r="DVZ122" s="56"/>
      <c r="DWA122" s="56"/>
      <c r="DWB122" s="56"/>
      <c r="DWC122" s="56"/>
      <c r="DWD122" s="56"/>
      <c r="DWE122" s="56"/>
      <c r="DWF122" s="56"/>
      <c r="DWG122" s="56"/>
      <c r="DWH122" s="56"/>
      <c r="DWI122" s="56"/>
      <c r="DWJ122" s="56"/>
      <c r="DWK122" s="56"/>
      <c r="DWL122" s="56"/>
      <c r="DWM122" s="56"/>
      <c r="DWN122" s="56"/>
      <c r="DWO122" s="56"/>
      <c r="DWP122" s="56"/>
      <c r="DWQ122" s="56"/>
      <c r="DWR122" s="56"/>
      <c r="DWS122" s="56"/>
      <c r="DWT122" s="56"/>
      <c r="DWU122" s="56"/>
      <c r="DWV122" s="56"/>
      <c r="DWW122" s="56"/>
      <c r="DWX122" s="56"/>
      <c r="DWY122" s="56"/>
      <c r="DWZ122" s="56"/>
      <c r="DXA122" s="56"/>
      <c r="DXB122" s="56"/>
      <c r="DXC122" s="56"/>
      <c r="DXD122" s="56"/>
      <c r="DXE122" s="56"/>
      <c r="DXF122" s="56"/>
      <c r="DXG122" s="56"/>
      <c r="DXH122" s="56"/>
      <c r="DXI122" s="56"/>
      <c r="DXJ122" s="56"/>
      <c r="DXK122" s="56"/>
      <c r="DXL122" s="56"/>
      <c r="DXM122" s="56"/>
      <c r="DXN122" s="56"/>
      <c r="DXO122" s="56"/>
      <c r="DXP122" s="56"/>
      <c r="DXQ122" s="56"/>
      <c r="DXR122" s="56"/>
      <c r="DXS122" s="56"/>
      <c r="DXT122" s="56"/>
      <c r="DXU122" s="56"/>
      <c r="DXV122" s="56"/>
      <c r="DXW122" s="56"/>
      <c r="DXX122" s="56"/>
      <c r="DXY122" s="56"/>
      <c r="DXZ122" s="56"/>
      <c r="DYA122" s="56"/>
      <c r="DYB122" s="56"/>
      <c r="DYC122" s="56"/>
      <c r="DYD122" s="56"/>
      <c r="DYE122" s="56"/>
      <c r="DYF122" s="56"/>
      <c r="DYG122" s="56"/>
      <c r="DYH122" s="56"/>
      <c r="DYI122" s="56"/>
      <c r="DYJ122" s="56"/>
      <c r="DYK122" s="56"/>
      <c r="DYL122" s="56"/>
      <c r="DYM122" s="56"/>
      <c r="DYN122" s="56"/>
      <c r="DYO122" s="56"/>
      <c r="DYP122" s="56"/>
      <c r="DYQ122" s="56"/>
      <c r="DYR122" s="56"/>
      <c r="DYS122" s="56"/>
      <c r="DYT122" s="56"/>
      <c r="DYU122" s="56"/>
      <c r="DYV122" s="56"/>
      <c r="DYW122" s="56"/>
      <c r="DYX122" s="56"/>
      <c r="DYY122" s="56"/>
      <c r="DYZ122" s="56"/>
      <c r="DZA122" s="56"/>
      <c r="DZB122" s="56"/>
      <c r="DZC122" s="56"/>
      <c r="DZD122" s="56"/>
      <c r="DZE122" s="56"/>
      <c r="DZF122" s="56"/>
      <c r="DZG122" s="56"/>
      <c r="DZH122" s="56"/>
      <c r="DZI122" s="56"/>
      <c r="DZJ122" s="56"/>
      <c r="DZK122" s="56"/>
      <c r="DZL122" s="56"/>
      <c r="DZM122" s="56"/>
      <c r="DZN122" s="56"/>
      <c r="DZO122" s="56"/>
      <c r="DZP122" s="56"/>
      <c r="DZQ122" s="56"/>
      <c r="DZR122" s="56"/>
      <c r="DZS122" s="56"/>
      <c r="DZT122" s="56"/>
      <c r="DZU122" s="56"/>
      <c r="DZV122" s="56"/>
      <c r="DZW122" s="56"/>
      <c r="DZX122" s="56"/>
      <c r="DZY122" s="56"/>
      <c r="DZZ122" s="56"/>
      <c r="EAA122" s="56"/>
      <c r="EAB122" s="56"/>
      <c r="EAC122" s="56"/>
      <c r="EAD122" s="56"/>
      <c r="EAE122" s="56"/>
      <c r="EAF122" s="56"/>
      <c r="EAG122" s="56"/>
      <c r="EAH122" s="56"/>
      <c r="EAI122" s="56"/>
      <c r="EAJ122" s="56"/>
      <c r="EAK122" s="56"/>
      <c r="EAL122" s="56"/>
      <c r="EAM122" s="56"/>
      <c r="EAN122" s="56"/>
      <c r="EAO122" s="56"/>
      <c r="EAP122" s="56"/>
      <c r="EAQ122" s="56"/>
      <c r="EAR122" s="56"/>
      <c r="EAS122" s="56"/>
      <c r="EAT122" s="56"/>
      <c r="EAU122" s="56"/>
      <c r="EAV122" s="56"/>
      <c r="EAW122" s="56"/>
      <c r="EAX122" s="56"/>
      <c r="EAY122" s="56"/>
      <c r="EAZ122" s="56"/>
      <c r="EBA122" s="56"/>
      <c r="EBB122" s="56"/>
      <c r="EBC122" s="56"/>
      <c r="EBD122" s="56"/>
      <c r="EBE122" s="56"/>
      <c r="EBF122" s="56"/>
      <c r="EBG122" s="56"/>
      <c r="EBH122" s="56"/>
      <c r="EBI122" s="56"/>
      <c r="EBJ122" s="56"/>
      <c r="EBK122" s="56"/>
      <c r="EBL122" s="56"/>
      <c r="EBM122" s="56"/>
      <c r="EBN122" s="56"/>
      <c r="EBO122" s="56"/>
      <c r="EBP122" s="56"/>
      <c r="EBQ122" s="56"/>
      <c r="EBR122" s="56"/>
      <c r="EBS122" s="56"/>
      <c r="EBT122" s="56"/>
      <c r="EBU122" s="56"/>
      <c r="EBV122" s="56"/>
      <c r="EBW122" s="56"/>
      <c r="EBX122" s="56"/>
      <c r="EBY122" s="56"/>
      <c r="EBZ122" s="56"/>
      <c r="ECA122" s="56"/>
      <c r="ECB122" s="56"/>
      <c r="ECC122" s="56"/>
      <c r="ECD122" s="56"/>
      <c r="ECE122" s="56"/>
      <c r="ECF122" s="56"/>
      <c r="ECG122" s="56"/>
      <c r="ECH122" s="56"/>
      <c r="ECI122" s="56"/>
      <c r="ECJ122" s="56"/>
      <c r="ECK122" s="56"/>
      <c r="ECL122" s="56"/>
      <c r="ECM122" s="56"/>
      <c r="ECN122" s="56"/>
      <c r="ECO122" s="56"/>
      <c r="ECP122" s="56"/>
      <c r="ECQ122" s="56"/>
      <c r="ECR122" s="56"/>
      <c r="ECS122" s="56"/>
      <c r="ECT122" s="56"/>
      <c r="ECU122" s="56"/>
      <c r="ECV122" s="56"/>
      <c r="ECW122" s="56"/>
      <c r="ECX122" s="56"/>
      <c r="ECY122" s="56"/>
      <c r="ECZ122" s="56"/>
      <c r="EDA122" s="56"/>
      <c r="EDB122" s="56"/>
      <c r="EDC122" s="56"/>
      <c r="EDD122" s="56"/>
      <c r="EDE122" s="56"/>
      <c r="EDF122" s="56"/>
      <c r="EDG122" s="56"/>
      <c r="EDH122" s="56"/>
      <c r="EDI122" s="56"/>
      <c r="EDJ122" s="56"/>
      <c r="EDK122" s="56"/>
      <c r="EDL122" s="56"/>
      <c r="EDM122" s="56"/>
      <c r="EDN122" s="56"/>
      <c r="EDO122" s="56"/>
      <c r="EDP122" s="56"/>
      <c r="EDQ122" s="56"/>
      <c r="EDR122" s="56"/>
      <c r="EDS122" s="56"/>
      <c r="EDT122" s="56"/>
      <c r="EDU122" s="56"/>
      <c r="EDV122" s="56"/>
      <c r="EDW122" s="56"/>
      <c r="EDX122" s="56"/>
      <c r="EDY122" s="56"/>
      <c r="EDZ122" s="56"/>
      <c r="EEA122" s="56"/>
      <c r="EEB122" s="56"/>
      <c r="EEC122" s="56"/>
      <c r="EED122" s="56"/>
      <c r="EEE122" s="56"/>
      <c r="EEF122" s="56"/>
      <c r="EEG122" s="56"/>
      <c r="EEH122" s="56"/>
      <c r="EEI122" s="56"/>
      <c r="EEJ122" s="56"/>
      <c r="EEK122" s="56"/>
      <c r="EEL122" s="56"/>
      <c r="EEM122" s="56"/>
      <c r="EEN122" s="56"/>
      <c r="EEO122" s="56"/>
      <c r="EEP122" s="56"/>
      <c r="EEQ122" s="56"/>
      <c r="EER122" s="56"/>
      <c r="EES122" s="56"/>
      <c r="EET122" s="56"/>
      <c r="EEU122" s="56"/>
      <c r="EEV122" s="56"/>
      <c r="EEW122" s="56"/>
      <c r="EEX122" s="56"/>
      <c r="EEY122" s="56"/>
      <c r="EEZ122" s="56"/>
      <c r="EFA122" s="56"/>
      <c r="EFB122" s="56"/>
      <c r="EFC122" s="56"/>
      <c r="EFD122" s="56"/>
      <c r="EFE122" s="56"/>
      <c r="EFF122" s="56"/>
      <c r="EFG122" s="56"/>
      <c r="EFH122" s="56"/>
      <c r="EFI122" s="56"/>
      <c r="EFJ122" s="56"/>
      <c r="EFK122" s="56"/>
      <c r="EFL122" s="56"/>
      <c r="EFM122" s="56"/>
      <c r="EFN122" s="56"/>
      <c r="EFO122" s="56"/>
      <c r="EFP122" s="56"/>
      <c r="EFQ122" s="56"/>
      <c r="EFR122" s="56"/>
      <c r="EFS122" s="56"/>
      <c r="EFT122" s="56"/>
      <c r="EFU122" s="56"/>
      <c r="EFV122" s="56"/>
      <c r="EFW122" s="56"/>
      <c r="EFX122" s="56"/>
      <c r="EFY122" s="56"/>
      <c r="EFZ122" s="56"/>
      <c r="EGA122" s="56"/>
      <c r="EGB122" s="56"/>
      <c r="EGC122" s="56"/>
      <c r="EGD122" s="56"/>
      <c r="EGE122" s="56"/>
      <c r="EGF122" s="56"/>
      <c r="EGG122" s="56"/>
      <c r="EGH122" s="56"/>
      <c r="EGI122" s="56"/>
      <c r="EGJ122" s="56"/>
      <c r="EGK122" s="56"/>
      <c r="EGL122" s="56"/>
      <c r="EGM122" s="56"/>
      <c r="EGN122" s="56"/>
      <c r="EGO122" s="56"/>
      <c r="EGP122" s="56"/>
      <c r="EGQ122" s="56"/>
      <c r="EGR122" s="56"/>
      <c r="EGS122" s="56"/>
      <c r="EGT122" s="56"/>
      <c r="EGU122" s="56"/>
      <c r="EGV122" s="56"/>
      <c r="EGW122" s="56"/>
      <c r="EGX122" s="56"/>
      <c r="EGY122" s="56"/>
      <c r="EGZ122" s="56"/>
      <c r="EHA122" s="56"/>
      <c r="EHB122" s="56"/>
      <c r="EHC122" s="56"/>
      <c r="EHD122" s="56"/>
      <c r="EHE122" s="56"/>
      <c r="EHF122" s="56"/>
      <c r="EHG122" s="56"/>
      <c r="EHH122" s="56"/>
      <c r="EHI122" s="56"/>
      <c r="EHJ122" s="56"/>
      <c r="EHK122" s="56"/>
      <c r="EHL122" s="56"/>
      <c r="EHM122" s="56"/>
      <c r="EHN122" s="56"/>
      <c r="EHO122" s="56"/>
      <c r="EHP122" s="56"/>
      <c r="EHQ122" s="56"/>
      <c r="EHR122" s="56"/>
      <c r="EHS122" s="56"/>
      <c r="EHT122" s="56"/>
      <c r="EHU122" s="56"/>
      <c r="EHV122" s="56"/>
      <c r="EHW122" s="56"/>
      <c r="EHX122" s="56"/>
      <c r="EHY122" s="56"/>
      <c r="EHZ122" s="56"/>
      <c r="EIA122" s="56"/>
      <c r="EIB122" s="56"/>
      <c r="EIC122" s="56"/>
      <c r="EID122" s="56"/>
      <c r="EIE122" s="56"/>
      <c r="EIF122" s="56"/>
      <c r="EIG122" s="56"/>
      <c r="EIH122" s="56"/>
      <c r="EII122" s="56"/>
      <c r="EIJ122" s="56"/>
      <c r="EIK122" s="56"/>
      <c r="EIL122" s="56"/>
      <c r="EIM122" s="56"/>
      <c r="EIN122" s="56"/>
      <c r="EIO122" s="56"/>
      <c r="EIP122" s="56"/>
      <c r="EIQ122" s="56"/>
      <c r="EIR122" s="56"/>
      <c r="EIS122" s="56"/>
      <c r="EIT122" s="56"/>
      <c r="EIU122" s="56"/>
      <c r="EIV122" s="56"/>
      <c r="EIW122" s="56"/>
      <c r="EIX122" s="56"/>
      <c r="EIY122" s="56"/>
      <c r="EIZ122" s="56"/>
      <c r="EJA122" s="56"/>
      <c r="EJB122" s="56"/>
      <c r="EJC122" s="56"/>
      <c r="EJD122" s="56"/>
      <c r="EJE122" s="56"/>
      <c r="EJF122" s="56"/>
      <c r="EJG122" s="56"/>
      <c r="EJH122" s="56"/>
      <c r="EJI122" s="56"/>
      <c r="EJJ122" s="56"/>
      <c r="EJK122" s="56"/>
      <c r="EJL122" s="56"/>
      <c r="EJM122" s="56"/>
      <c r="EJN122" s="56"/>
      <c r="EJO122" s="56"/>
      <c r="EJP122" s="56"/>
      <c r="EJQ122" s="56"/>
      <c r="EJR122" s="56"/>
      <c r="EJS122" s="56"/>
      <c r="EJT122" s="56"/>
      <c r="EJU122" s="56"/>
      <c r="EJV122" s="56"/>
      <c r="EJW122" s="56"/>
      <c r="EJX122" s="56"/>
      <c r="EJY122" s="56"/>
      <c r="EJZ122" s="56"/>
      <c r="EKA122" s="56"/>
      <c r="EKB122" s="56"/>
      <c r="EKC122" s="56"/>
      <c r="EKD122" s="56"/>
      <c r="EKE122" s="56"/>
      <c r="EKF122" s="56"/>
      <c r="EKG122" s="56"/>
      <c r="EKH122" s="56"/>
      <c r="EKI122" s="56"/>
      <c r="EKJ122" s="56"/>
      <c r="EKK122" s="56"/>
      <c r="EKL122" s="56"/>
      <c r="EKM122" s="56"/>
      <c r="EKN122" s="56"/>
      <c r="EKO122" s="56"/>
      <c r="EKP122" s="56"/>
      <c r="EKQ122" s="56"/>
      <c r="EKR122" s="56"/>
      <c r="EKS122" s="56"/>
      <c r="EKT122" s="56"/>
      <c r="EKU122" s="56"/>
      <c r="EKV122" s="56"/>
      <c r="EKW122" s="56"/>
      <c r="EKX122" s="56"/>
      <c r="EKY122" s="56"/>
      <c r="EKZ122" s="56"/>
      <c r="ELA122" s="56"/>
      <c r="ELB122" s="56"/>
      <c r="ELC122" s="56"/>
      <c r="ELD122" s="56"/>
      <c r="ELE122" s="56"/>
      <c r="ELF122" s="56"/>
      <c r="ELG122" s="56"/>
      <c r="ELH122" s="56"/>
      <c r="ELI122" s="56"/>
      <c r="ELJ122" s="56"/>
      <c r="ELK122" s="56"/>
      <c r="ELL122" s="56"/>
      <c r="ELM122" s="56"/>
      <c r="ELN122" s="56"/>
      <c r="ELO122" s="56"/>
      <c r="ELP122" s="56"/>
      <c r="ELQ122" s="56"/>
      <c r="ELR122" s="56"/>
      <c r="ELS122" s="56"/>
      <c r="ELT122" s="56"/>
      <c r="ELU122" s="56"/>
      <c r="ELV122" s="56"/>
      <c r="ELW122" s="56"/>
      <c r="ELX122" s="56"/>
      <c r="ELY122" s="56"/>
      <c r="ELZ122" s="56"/>
      <c r="EMA122" s="56"/>
      <c r="EMB122" s="56"/>
      <c r="EMC122" s="56"/>
      <c r="EMD122" s="56"/>
      <c r="EME122" s="56"/>
      <c r="EMF122" s="56"/>
      <c r="EMG122" s="56"/>
      <c r="EMH122" s="56"/>
      <c r="EMI122" s="56"/>
      <c r="EMJ122" s="56"/>
      <c r="EMK122" s="56"/>
      <c r="EML122" s="56"/>
      <c r="EMM122" s="56"/>
      <c r="EMN122" s="56"/>
      <c r="EMO122" s="56"/>
      <c r="EMP122" s="56"/>
      <c r="EMQ122" s="56"/>
      <c r="EMR122" s="56"/>
      <c r="EMS122" s="56"/>
      <c r="EMT122" s="56"/>
      <c r="EMU122" s="56"/>
      <c r="EMV122" s="56"/>
      <c r="EMW122" s="56"/>
      <c r="EMX122" s="56"/>
      <c r="EMY122" s="56"/>
      <c r="EMZ122" s="56"/>
      <c r="ENA122" s="56"/>
      <c r="ENB122" s="56"/>
      <c r="ENC122" s="56"/>
      <c r="END122" s="56"/>
      <c r="ENE122" s="56"/>
      <c r="ENF122" s="56"/>
      <c r="ENG122" s="56"/>
      <c r="ENH122" s="56"/>
      <c r="ENI122" s="56"/>
      <c r="ENJ122" s="56"/>
      <c r="ENK122" s="56"/>
      <c r="ENL122" s="56"/>
      <c r="ENM122" s="56"/>
      <c r="ENN122" s="56"/>
      <c r="ENO122" s="56"/>
      <c r="ENP122" s="56"/>
      <c r="ENQ122" s="56"/>
      <c r="ENR122" s="56"/>
      <c r="ENS122" s="56"/>
      <c r="ENT122" s="56"/>
      <c r="ENU122" s="56"/>
      <c r="ENV122" s="56"/>
      <c r="ENW122" s="56"/>
      <c r="ENX122" s="56"/>
      <c r="ENY122" s="56"/>
      <c r="ENZ122" s="56"/>
      <c r="EOA122" s="56"/>
      <c r="EOB122" s="56"/>
      <c r="EOC122" s="56"/>
      <c r="EOD122" s="56"/>
      <c r="EOE122" s="56"/>
      <c r="EOF122" s="56"/>
      <c r="EOG122" s="56"/>
      <c r="EOH122" s="56"/>
      <c r="EOI122" s="56"/>
      <c r="EOJ122" s="56"/>
      <c r="EOK122" s="56"/>
      <c r="EOL122" s="56"/>
      <c r="EOM122" s="56"/>
      <c r="EON122" s="56"/>
      <c r="EOO122" s="56"/>
      <c r="EOP122" s="56"/>
      <c r="EOQ122" s="56"/>
      <c r="EOR122" s="56"/>
      <c r="EOS122" s="56"/>
      <c r="EOT122" s="56"/>
      <c r="EOU122" s="56"/>
      <c r="EOV122" s="56"/>
      <c r="EOW122" s="56"/>
      <c r="EOX122" s="56"/>
      <c r="EOY122" s="56"/>
      <c r="EOZ122" s="56"/>
      <c r="EPA122" s="56"/>
      <c r="EPB122" s="56"/>
      <c r="EPC122" s="56"/>
      <c r="EPD122" s="56"/>
      <c r="EPE122" s="56"/>
      <c r="EPF122" s="56"/>
      <c r="EPG122" s="56"/>
      <c r="EPH122" s="56"/>
      <c r="EPI122" s="56"/>
      <c r="EPJ122" s="56"/>
      <c r="EPK122" s="56"/>
      <c r="EPL122" s="56"/>
      <c r="EPM122" s="56"/>
      <c r="EPN122" s="56"/>
      <c r="EPO122" s="56"/>
      <c r="EPP122" s="56"/>
      <c r="EPQ122" s="56"/>
      <c r="EPR122" s="56"/>
      <c r="EPS122" s="56"/>
      <c r="EPT122" s="56"/>
      <c r="EPU122" s="56"/>
      <c r="EPV122" s="56"/>
      <c r="EPW122" s="56"/>
      <c r="EPX122" s="56"/>
      <c r="EPY122" s="56"/>
      <c r="EPZ122" s="56"/>
      <c r="EQA122" s="56"/>
      <c r="EQB122" s="56"/>
      <c r="EQC122" s="56"/>
      <c r="EQD122" s="56"/>
      <c r="EQE122" s="56"/>
      <c r="EQF122" s="56"/>
      <c r="EQG122" s="56"/>
      <c r="EQH122" s="56"/>
      <c r="EQI122" s="56"/>
      <c r="EQJ122" s="56"/>
      <c r="EQK122" s="56"/>
      <c r="EQL122" s="56"/>
      <c r="EQM122" s="56"/>
      <c r="EQN122" s="56"/>
      <c r="EQO122" s="56"/>
      <c r="EQP122" s="56"/>
      <c r="EQQ122" s="56"/>
      <c r="EQR122" s="56"/>
      <c r="EQS122" s="56"/>
      <c r="EQT122" s="56"/>
      <c r="EQU122" s="56"/>
      <c r="EQV122" s="56"/>
      <c r="EQW122" s="56"/>
      <c r="EQX122" s="56"/>
      <c r="EQY122" s="56"/>
      <c r="EQZ122" s="56"/>
      <c r="ERA122" s="56"/>
      <c r="ERB122" s="56"/>
      <c r="ERC122" s="56"/>
      <c r="ERD122" s="56"/>
      <c r="ERE122" s="56"/>
      <c r="ERF122" s="56"/>
      <c r="ERG122" s="56"/>
      <c r="ERH122" s="56"/>
      <c r="ERI122" s="56"/>
      <c r="ERJ122" s="56"/>
      <c r="ERK122" s="56"/>
      <c r="ERL122" s="56"/>
      <c r="ERM122" s="56"/>
      <c r="ERN122" s="56"/>
      <c r="ERO122" s="56"/>
      <c r="ERP122" s="56"/>
      <c r="ERQ122" s="56"/>
      <c r="ERR122" s="56"/>
      <c r="ERS122" s="56"/>
      <c r="ERT122" s="56"/>
      <c r="ERU122" s="56"/>
      <c r="ERV122" s="56"/>
      <c r="ERW122" s="56"/>
      <c r="ERX122" s="56"/>
      <c r="ERY122" s="56"/>
      <c r="ERZ122" s="56"/>
      <c r="ESA122" s="56"/>
      <c r="ESB122" s="56"/>
      <c r="ESC122" s="56"/>
      <c r="ESD122" s="56"/>
      <c r="ESE122" s="56"/>
      <c r="ESF122" s="56"/>
      <c r="ESG122" s="56"/>
      <c r="ESH122" s="56"/>
      <c r="ESI122" s="56"/>
      <c r="ESJ122" s="56"/>
      <c r="ESK122" s="56"/>
      <c r="ESL122" s="56"/>
      <c r="ESM122" s="56"/>
      <c r="ESN122" s="56"/>
      <c r="ESO122" s="56"/>
      <c r="ESP122" s="56"/>
      <c r="ESQ122" s="56"/>
      <c r="ESR122" s="56"/>
      <c r="ESS122" s="56"/>
      <c r="EST122" s="56"/>
      <c r="ESU122" s="56"/>
      <c r="ESV122" s="56"/>
      <c r="ESW122" s="56"/>
      <c r="ESX122" s="56"/>
      <c r="ESY122" s="56"/>
      <c r="ESZ122" s="56"/>
      <c r="ETA122" s="56"/>
      <c r="ETB122" s="56"/>
      <c r="ETC122" s="56"/>
      <c r="ETD122" s="56"/>
      <c r="ETE122" s="56"/>
      <c r="ETF122" s="56"/>
      <c r="ETG122" s="56"/>
      <c r="ETH122" s="56"/>
      <c r="ETI122" s="56"/>
      <c r="ETJ122" s="56"/>
      <c r="ETK122" s="56"/>
      <c r="ETL122" s="56"/>
      <c r="ETM122" s="56"/>
      <c r="ETN122" s="56"/>
      <c r="ETO122" s="56"/>
      <c r="ETP122" s="56"/>
      <c r="ETQ122" s="56"/>
      <c r="ETR122" s="56"/>
      <c r="ETS122" s="56"/>
      <c r="ETT122" s="56"/>
      <c r="ETU122" s="56"/>
      <c r="ETV122" s="56"/>
      <c r="ETW122" s="56"/>
      <c r="ETX122" s="56"/>
      <c r="ETY122" s="56"/>
      <c r="ETZ122" s="56"/>
      <c r="EUA122" s="56"/>
      <c r="EUB122" s="56"/>
      <c r="EUC122" s="56"/>
      <c r="EUD122" s="56"/>
      <c r="EUE122" s="56"/>
      <c r="EUF122" s="56"/>
      <c r="EUG122" s="56"/>
      <c r="EUH122" s="56"/>
      <c r="EUI122" s="56"/>
      <c r="EUJ122" s="56"/>
      <c r="EUK122" s="56"/>
      <c r="EUL122" s="56"/>
      <c r="EUM122" s="56"/>
      <c r="EUN122" s="56"/>
      <c r="EUO122" s="56"/>
      <c r="EUP122" s="56"/>
      <c r="EUQ122" s="56"/>
      <c r="EUR122" s="56"/>
      <c r="EUS122" s="56"/>
      <c r="EUT122" s="56"/>
      <c r="EUU122" s="56"/>
      <c r="EUV122" s="56"/>
      <c r="EUW122" s="56"/>
      <c r="EUX122" s="56"/>
      <c r="EUY122" s="56"/>
      <c r="EUZ122" s="56"/>
      <c r="EVA122" s="56"/>
      <c r="EVB122" s="56"/>
      <c r="EVC122" s="56"/>
      <c r="EVD122" s="56"/>
      <c r="EVE122" s="56"/>
      <c r="EVF122" s="56"/>
      <c r="EVG122" s="56"/>
      <c r="EVH122" s="56"/>
      <c r="EVI122" s="56"/>
      <c r="EVJ122" s="56"/>
      <c r="EVK122" s="56"/>
      <c r="EVL122" s="56"/>
      <c r="EVM122" s="56"/>
      <c r="EVN122" s="56"/>
      <c r="EVO122" s="56"/>
      <c r="EVP122" s="56"/>
      <c r="EVQ122" s="56"/>
      <c r="EVR122" s="56"/>
      <c r="EVS122" s="56"/>
      <c r="EVT122" s="56"/>
      <c r="EVU122" s="56"/>
      <c r="EVV122" s="56"/>
      <c r="EVW122" s="56"/>
      <c r="EVX122" s="56"/>
      <c r="EVY122" s="56"/>
      <c r="EVZ122" s="56"/>
      <c r="EWA122" s="56"/>
      <c r="EWB122" s="56"/>
      <c r="EWC122" s="56"/>
      <c r="EWD122" s="56"/>
      <c r="EWE122" s="56"/>
      <c r="EWF122" s="56"/>
      <c r="EWG122" s="56"/>
      <c r="EWH122" s="56"/>
      <c r="EWI122" s="56"/>
      <c r="EWJ122" s="56"/>
      <c r="EWK122" s="56"/>
      <c r="EWL122" s="56"/>
      <c r="EWM122" s="56"/>
      <c r="EWN122" s="56"/>
      <c r="EWO122" s="56"/>
      <c r="EWP122" s="56"/>
      <c r="EWQ122" s="56"/>
      <c r="EWR122" s="56"/>
      <c r="EWS122" s="56"/>
      <c r="EWT122" s="56"/>
      <c r="EWU122" s="56"/>
      <c r="EWV122" s="56"/>
      <c r="EWW122" s="56"/>
      <c r="EWX122" s="56"/>
      <c r="EWY122" s="56"/>
      <c r="EWZ122" s="56"/>
      <c r="EXA122" s="56"/>
      <c r="EXB122" s="56"/>
      <c r="EXC122" s="56"/>
      <c r="EXD122" s="56"/>
      <c r="EXE122" s="56"/>
      <c r="EXF122" s="56"/>
      <c r="EXG122" s="56"/>
      <c r="EXH122" s="56"/>
      <c r="EXI122" s="56"/>
      <c r="EXJ122" s="56"/>
      <c r="EXK122" s="56"/>
      <c r="EXL122" s="56"/>
      <c r="EXM122" s="56"/>
      <c r="EXN122" s="56"/>
      <c r="EXO122" s="56"/>
      <c r="EXP122" s="56"/>
      <c r="EXQ122" s="56"/>
      <c r="EXR122" s="56"/>
      <c r="EXS122" s="56"/>
      <c r="EXT122" s="56"/>
      <c r="EXU122" s="56"/>
      <c r="EXV122" s="56"/>
      <c r="EXW122" s="56"/>
      <c r="EXX122" s="56"/>
      <c r="EXY122" s="56"/>
      <c r="EXZ122" s="56"/>
      <c r="EYA122" s="56"/>
      <c r="EYB122" s="56"/>
      <c r="EYC122" s="56"/>
      <c r="EYD122" s="56"/>
      <c r="EYE122" s="56"/>
      <c r="EYF122" s="56"/>
      <c r="EYG122" s="56"/>
      <c r="EYH122" s="56"/>
      <c r="EYI122" s="56"/>
      <c r="EYJ122" s="56"/>
      <c r="EYK122" s="56"/>
      <c r="EYL122" s="56"/>
      <c r="EYM122" s="56"/>
      <c r="EYN122" s="56"/>
      <c r="EYO122" s="56"/>
      <c r="EYP122" s="56"/>
      <c r="EYQ122" s="56"/>
      <c r="EYR122" s="56"/>
      <c r="EYS122" s="56"/>
      <c r="EYT122" s="56"/>
      <c r="EYU122" s="56"/>
      <c r="EYV122" s="56"/>
      <c r="EYW122" s="56"/>
      <c r="EYX122" s="56"/>
      <c r="EYY122" s="56"/>
      <c r="EYZ122" s="56"/>
      <c r="EZA122" s="56"/>
      <c r="EZB122" s="56"/>
      <c r="EZC122" s="56"/>
      <c r="EZD122" s="56"/>
      <c r="EZE122" s="56"/>
      <c r="EZF122" s="56"/>
      <c r="EZG122" s="56"/>
      <c r="EZH122" s="56"/>
      <c r="EZI122" s="56"/>
      <c r="EZJ122" s="56"/>
      <c r="EZK122" s="56"/>
      <c r="EZL122" s="56"/>
      <c r="EZM122" s="56"/>
      <c r="EZN122" s="56"/>
      <c r="EZO122" s="56"/>
      <c r="EZP122" s="56"/>
      <c r="EZQ122" s="56"/>
      <c r="EZR122" s="56"/>
      <c r="EZS122" s="56"/>
      <c r="EZT122" s="56"/>
      <c r="EZU122" s="56"/>
      <c r="EZV122" s="56"/>
      <c r="EZW122" s="56"/>
      <c r="EZX122" s="56"/>
      <c r="EZY122" s="56"/>
      <c r="EZZ122" s="56"/>
      <c r="FAA122" s="56"/>
      <c r="FAB122" s="56"/>
      <c r="FAC122" s="56"/>
      <c r="FAD122" s="56"/>
      <c r="FAE122" s="56"/>
      <c r="FAF122" s="56"/>
      <c r="FAG122" s="56"/>
      <c r="FAH122" s="56"/>
      <c r="FAI122" s="56"/>
      <c r="FAJ122" s="56"/>
      <c r="FAK122" s="56"/>
      <c r="FAL122" s="56"/>
      <c r="FAM122" s="56"/>
      <c r="FAN122" s="56"/>
      <c r="FAO122" s="56"/>
      <c r="FAP122" s="56"/>
      <c r="FAQ122" s="56"/>
      <c r="FAR122" s="56"/>
      <c r="FAS122" s="56"/>
      <c r="FAT122" s="56"/>
      <c r="FAU122" s="56"/>
      <c r="FAV122" s="56"/>
      <c r="FAW122" s="56"/>
      <c r="FAX122" s="56"/>
      <c r="FAY122" s="56"/>
      <c r="FAZ122" s="56"/>
      <c r="FBA122" s="56"/>
      <c r="FBB122" s="56"/>
      <c r="FBC122" s="56"/>
      <c r="FBD122" s="56"/>
      <c r="FBE122" s="56"/>
      <c r="FBF122" s="56"/>
      <c r="FBG122" s="56"/>
      <c r="FBH122" s="56"/>
      <c r="FBI122" s="56"/>
      <c r="FBJ122" s="56"/>
      <c r="FBK122" s="56"/>
      <c r="FBL122" s="56"/>
      <c r="FBM122" s="56"/>
      <c r="FBN122" s="56"/>
      <c r="FBO122" s="56"/>
      <c r="FBP122" s="56"/>
      <c r="FBQ122" s="56"/>
      <c r="FBR122" s="56"/>
      <c r="FBS122" s="56"/>
      <c r="FBT122" s="56"/>
      <c r="FBU122" s="56"/>
      <c r="FBV122" s="56"/>
      <c r="FBW122" s="56"/>
      <c r="FBX122" s="56"/>
      <c r="FBY122" s="56"/>
      <c r="FBZ122" s="56"/>
      <c r="FCA122" s="56"/>
      <c r="FCB122" s="56"/>
      <c r="FCC122" s="56"/>
      <c r="FCD122" s="56"/>
      <c r="FCE122" s="56"/>
      <c r="FCF122" s="56"/>
      <c r="FCG122" s="56"/>
      <c r="FCH122" s="56"/>
      <c r="FCI122" s="56"/>
      <c r="FCJ122" s="56"/>
      <c r="FCK122" s="56"/>
      <c r="FCL122" s="56"/>
      <c r="FCM122" s="56"/>
      <c r="FCN122" s="56"/>
      <c r="FCO122" s="56"/>
      <c r="FCP122" s="56"/>
      <c r="FCQ122" s="56"/>
      <c r="FCR122" s="56"/>
      <c r="FCS122" s="56"/>
      <c r="FCT122" s="56"/>
      <c r="FCU122" s="56"/>
      <c r="FCV122" s="56"/>
      <c r="FCW122" s="56"/>
      <c r="FCX122" s="56"/>
      <c r="FCY122" s="56"/>
      <c r="FCZ122" s="56"/>
      <c r="FDA122" s="56"/>
      <c r="FDB122" s="56"/>
      <c r="FDC122" s="56"/>
      <c r="FDD122" s="56"/>
      <c r="FDE122" s="56"/>
      <c r="FDF122" s="56"/>
      <c r="FDG122" s="56"/>
      <c r="FDH122" s="56"/>
      <c r="FDI122" s="56"/>
      <c r="FDJ122" s="56"/>
      <c r="FDK122" s="56"/>
      <c r="FDL122" s="56"/>
      <c r="FDM122" s="56"/>
      <c r="FDN122" s="56"/>
      <c r="FDO122" s="56"/>
      <c r="FDP122" s="56"/>
      <c r="FDQ122" s="56"/>
      <c r="FDR122" s="56"/>
      <c r="FDS122" s="56"/>
      <c r="FDT122" s="56"/>
      <c r="FDU122" s="56"/>
      <c r="FDV122" s="56"/>
      <c r="FDW122" s="56"/>
      <c r="FDX122" s="56"/>
      <c r="FDY122" s="56"/>
      <c r="FDZ122" s="56"/>
      <c r="FEA122" s="56"/>
      <c r="FEB122" s="56"/>
      <c r="FEC122" s="56"/>
      <c r="FED122" s="56"/>
      <c r="FEE122" s="56"/>
      <c r="FEF122" s="56"/>
      <c r="FEG122" s="56"/>
      <c r="FEH122" s="56"/>
      <c r="FEI122" s="56"/>
      <c r="FEJ122" s="56"/>
      <c r="FEK122" s="56"/>
      <c r="FEL122" s="56"/>
      <c r="FEM122" s="56"/>
      <c r="FEN122" s="56"/>
      <c r="FEO122" s="56"/>
      <c r="FEP122" s="56"/>
      <c r="FEQ122" s="56"/>
      <c r="FER122" s="56"/>
      <c r="FES122" s="56"/>
      <c r="FET122" s="56"/>
      <c r="FEU122" s="56"/>
      <c r="FEV122" s="56"/>
      <c r="FEW122" s="56"/>
      <c r="FEX122" s="56"/>
      <c r="FEY122" s="56"/>
      <c r="FEZ122" s="56"/>
      <c r="FFA122" s="56"/>
      <c r="FFB122" s="56"/>
      <c r="FFC122" s="56"/>
      <c r="FFD122" s="56"/>
      <c r="FFE122" s="56"/>
      <c r="FFF122" s="56"/>
      <c r="FFG122" s="56"/>
      <c r="FFH122" s="56"/>
      <c r="FFI122" s="56"/>
      <c r="FFJ122" s="56"/>
      <c r="FFK122" s="56"/>
      <c r="FFL122" s="56"/>
      <c r="FFM122" s="56"/>
      <c r="FFN122" s="56"/>
      <c r="FFO122" s="56"/>
      <c r="FFP122" s="56"/>
      <c r="FFQ122" s="56"/>
      <c r="FFR122" s="56"/>
      <c r="FFS122" s="56"/>
      <c r="FFT122" s="56"/>
      <c r="FFU122" s="56"/>
      <c r="FFV122" s="56"/>
      <c r="FFW122" s="56"/>
      <c r="FFX122" s="56"/>
      <c r="FFY122" s="56"/>
      <c r="FFZ122" s="56"/>
      <c r="FGA122" s="56"/>
      <c r="FGB122" s="56"/>
      <c r="FGC122" s="56"/>
      <c r="FGD122" s="56"/>
      <c r="FGE122" s="56"/>
      <c r="FGF122" s="56"/>
      <c r="FGG122" s="56"/>
      <c r="FGH122" s="56"/>
      <c r="FGI122" s="56"/>
      <c r="FGJ122" s="56"/>
      <c r="FGK122" s="56"/>
      <c r="FGL122" s="56"/>
      <c r="FGM122" s="56"/>
      <c r="FGN122" s="56"/>
      <c r="FGO122" s="56"/>
      <c r="FGP122" s="56"/>
      <c r="FGQ122" s="56"/>
      <c r="FGR122" s="56"/>
      <c r="FGS122" s="56"/>
      <c r="FGT122" s="56"/>
      <c r="FGU122" s="56"/>
      <c r="FGV122" s="56"/>
      <c r="FGW122" s="56"/>
      <c r="FGX122" s="56"/>
      <c r="FGY122" s="56"/>
      <c r="FGZ122" s="56"/>
      <c r="FHA122" s="56"/>
      <c r="FHB122" s="56"/>
      <c r="FHC122" s="56"/>
      <c r="FHD122" s="56"/>
      <c r="FHE122" s="56"/>
      <c r="FHF122" s="56"/>
      <c r="FHG122" s="56"/>
      <c r="FHH122" s="56"/>
      <c r="FHI122" s="56"/>
      <c r="FHJ122" s="56"/>
      <c r="FHK122" s="56"/>
      <c r="FHL122" s="56"/>
      <c r="FHM122" s="56"/>
      <c r="FHN122" s="56"/>
      <c r="FHO122" s="56"/>
      <c r="FHP122" s="56"/>
      <c r="FHQ122" s="56"/>
      <c r="FHR122" s="56"/>
      <c r="FHS122" s="56"/>
      <c r="FHT122" s="56"/>
      <c r="FHU122" s="56"/>
      <c r="FHV122" s="56"/>
      <c r="FHW122" s="56"/>
      <c r="FHX122" s="56"/>
      <c r="FHY122" s="56"/>
      <c r="FHZ122" s="56"/>
      <c r="FIA122" s="56"/>
      <c r="FIB122" s="56"/>
      <c r="FIC122" s="56"/>
      <c r="FID122" s="56"/>
      <c r="FIE122" s="56"/>
      <c r="FIF122" s="56"/>
      <c r="FIG122" s="56"/>
      <c r="FIH122" s="56"/>
      <c r="FII122" s="56"/>
      <c r="FIJ122" s="56"/>
      <c r="FIK122" s="56"/>
      <c r="FIL122" s="56"/>
      <c r="FIM122" s="56"/>
      <c r="FIN122" s="56"/>
      <c r="FIO122" s="56"/>
      <c r="FIP122" s="56"/>
      <c r="FIQ122" s="56"/>
      <c r="FIR122" s="56"/>
      <c r="FIS122" s="56"/>
      <c r="FIT122" s="56"/>
      <c r="FIU122" s="56"/>
      <c r="FIV122" s="56"/>
      <c r="FIW122" s="56"/>
      <c r="FIX122" s="56"/>
      <c r="FIY122" s="56"/>
      <c r="FIZ122" s="56"/>
      <c r="FJA122" s="56"/>
      <c r="FJB122" s="56"/>
      <c r="FJC122" s="56"/>
      <c r="FJD122" s="56"/>
      <c r="FJE122" s="56"/>
      <c r="FJF122" s="56"/>
      <c r="FJG122" s="56"/>
      <c r="FJH122" s="56"/>
      <c r="FJI122" s="56"/>
      <c r="FJJ122" s="56"/>
      <c r="FJK122" s="56"/>
      <c r="FJL122" s="56"/>
      <c r="FJM122" s="56"/>
      <c r="FJN122" s="56"/>
      <c r="FJO122" s="56"/>
      <c r="FJP122" s="56"/>
      <c r="FJQ122" s="56"/>
      <c r="FJR122" s="56"/>
      <c r="FJS122" s="56"/>
      <c r="FJT122" s="56"/>
      <c r="FJU122" s="56"/>
      <c r="FJV122" s="56"/>
      <c r="FJW122" s="56"/>
      <c r="FJX122" s="56"/>
      <c r="FJY122" s="56"/>
      <c r="FJZ122" s="56"/>
      <c r="FKA122" s="56"/>
      <c r="FKB122" s="56"/>
      <c r="FKC122" s="56"/>
      <c r="FKD122" s="56"/>
      <c r="FKE122" s="56"/>
      <c r="FKF122" s="56"/>
      <c r="FKG122" s="56"/>
      <c r="FKH122" s="56"/>
      <c r="FKI122" s="56"/>
      <c r="FKJ122" s="56"/>
      <c r="FKK122" s="56"/>
      <c r="FKL122" s="56"/>
      <c r="FKM122" s="56"/>
      <c r="FKN122" s="56"/>
      <c r="FKO122" s="56"/>
      <c r="FKP122" s="56"/>
      <c r="FKQ122" s="56"/>
      <c r="FKR122" s="56"/>
      <c r="FKS122" s="56"/>
      <c r="FKT122" s="56"/>
      <c r="FKU122" s="56"/>
      <c r="FKV122" s="56"/>
      <c r="FKW122" s="56"/>
      <c r="FKX122" s="56"/>
      <c r="FKY122" s="56"/>
      <c r="FKZ122" s="56"/>
      <c r="FLA122" s="56"/>
      <c r="FLB122" s="56"/>
      <c r="FLC122" s="56"/>
      <c r="FLD122" s="56"/>
      <c r="FLE122" s="56"/>
      <c r="FLF122" s="56"/>
      <c r="FLG122" s="56"/>
      <c r="FLH122" s="56"/>
      <c r="FLI122" s="56"/>
      <c r="FLJ122" s="56"/>
      <c r="FLK122" s="56"/>
      <c r="FLL122" s="56"/>
      <c r="FLM122" s="56"/>
      <c r="FLN122" s="56"/>
      <c r="FLO122" s="56"/>
      <c r="FLP122" s="56"/>
      <c r="FLQ122" s="56"/>
      <c r="FLR122" s="56"/>
      <c r="FLS122" s="56"/>
      <c r="FLT122" s="56"/>
      <c r="FLU122" s="56"/>
      <c r="FLV122" s="56"/>
      <c r="FLW122" s="56"/>
      <c r="FLX122" s="56"/>
      <c r="FLY122" s="56"/>
      <c r="FLZ122" s="56"/>
      <c r="FMA122" s="56"/>
      <c r="FMB122" s="56"/>
      <c r="FMC122" s="56"/>
      <c r="FMD122" s="56"/>
      <c r="FME122" s="56"/>
      <c r="FMF122" s="56"/>
      <c r="FMG122" s="56"/>
      <c r="FMH122" s="56"/>
      <c r="FMI122" s="56"/>
      <c r="FMJ122" s="56"/>
      <c r="FMK122" s="56"/>
      <c r="FML122" s="56"/>
      <c r="FMM122" s="56"/>
      <c r="FMN122" s="56"/>
      <c r="FMO122" s="56"/>
      <c r="FMP122" s="56"/>
      <c r="FMQ122" s="56"/>
      <c r="FMR122" s="56"/>
      <c r="FMS122" s="56"/>
      <c r="FMT122" s="56"/>
      <c r="FMU122" s="56"/>
      <c r="FMV122" s="56"/>
      <c r="FMW122" s="56"/>
      <c r="FMX122" s="56"/>
      <c r="FMY122" s="56"/>
      <c r="FMZ122" s="56"/>
      <c r="FNA122" s="56"/>
      <c r="FNB122" s="56"/>
      <c r="FNC122" s="56"/>
      <c r="FND122" s="56"/>
      <c r="FNE122" s="56"/>
      <c r="FNF122" s="56"/>
      <c r="FNG122" s="56"/>
      <c r="FNH122" s="56"/>
      <c r="FNI122" s="56"/>
      <c r="FNJ122" s="56"/>
      <c r="FNK122" s="56"/>
      <c r="FNL122" s="56"/>
      <c r="FNM122" s="56"/>
      <c r="FNN122" s="56"/>
      <c r="FNO122" s="56"/>
      <c r="FNP122" s="56"/>
      <c r="FNQ122" s="56"/>
      <c r="FNR122" s="56"/>
      <c r="FNS122" s="56"/>
      <c r="FNT122" s="56"/>
      <c r="FNU122" s="56"/>
      <c r="FNV122" s="56"/>
      <c r="FNW122" s="56"/>
      <c r="FNX122" s="56"/>
      <c r="FNY122" s="56"/>
      <c r="FNZ122" s="56"/>
      <c r="FOA122" s="56"/>
      <c r="FOB122" s="56"/>
      <c r="FOC122" s="56"/>
      <c r="FOD122" s="56"/>
      <c r="FOE122" s="56"/>
      <c r="FOF122" s="56"/>
      <c r="FOG122" s="56"/>
      <c r="FOH122" s="56"/>
      <c r="FOI122" s="56"/>
      <c r="FOJ122" s="56"/>
      <c r="FOK122" s="56"/>
      <c r="FOL122" s="56"/>
      <c r="FOM122" s="56"/>
      <c r="FON122" s="56"/>
      <c r="FOO122" s="56"/>
      <c r="FOP122" s="56"/>
      <c r="FOQ122" s="56"/>
      <c r="FOR122" s="56"/>
      <c r="FOS122" s="56"/>
      <c r="FOT122" s="56"/>
      <c r="FOU122" s="56"/>
      <c r="FOV122" s="56"/>
      <c r="FOW122" s="56"/>
      <c r="FOX122" s="56"/>
      <c r="FOY122" s="56"/>
      <c r="FOZ122" s="56"/>
      <c r="FPA122" s="56"/>
      <c r="FPB122" s="56"/>
      <c r="FPC122" s="56"/>
      <c r="FPD122" s="56"/>
      <c r="FPE122" s="56"/>
      <c r="FPF122" s="56"/>
      <c r="FPG122" s="56"/>
      <c r="FPH122" s="56"/>
      <c r="FPI122" s="56"/>
      <c r="FPJ122" s="56"/>
      <c r="FPK122" s="56"/>
      <c r="FPL122" s="56"/>
      <c r="FPM122" s="56"/>
      <c r="FPN122" s="56"/>
      <c r="FPO122" s="56"/>
      <c r="FPP122" s="56"/>
      <c r="FPQ122" s="56"/>
      <c r="FPR122" s="56"/>
      <c r="FPS122" s="56"/>
      <c r="FPT122" s="56"/>
      <c r="FPU122" s="56"/>
      <c r="FPV122" s="56"/>
      <c r="FPW122" s="56"/>
      <c r="FPX122" s="56"/>
      <c r="FPY122" s="56"/>
      <c r="FPZ122" s="56"/>
      <c r="FQA122" s="56"/>
      <c r="FQB122" s="56"/>
      <c r="FQC122" s="56"/>
      <c r="FQD122" s="56"/>
      <c r="FQE122" s="56"/>
      <c r="FQF122" s="56"/>
      <c r="FQG122" s="56"/>
      <c r="FQH122" s="56"/>
      <c r="FQI122" s="56"/>
      <c r="FQJ122" s="56"/>
      <c r="FQK122" s="56"/>
      <c r="FQL122" s="56"/>
      <c r="FQM122" s="56"/>
      <c r="FQN122" s="56"/>
      <c r="FQO122" s="56"/>
      <c r="FQP122" s="56"/>
      <c r="FQQ122" s="56"/>
      <c r="FQR122" s="56"/>
      <c r="FQS122" s="56"/>
      <c r="FQT122" s="56"/>
      <c r="FQU122" s="56"/>
      <c r="FQV122" s="56"/>
      <c r="FQW122" s="56"/>
      <c r="FQX122" s="56"/>
      <c r="FQY122" s="56"/>
      <c r="FQZ122" s="56"/>
      <c r="FRA122" s="56"/>
      <c r="FRB122" s="56"/>
      <c r="FRC122" s="56"/>
      <c r="FRD122" s="56"/>
      <c r="FRE122" s="56"/>
      <c r="FRF122" s="56"/>
      <c r="FRG122" s="56"/>
      <c r="FRH122" s="56"/>
      <c r="FRI122" s="56"/>
      <c r="FRJ122" s="56"/>
      <c r="FRK122" s="56"/>
      <c r="FRL122" s="56"/>
      <c r="FRM122" s="56"/>
      <c r="FRN122" s="56"/>
      <c r="FRO122" s="56"/>
      <c r="FRP122" s="56"/>
      <c r="FRQ122" s="56"/>
      <c r="FRR122" s="56"/>
      <c r="FRS122" s="56"/>
      <c r="FRT122" s="56"/>
      <c r="FRU122" s="56"/>
      <c r="FRV122" s="56"/>
      <c r="FRW122" s="56"/>
      <c r="FRX122" s="56"/>
      <c r="FRY122" s="56"/>
      <c r="FRZ122" s="56"/>
      <c r="FSA122" s="56"/>
      <c r="FSB122" s="56"/>
      <c r="FSC122" s="56"/>
      <c r="FSD122" s="56"/>
      <c r="FSE122" s="56"/>
      <c r="FSF122" s="56"/>
      <c r="FSG122" s="56"/>
      <c r="FSH122" s="56"/>
      <c r="FSI122" s="56"/>
      <c r="FSJ122" s="56"/>
      <c r="FSK122" s="56"/>
      <c r="FSL122" s="56"/>
      <c r="FSM122" s="56"/>
      <c r="FSN122" s="56"/>
      <c r="FSO122" s="56"/>
      <c r="FSP122" s="56"/>
      <c r="FSQ122" s="56"/>
      <c r="FSR122" s="56"/>
      <c r="FSS122" s="56"/>
      <c r="FST122" s="56"/>
      <c r="FSU122" s="56"/>
      <c r="FSV122" s="56"/>
      <c r="FSW122" s="56"/>
      <c r="FSX122" s="56"/>
      <c r="FSY122" s="56"/>
      <c r="FSZ122" s="56"/>
      <c r="FTA122" s="56"/>
      <c r="FTB122" s="56"/>
      <c r="FTC122" s="56"/>
      <c r="FTD122" s="56"/>
      <c r="FTE122" s="56"/>
      <c r="FTF122" s="56"/>
      <c r="FTG122" s="56"/>
      <c r="FTH122" s="56"/>
      <c r="FTI122" s="56"/>
      <c r="FTJ122" s="56"/>
      <c r="FTK122" s="56"/>
      <c r="FTL122" s="56"/>
      <c r="FTM122" s="56"/>
      <c r="FTN122" s="56"/>
      <c r="FTO122" s="56"/>
      <c r="FTP122" s="56"/>
      <c r="FTQ122" s="56"/>
      <c r="FTR122" s="56"/>
      <c r="FTS122" s="56"/>
      <c r="FTT122" s="56"/>
      <c r="FTU122" s="56"/>
      <c r="FTV122" s="56"/>
      <c r="FTW122" s="56"/>
      <c r="FTX122" s="56"/>
      <c r="FTY122" s="56"/>
      <c r="FTZ122" s="56"/>
      <c r="FUA122" s="56"/>
      <c r="FUB122" s="56"/>
      <c r="FUC122" s="56"/>
      <c r="FUD122" s="56"/>
      <c r="FUE122" s="56"/>
      <c r="FUF122" s="56"/>
      <c r="FUG122" s="56"/>
      <c r="FUH122" s="56"/>
      <c r="FUI122" s="56"/>
      <c r="FUJ122" s="56"/>
      <c r="FUK122" s="56"/>
      <c r="FUL122" s="56"/>
      <c r="FUM122" s="56"/>
      <c r="FUN122" s="56"/>
      <c r="FUO122" s="56"/>
      <c r="FUP122" s="56"/>
      <c r="FUQ122" s="56"/>
      <c r="FUR122" s="56"/>
      <c r="FUS122" s="56"/>
      <c r="FUT122" s="56"/>
      <c r="FUU122" s="56"/>
      <c r="FUV122" s="56"/>
      <c r="FUW122" s="56"/>
      <c r="FUX122" s="56"/>
      <c r="FUY122" s="56"/>
      <c r="FUZ122" s="56"/>
      <c r="FVA122" s="56"/>
      <c r="FVB122" s="56"/>
      <c r="FVC122" s="56"/>
      <c r="FVD122" s="56"/>
      <c r="FVE122" s="56"/>
      <c r="FVF122" s="56"/>
      <c r="FVG122" s="56"/>
      <c r="FVH122" s="56"/>
      <c r="FVI122" s="56"/>
      <c r="FVJ122" s="56"/>
      <c r="FVK122" s="56"/>
      <c r="FVL122" s="56"/>
      <c r="FVM122" s="56"/>
      <c r="FVN122" s="56"/>
      <c r="FVO122" s="56"/>
      <c r="FVP122" s="56"/>
      <c r="FVQ122" s="56"/>
      <c r="FVR122" s="56"/>
      <c r="FVS122" s="56"/>
      <c r="FVT122" s="56"/>
      <c r="FVU122" s="56"/>
      <c r="FVV122" s="56"/>
      <c r="FVW122" s="56"/>
      <c r="FVX122" s="56"/>
      <c r="FVY122" s="56"/>
      <c r="FVZ122" s="56"/>
      <c r="FWA122" s="56"/>
      <c r="FWB122" s="56"/>
      <c r="FWC122" s="56"/>
      <c r="FWD122" s="56"/>
      <c r="FWE122" s="56"/>
      <c r="FWF122" s="56"/>
      <c r="FWG122" s="56"/>
      <c r="FWH122" s="56"/>
      <c r="FWI122" s="56"/>
      <c r="FWJ122" s="56"/>
      <c r="FWK122" s="56"/>
      <c r="FWL122" s="56"/>
      <c r="FWM122" s="56"/>
      <c r="FWN122" s="56"/>
      <c r="FWO122" s="56"/>
      <c r="FWP122" s="56"/>
      <c r="FWQ122" s="56"/>
      <c r="FWR122" s="56"/>
      <c r="FWS122" s="56"/>
      <c r="FWT122" s="56"/>
      <c r="FWU122" s="56"/>
      <c r="FWV122" s="56"/>
      <c r="FWW122" s="56"/>
      <c r="FWX122" s="56"/>
      <c r="FWY122" s="56"/>
      <c r="FWZ122" s="56"/>
      <c r="FXA122" s="56"/>
      <c r="FXB122" s="56"/>
      <c r="FXC122" s="56"/>
      <c r="FXD122" s="56"/>
      <c r="FXE122" s="56"/>
      <c r="FXF122" s="56"/>
      <c r="FXG122" s="56"/>
      <c r="FXH122" s="56"/>
      <c r="FXI122" s="56"/>
      <c r="FXJ122" s="56"/>
      <c r="FXK122" s="56"/>
      <c r="FXL122" s="56"/>
      <c r="FXM122" s="56"/>
      <c r="FXN122" s="56"/>
      <c r="FXO122" s="56"/>
      <c r="FXP122" s="56"/>
      <c r="FXQ122" s="56"/>
      <c r="FXR122" s="56"/>
      <c r="FXS122" s="56"/>
      <c r="FXT122" s="56"/>
      <c r="FXU122" s="56"/>
      <c r="FXV122" s="56"/>
      <c r="FXW122" s="56"/>
      <c r="FXX122" s="56"/>
      <c r="FXY122" s="56"/>
      <c r="FXZ122" s="56"/>
      <c r="FYA122" s="56"/>
      <c r="FYB122" s="56"/>
      <c r="FYC122" s="56"/>
      <c r="FYD122" s="56"/>
      <c r="FYE122" s="56"/>
      <c r="FYF122" s="56"/>
      <c r="FYG122" s="56"/>
      <c r="FYH122" s="56"/>
      <c r="FYI122" s="56"/>
      <c r="FYJ122" s="56"/>
      <c r="FYK122" s="56"/>
      <c r="FYL122" s="56"/>
      <c r="FYM122" s="56"/>
      <c r="FYN122" s="56"/>
      <c r="FYO122" s="56"/>
      <c r="FYP122" s="56"/>
      <c r="FYQ122" s="56"/>
      <c r="FYR122" s="56"/>
      <c r="FYS122" s="56"/>
      <c r="FYT122" s="56"/>
      <c r="FYU122" s="56"/>
      <c r="FYV122" s="56"/>
      <c r="FYW122" s="56"/>
      <c r="FYX122" s="56"/>
      <c r="FYY122" s="56"/>
      <c r="FYZ122" s="56"/>
      <c r="FZA122" s="56"/>
      <c r="FZB122" s="56"/>
      <c r="FZC122" s="56"/>
      <c r="FZD122" s="56"/>
      <c r="FZE122" s="56"/>
      <c r="FZF122" s="56"/>
      <c r="FZG122" s="56"/>
      <c r="FZH122" s="56"/>
      <c r="FZI122" s="56"/>
      <c r="FZJ122" s="56"/>
      <c r="FZK122" s="56"/>
      <c r="FZL122" s="56"/>
      <c r="FZM122" s="56"/>
      <c r="FZN122" s="56"/>
      <c r="FZO122" s="56"/>
      <c r="FZP122" s="56"/>
      <c r="FZQ122" s="56"/>
      <c r="FZR122" s="56"/>
      <c r="FZS122" s="56"/>
      <c r="FZT122" s="56"/>
      <c r="FZU122" s="56"/>
      <c r="FZV122" s="56"/>
      <c r="FZW122" s="56"/>
      <c r="FZX122" s="56"/>
      <c r="FZY122" s="56"/>
      <c r="FZZ122" s="56"/>
      <c r="GAA122" s="56"/>
      <c r="GAB122" s="56"/>
      <c r="GAC122" s="56"/>
      <c r="GAD122" s="56"/>
      <c r="GAE122" s="56"/>
      <c r="GAF122" s="56"/>
      <c r="GAG122" s="56"/>
      <c r="GAH122" s="56"/>
      <c r="GAI122" s="56"/>
      <c r="GAJ122" s="56"/>
      <c r="GAK122" s="56"/>
      <c r="GAL122" s="56"/>
      <c r="GAM122" s="56"/>
      <c r="GAN122" s="56"/>
      <c r="GAO122" s="56"/>
      <c r="GAP122" s="56"/>
      <c r="GAQ122" s="56"/>
      <c r="GAR122" s="56"/>
      <c r="GAS122" s="56"/>
      <c r="GAT122" s="56"/>
      <c r="GAU122" s="56"/>
      <c r="GAV122" s="56"/>
      <c r="GAW122" s="56"/>
      <c r="GAX122" s="56"/>
      <c r="GAY122" s="56"/>
      <c r="GAZ122" s="56"/>
      <c r="GBA122" s="56"/>
      <c r="GBB122" s="56"/>
      <c r="GBC122" s="56"/>
      <c r="GBD122" s="56"/>
      <c r="GBE122" s="56"/>
      <c r="GBF122" s="56"/>
      <c r="GBG122" s="56"/>
      <c r="GBH122" s="56"/>
      <c r="GBI122" s="56"/>
      <c r="GBJ122" s="56"/>
      <c r="GBK122" s="56"/>
      <c r="GBL122" s="56"/>
      <c r="GBM122" s="56"/>
      <c r="GBN122" s="56"/>
      <c r="GBO122" s="56"/>
      <c r="GBP122" s="56"/>
      <c r="GBQ122" s="56"/>
      <c r="GBR122" s="56"/>
      <c r="GBS122" s="56"/>
      <c r="GBT122" s="56"/>
      <c r="GBU122" s="56"/>
      <c r="GBV122" s="56"/>
      <c r="GBW122" s="56"/>
      <c r="GBX122" s="56"/>
      <c r="GBY122" s="56"/>
      <c r="GBZ122" s="56"/>
      <c r="GCA122" s="56"/>
      <c r="GCB122" s="56"/>
      <c r="GCC122" s="56"/>
      <c r="GCD122" s="56"/>
      <c r="GCE122" s="56"/>
      <c r="GCF122" s="56"/>
      <c r="GCG122" s="56"/>
      <c r="GCH122" s="56"/>
      <c r="GCI122" s="56"/>
      <c r="GCJ122" s="56"/>
      <c r="GCK122" s="56"/>
      <c r="GCL122" s="56"/>
      <c r="GCM122" s="56"/>
      <c r="GCN122" s="56"/>
      <c r="GCO122" s="56"/>
      <c r="GCP122" s="56"/>
      <c r="GCQ122" s="56"/>
      <c r="GCR122" s="56"/>
      <c r="GCS122" s="56"/>
      <c r="GCT122" s="56"/>
      <c r="GCU122" s="56"/>
      <c r="GCV122" s="56"/>
      <c r="GCW122" s="56"/>
      <c r="GCX122" s="56"/>
      <c r="GCY122" s="56"/>
      <c r="GCZ122" s="56"/>
      <c r="GDA122" s="56"/>
      <c r="GDB122" s="56"/>
      <c r="GDC122" s="56"/>
      <c r="GDD122" s="56"/>
      <c r="GDE122" s="56"/>
      <c r="GDF122" s="56"/>
      <c r="GDG122" s="56"/>
      <c r="GDH122" s="56"/>
      <c r="GDI122" s="56"/>
      <c r="GDJ122" s="56"/>
      <c r="GDK122" s="56"/>
      <c r="GDL122" s="56"/>
      <c r="GDM122" s="56"/>
      <c r="GDN122" s="56"/>
      <c r="GDO122" s="56"/>
      <c r="GDP122" s="56"/>
      <c r="GDQ122" s="56"/>
      <c r="GDR122" s="56"/>
      <c r="GDS122" s="56"/>
      <c r="GDT122" s="56"/>
      <c r="GDU122" s="56"/>
      <c r="GDV122" s="56"/>
      <c r="GDW122" s="56"/>
      <c r="GDX122" s="56"/>
      <c r="GDY122" s="56"/>
      <c r="GDZ122" s="56"/>
      <c r="GEA122" s="56"/>
      <c r="GEB122" s="56"/>
      <c r="GEC122" s="56"/>
      <c r="GED122" s="56"/>
      <c r="GEE122" s="56"/>
      <c r="GEF122" s="56"/>
      <c r="GEG122" s="56"/>
      <c r="GEH122" s="56"/>
      <c r="GEI122" s="56"/>
      <c r="GEJ122" s="56"/>
      <c r="GEK122" s="56"/>
      <c r="GEL122" s="56"/>
      <c r="GEM122" s="56"/>
      <c r="GEN122" s="56"/>
      <c r="GEO122" s="56"/>
      <c r="GEP122" s="56"/>
      <c r="GEQ122" s="56"/>
      <c r="GER122" s="56"/>
      <c r="GES122" s="56"/>
      <c r="GET122" s="56"/>
      <c r="GEU122" s="56"/>
      <c r="GEV122" s="56"/>
      <c r="GEW122" s="56"/>
      <c r="GEX122" s="56"/>
      <c r="GEY122" s="56"/>
      <c r="GEZ122" s="56"/>
      <c r="GFA122" s="56"/>
      <c r="GFB122" s="56"/>
      <c r="GFC122" s="56"/>
      <c r="GFD122" s="56"/>
      <c r="GFE122" s="56"/>
      <c r="GFF122" s="56"/>
      <c r="GFG122" s="56"/>
      <c r="GFH122" s="56"/>
      <c r="GFI122" s="56"/>
      <c r="GFJ122" s="56"/>
      <c r="GFK122" s="56"/>
      <c r="GFL122" s="56"/>
      <c r="GFM122" s="56"/>
      <c r="GFN122" s="56"/>
      <c r="GFO122" s="56"/>
      <c r="GFP122" s="56"/>
      <c r="GFQ122" s="56"/>
      <c r="GFR122" s="56"/>
      <c r="GFS122" s="56"/>
      <c r="GFT122" s="56"/>
      <c r="GFU122" s="56"/>
      <c r="GFV122" s="56"/>
      <c r="GFW122" s="56"/>
      <c r="GFX122" s="56"/>
      <c r="GFY122" s="56"/>
      <c r="GFZ122" s="56"/>
      <c r="GGA122" s="56"/>
      <c r="GGB122" s="56"/>
      <c r="GGC122" s="56"/>
      <c r="GGD122" s="56"/>
      <c r="GGE122" s="56"/>
      <c r="GGF122" s="56"/>
      <c r="GGG122" s="56"/>
      <c r="GGH122" s="56"/>
      <c r="GGI122" s="56"/>
      <c r="GGJ122" s="56"/>
      <c r="GGK122" s="56"/>
      <c r="GGL122" s="56"/>
      <c r="GGM122" s="56"/>
      <c r="GGN122" s="56"/>
      <c r="GGO122" s="56"/>
      <c r="GGP122" s="56"/>
      <c r="GGQ122" s="56"/>
      <c r="GGR122" s="56"/>
      <c r="GGS122" s="56"/>
      <c r="GGT122" s="56"/>
      <c r="GGU122" s="56"/>
      <c r="GGV122" s="56"/>
      <c r="GGW122" s="56"/>
      <c r="GGX122" s="56"/>
      <c r="GGY122" s="56"/>
      <c r="GGZ122" s="56"/>
      <c r="GHA122" s="56"/>
      <c r="GHB122" s="56"/>
      <c r="GHC122" s="56"/>
      <c r="GHD122" s="56"/>
      <c r="GHE122" s="56"/>
      <c r="GHF122" s="56"/>
      <c r="GHG122" s="56"/>
      <c r="GHH122" s="56"/>
      <c r="GHI122" s="56"/>
      <c r="GHJ122" s="56"/>
      <c r="GHK122" s="56"/>
      <c r="GHL122" s="56"/>
      <c r="GHM122" s="56"/>
      <c r="GHN122" s="56"/>
      <c r="GHO122" s="56"/>
      <c r="GHP122" s="56"/>
      <c r="GHQ122" s="56"/>
      <c r="GHR122" s="56"/>
      <c r="GHS122" s="56"/>
      <c r="GHT122" s="56"/>
      <c r="GHU122" s="56"/>
      <c r="GHV122" s="56"/>
      <c r="GHW122" s="56"/>
      <c r="GHX122" s="56"/>
      <c r="GHY122" s="56"/>
      <c r="GHZ122" s="56"/>
      <c r="GIA122" s="56"/>
      <c r="GIB122" s="56"/>
      <c r="GIC122" s="56"/>
      <c r="GID122" s="56"/>
      <c r="GIE122" s="56"/>
      <c r="GIF122" s="56"/>
      <c r="GIG122" s="56"/>
      <c r="GIH122" s="56"/>
      <c r="GII122" s="56"/>
      <c r="GIJ122" s="56"/>
      <c r="GIK122" s="56"/>
      <c r="GIL122" s="56"/>
      <c r="GIM122" s="56"/>
      <c r="GIN122" s="56"/>
      <c r="GIO122" s="56"/>
      <c r="GIP122" s="56"/>
      <c r="GIQ122" s="56"/>
      <c r="GIR122" s="56"/>
      <c r="GIS122" s="56"/>
      <c r="GIT122" s="56"/>
      <c r="GIU122" s="56"/>
      <c r="GIV122" s="56"/>
      <c r="GIW122" s="56"/>
      <c r="GIX122" s="56"/>
      <c r="GIY122" s="56"/>
      <c r="GIZ122" s="56"/>
      <c r="GJA122" s="56"/>
      <c r="GJB122" s="56"/>
      <c r="GJC122" s="56"/>
      <c r="GJD122" s="56"/>
      <c r="GJE122" s="56"/>
      <c r="GJF122" s="56"/>
      <c r="GJG122" s="56"/>
      <c r="GJH122" s="56"/>
      <c r="GJI122" s="56"/>
      <c r="GJJ122" s="56"/>
      <c r="GJK122" s="56"/>
      <c r="GJL122" s="56"/>
      <c r="GJM122" s="56"/>
      <c r="GJN122" s="56"/>
      <c r="GJO122" s="56"/>
      <c r="GJP122" s="56"/>
      <c r="GJQ122" s="56"/>
      <c r="GJR122" s="56"/>
      <c r="GJS122" s="56"/>
      <c r="GJT122" s="56"/>
      <c r="GJU122" s="56"/>
      <c r="GJV122" s="56"/>
      <c r="GJW122" s="56"/>
      <c r="GJX122" s="56"/>
      <c r="GJY122" s="56"/>
      <c r="GJZ122" s="56"/>
      <c r="GKA122" s="56"/>
      <c r="GKB122" s="56"/>
      <c r="GKC122" s="56"/>
      <c r="GKD122" s="56"/>
      <c r="GKE122" s="56"/>
      <c r="GKF122" s="56"/>
      <c r="GKG122" s="56"/>
      <c r="GKH122" s="56"/>
      <c r="GKI122" s="56"/>
      <c r="GKJ122" s="56"/>
      <c r="GKK122" s="56"/>
      <c r="GKL122" s="56"/>
      <c r="GKM122" s="56"/>
      <c r="GKN122" s="56"/>
      <c r="GKO122" s="56"/>
      <c r="GKP122" s="56"/>
      <c r="GKQ122" s="56"/>
      <c r="GKR122" s="56"/>
      <c r="GKS122" s="56"/>
      <c r="GKT122" s="56"/>
      <c r="GKU122" s="56"/>
      <c r="GKV122" s="56"/>
      <c r="GKW122" s="56"/>
      <c r="GKX122" s="56"/>
      <c r="GKY122" s="56"/>
      <c r="GKZ122" s="56"/>
      <c r="GLA122" s="56"/>
      <c r="GLB122" s="56"/>
      <c r="GLC122" s="56"/>
      <c r="GLD122" s="56"/>
      <c r="GLE122" s="56"/>
      <c r="GLF122" s="56"/>
      <c r="GLG122" s="56"/>
      <c r="GLH122" s="56"/>
      <c r="GLI122" s="56"/>
      <c r="GLJ122" s="56"/>
      <c r="GLK122" s="56"/>
      <c r="GLL122" s="56"/>
      <c r="GLM122" s="56"/>
      <c r="GLN122" s="56"/>
      <c r="GLO122" s="56"/>
      <c r="GLP122" s="56"/>
      <c r="GLQ122" s="56"/>
      <c r="GLR122" s="56"/>
      <c r="GLS122" s="56"/>
      <c r="GLT122" s="56"/>
      <c r="GLU122" s="56"/>
      <c r="GLV122" s="56"/>
      <c r="GLW122" s="56"/>
      <c r="GLX122" s="56"/>
      <c r="GLY122" s="56"/>
      <c r="GLZ122" s="56"/>
      <c r="GMA122" s="56"/>
      <c r="GMB122" s="56"/>
      <c r="GMC122" s="56"/>
      <c r="GMD122" s="56"/>
      <c r="GME122" s="56"/>
      <c r="GMF122" s="56"/>
      <c r="GMG122" s="56"/>
      <c r="GMH122" s="56"/>
      <c r="GMI122" s="56"/>
      <c r="GMJ122" s="56"/>
      <c r="GMK122" s="56"/>
      <c r="GML122" s="56"/>
      <c r="GMM122" s="56"/>
      <c r="GMN122" s="56"/>
      <c r="GMO122" s="56"/>
      <c r="GMP122" s="56"/>
      <c r="GMQ122" s="56"/>
      <c r="GMR122" s="56"/>
      <c r="GMS122" s="56"/>
      <c r="GMT122" s="56"/>
      <c r="GMU122" s="56"/>
      <c r="GMV122" s="56"/>
      <c r="GMW122" s="56"/>
      <c r="GMX122" s="56"/>
      <c r="GMY122" s="56"/>
      <c r="GMZ122" s="56"/>
      <c r="GNA122" s="56"/>
      <c r="GNB122" s="56"/>
      <c r="GNC122" s="56"/>
      <c r="GND122" s="56"/>
      <c r="GNE122" s="56"/>
      <c r="GNF122" s="56"/>
      <c r="GNG122" s="56"/>
      <c r="GNH122" s="56"/>
      <c r="GNI122" s="56"/>
      <c r="GNJ122" s="56"/>
      <c r="GNK122" s="56"/>
      <c r="GNL122" s="56"/>
      <c r="GNM122" s="56"/>
      <c r="GNN122" s="56"/>
      <c r="GNO122" s="56"/>
      <c r="GNP122" s="56"/>
      <c r="GNQ122" s="56"/>
      <c r="GNR122" s="56"/>
      <c r="GNS122" s="56"/>
      <c r="GNT122" s="56"/>
      <c r="GNU122" s="56"/>
      <c r="GNV122" s="56"/>
      <c r="GNW122" s="56"/>
      <c r="GNX122" s="56"/>
      <c r="GNY122" s="56"/>
      <c r="GNZ122" s="56"/>
      <c r="GOA122" s="56"/>
      <c r="GOB122" s="56"/>
      <c r="GOC122" s="56"/>
      <c r="GOD122" s="56"/>
      <c r="GOE122" s="56"/>
      <c r="GOF122" s="56"/>
      <c r="GOG122" s="56"/>
      <c r="GOH122" s="56"/>
      <c r="GOI122" s="56"/>
      <c r="GOJ122" s="56"/>
      <c r="GOK122" s="56"/>
      <c r="GOL122" s="56"/>
      <c r="GOM122" s="56"/>
      <c r="GON122" s="56"/>
      <c r="GOO122" s="56"/>
      <c r="GOP122" s="56"/>
      <c r="GOQ122" s="56"/>
      <c r="GOR122" s="56"/>
      <c r="GOS122" s="56"/>
      <c r="GOT122" s="56"/>
      <c r="GOU122" s="56"/>
      <c r="GOV122" s="56"/>
      <c r="GOW122" s="56"/>
      <c r="GOX122" s="56"/>
      <c r="GOY122" s="56"/>
      <c r="GOZ122" s="56"/>
      <c r="GPA122" s="56"/>
      <c r="GPB122" s="56"/>
      <c r="GPC122" s="56"/>
      <c r="GPD122" s="56"/>
      <c r="GPE122" s="56"/>
      <c r="GPF122" s="56"/>
      <c r="GPG122" s="56"/>
      <c r="GPH122" s="56"/>
      <c r="GPI122" s="56"/>
      <c r="GPJ122" s="56"/>
      <c r="GPK122" s="56"/>
      <c r="GPL122" s="56"/>
      <c r="GPM122" s="56"/>
      <c r="GPN122" s="56"/>
      <c r="GPO122" s="56"/>
      <c r="GPP122" s="56"/>
      <c r="GPQ122" s="56"/>
      <c r="GPR122" s="56"/>
      <c r="GPS122" s="56"/>
      <c r="GPT122" s="56"/>
      <c r="GPU122" s="56"/>
      <c r="GPV122" s="56"/>
      <c r="GPW122" s="56"/>
      <c r="GPX122" s="56"/>
      <c r="GPY122" s="56"/>
      <c r="GPZ122" s="56"/>
      <c r="GQA122" s="56"/>
      <c r="GQB122" s="56"/>
      <c r="GQC122" s="56"/>
      <c r="GQD122" s="56"/>
      <c r="GQE122" s="56"/>
      <c r="GQF122" s="56"/>
      <c r="GQG122" s="56"/>
      <c r="GQH122" s="56"/>
      <c r="GQI122" s="56"/>
      <c r="GQJ122" s="56"/>
      <c r="GQK122" s="56"/>
      <c r="GQL122" s="56"/>
      <c r="GQM122" s="56"/>
      <c r="GQN122" s="56"/>
      <c r="GQO122" s="56"/>
      <c r="GQP122" s="56"/>
      <c r="GQQ122" s="56"/>
      <c r="GQR122" s="56"/>
      <c r="GQS122" s="56"/>
      <c r="GQT122" s="56"/>
      <c r="GQU122" s="56"/>
      <c r="GQV122" s="56"/>
      <c r="GQW122" s="56"/>
      <c r="GQX122" s="56"/>
      <c r="GQY122" s="56"/>
      <c r="GQZ122" s="56"/>
      <c r="GRA122" s="56"/>
      <c r="GRB122" s="56"/>
      <c r="GRC122" s="56"/>
      <c r="GRD122" s="56"/>
      <c r="GRE122" s="56"/>
      <c r="GRF122" s="56"/>
      <c r="GRG122" s="56"/>
      <c r="GRH122" s="56"/>
      <c r="GRI122" s="56"/>
      <c r="GRJ122" s="56"/>
      <c r="GRK122" s="56"/>
      <c r="GRL122" s="56"/>
      <c r="GRM122" s="56"/>
      <c r="GRN122" s="56"/>
      <c r="GRO122" s="56"/>
      <c r="GRP122" s="56"/>
      <c r="GRQ122" s="56"/>
      <c r="GRR122" s="56"/>
      <c r="GRS122" s="56"/>
      <c r="GRT122" s="56"/>
      <c r="GRU122" s="56"/>
      <c r="GRV122" s="56"/>
      <c r="GRW122" s="56"/>
      <c r="GRX122" s="56"/>
      <c r="GRY122" s="56"/>
      <c r="GRZ122" s="56"/>
      <c r="GSA122" s="56"/>
      <c r="GSB122" s="56"/>
      <c r="GSC122" s="56"/>
      <c r="GSD122" s="56"/>
      <c r="GSE122" s="56"/>
      <c r="GSF122" s="56"/>
      <c r="GSG122" s="56"/>
      <c r="GSH122" s="56"/>
      <c r="GSI122" s="56"/>
      <c r="GSJ122" s="56"/>
      <c r="GSK122" s="56"/>
      <c r="GSL122" s="56"/>
      <c r="GSM122" s="56"/>
      <c r="GSN122" s="56"/>
      <c r="GSO122" s="56"/>
      <c r="GSP122" s="56"/>
      <c r="GSQ122" s="56"/>
      <c r="GSR122" s="56"/>
      <c r="GSS122" s="56"/>
      <c r="GST122" s="56"/>
      <c r="GSU122" s="56"/>
      <c r="GSV122" s="56"/>
      <c r="GSW122" s="56"/>
      <c r="GSX122" s="56"/>
      <c r="GSY122" s="56"/>
      <c r="GSZ122" s="56"/>
      <c r="GTA122" s="56"/>
      <c r="GTB122" s="56"/>
      <c r="GTC122" s="56"/>
      <c r="GTD122" s="56"/>
      <c r="GTE122" s="56"/>
      <c r="GTF122" s="56"/>
      <c r="GTG122" s="56"/>
      <c r="GTH122" s="56"/>
      <c r="GTI122" s="56"/>
      <c r="GTJ122" s="56"/>
      <c r="GTK122" s="56"/>
      <c r="GTL122" s="56"/>
      <c r="GTM122" s="56"/>
      <c r="GTN122" s="56"/>
      <c r="GTO122" s="56"/>
      <c r="GTP122" s="56"/>
      <c r="GTQ122" s="56"/>
      <c r="GTR122" s="56"/>
      <c r="GTS122" s="56"/>
      <c r="GTT122" s="56"/>
      <c r="GTU122" s="56"/>
      <c r="GTV122" s="56"/>
      <c r="GTW122" s="56"/>
      <c r="GTX122" s="56"/>
      <c r="GTY122" s="56"/>
      <c r="GTZ122" s="56"/>
      <c r="GUA122" s="56"/>
      <c r="GUB122" s="56"/>
      <c r="GUC122" s="56"/>
      <c r="GUD122" s="56"/>
      <c r="GUE122" s="56"/>
      <c r="GUF122" s="56"/>
      <c r="GUG122" s="56"/>
      <c r="GUH122" s="56"/>
      <c r="GUI122" s="56"/>
      <c r="GUJ122" s="56"/>
      <c r="GUK122" s="56"/>
      <c r="GUL122" s="56"/>
      <c r="GUM122" s="56"/>
      <c r="GUN122" s="56"/>
      <c r="GUO122" s="56"/>
      <c r="GUP122" s="56"/>
      <c r="GUQ122" s="56"/>
      <c r="GUR122" s="56"/>
      <c r="GUS122" s="56"/>
      <c r="GUT122" s="56"/>
      <c r="GUU122" s="56"/>
      <c r="GUV122" s="56"/>
      <c r="GUW122" s="56"/>
      <c r="GUX122" s="56"/>
      <c r="GUY122" s="56"/>
      <c r="GUZ122" s="56"/>
      <c r="GVA122" s="56"/>
      <c r="GVB122" s="56"/>
      <c r="GVC122" s="56"/>
      <c r="GVD122" s="56"/>
      <c r="GVE122" s="56"/>
      <c r="GVF122" s="56"/>
      <c r="GVG122" s="56"/>
      <c r="GVH122" s="56"/>
      <c r="GVI122" s="56"/>
      <c r="GVJ122" s="56"/>
      <c r="GVK122" s="56"/>
      <c r="GVL122" s="56"/>
      <c r="GVM122" s="56"/>
      <c r="GVN122" s="56"/>
      <c r="GVO122" s="56"/>
      <c r="GVP122" s="56"/>
      <c r="GVQ122" s="56"/>
      <c r="GVR122" s="56"/>
      <c r="GVS122" s="56"/>
      <c r="GVT122" s="56"/>
      <c r="GVU122" s="56"/>
      <c r="GVV122" s="56"/>
      <c r="GVW122" s="56"/>
      <c r="GVX122" s="56"/>
      <c r="GVY122" s="56"/>
      <c r="GVZ122" s="56"/>
      <c r="GWA122" s="56"/>
      <c r="GWB122" s="56"/>
      <c r="GWC122" s="56"/>
      <c r="GWD122" s="56"/>
      <c r="GWE122" s="56"/>
      <c r="GWF122" s="56"/>
      <c r="GWG122" s="56"/>
      <c r="GWH122" s="56"/>
      <c r="GWI122" s="56"/>
      <c r="GWJ122" s="56"/>
      <c r="GWK122" s="56"/>
      <c r="GWL122" s="56"/>
      <c r="GWM122" s="56"/>
      <c r="GWN122" s="56"/>
      <c r="GWO122" s="56"/>
      <c r="GWP122" s="56"/>
      <c r="GWQ122" s="56"/>
      <c r="GWR122" s="56"/>
      <c r="GWS122" s="56"/>
      <c r="GWT122" s="56"/>
      <c r="GWU122" s="56"/>
      <c r="GWV122" s="56"/>
      <c r="GWW122" s="56"/>
      <c r="GWX122" s="56"/>
      <c r="GWY122" s="56"/>
      <c r="GWZ122" s="56"/>
      <c r="GXA122" s="56"/>
      <c r="GXB122" s="56"/>
      <c r="GXC122" s="56"/>
      <c r="GXD122" s="56"/>
      <c r="GXE122" s="56"/>
      <c r="GXF122" s="56"/>
      <c r="GXG122" s="56"/>
      <c r="GXH122" s="56"/>
      <c r="GXI122" s="56"/>
      <c r="GXJ122" s="56"/>
      <c r="GXK122" s="56"/>
      <c r="GXL122" s="56"/>
      <c r="GXM122" s="56"/>
      <c r="GXN122" s="56"/>
      <c r="GXO122" s="56"/>
      <c r="GXP122" s="56"/>
      <c r="GXQ122" s="56"/>
      <c r="GXR122" s="56"/>
      <c r="GXS122" s="56"/>
      <c r="GXT122" s="56"/>
      <c r="GXU122" s="56"/>
      <c r="GXV122" s="56"/>
      <c r="GXW122" s="56"/>
      <c r="GXX122" s="56"/>
      <c r="GXY122" s="56"/>
      <c r="GXZ122" s="56"/>
      <c r="GYA122" s="56"/>
      <c r="GYB122" s="56"/>
      <c r="GYC122" s="56"/>
      <c r="GYD122" s="56"/>
      <c r="GYE122" s="56"/>
      <c r="GYF122" s="56"/>
      <c r="GYG122" s="56"/>
      <c r="GYH122" s="56"/>
      <c r="GYI122" s="56"/>
      <c r="GYJ122" s="56"/>
      <c r="GYK122" s="56"/>
      <c r="GYL122" s="56"/>
      <c r="GYM122" s="56"/>
      <c r="GYN122" s="56"/>
      <c r="GYO122" s="56"/>
      <c r="GYP122" s="56"/>
      <c r="GYQ122" s="56"/>
      <c r="GYR122" s="56"/>
      <c r="GYS122" s="56"/>
      <c r="GYT122" s="56"/>
      <c r="GYU122" s="56"/>
      <c r="GYV122" s="56"/>
      <c r="GYW122" s="56"/>
      <c r="GYX122" s="56"/>
      <c r="GYY122" s="56"/>
      <c r="GYZ122" s="56"/>
      <c r="GZA122" s="56"/>
      <c r="GZB122" s="56"/>
      <c r="GZC122" s="56"/>
      <c r="GZD122" s="56"/>
      <c r="GZE122" s="56"/>
      <c r="GZF122" s="56"/>
      <c r="GZG122" s="56"/>
      <c r="GZH122" s="56"/>
      <c r="GZI122" s="56"/>
      <c r="GZJ122" s="56"/>
      <c r="GZK122" s="56"/>
      <c r="GZL122" s="56"/>
      <c r="GZM122" s="56"/>
      <c r="GZN122" s="56"/>
      <c r="GZO122" s="56"/>
      <c r="GZP122" s="56"/>
      <c r="GZQ122" s="56"/>
      <c r="GZR122" s="56"/>
      <c r="GZS122" s="56"/>
      <c r="GZT122" s="56"/>
      <c r="GZU122" s="56"/>
      <c r="GZV122" s="56"/>
      <c r="GZW122" s="56"/>
      <c r="GZX122" s="56"/>
      <c r="GZY122" s="56"/>
      <c r="GZZ122" s="56"/>
      <c r="HAA122" s="56"/>
      <c r="HAB122" s="56"/>
      <c r="HAC122" s="56"/>
      <c r="HAD122" s="56"/>
      <c r="HAE122" s="56"/>
      <c r="HAF122" s="56"/>
      <c r="HAG122" s="56"/>
      <c r="HAH122" s="56"/>
      <c r="HAI122" s="56"/>
      <c r="HAJ122" s="56"/>
      <c r="HAK122" s="56"/>
      <c r="HAL122" s="56"/>
      <c r="HAM122" s="56"/>
      <c r="HAN122" s="56"/>
      <c r="HAO122" s="56"/>
      <c r="HAP122" s="56"/>
      <c r="HAQ122" s="56"/>
      <c r="HAR122" s="56"/>
      <c r="HAS122" s="56"/>
      <c r="HAT122" s="56"/>
      <c r="HAU122" s="56"/>
      <c r="HAV122" s="56"/>
      <c r="HAW122" s="56"/>
      <c r="HAX122" s="56"/>
      <c r="HAY122" s="56"/>
      <c r="HAZ122" s="56"/>
      <c r="HBA122" s="56"/>
      <c r="HBB122" s="56"/>
      <c r="HBC122" s="56"/>
      <c r="HBD122" s="56"/>
      <c r="HBE122" s="56"/>
      <c r="HBF122" s="56"/>
      <c r="HBG122" s="56"/>
      <c r="HBH122" s="56"/>
      <c r="HBI122" s="56"/>
      <c r="HBJ122" s="56"/>
      <c r="HBK122" s="56"/>
      <c r="HBL122" s="56"/>
      <c r="HBM122" s="56"/>
      <c r="HBN122" s="56"/>
      <c r="HBO122" s="56"/>
      <c r="HBP122" s="56"/>
      <c r="HBQ122" s="56"/>
      <c r="HBR122" s="56"/>
      <c r="HBS122" s="56"/>
      <c r="HBT122" s="56"/>
      <c r="HBU122" s="56"/>
      <c r="HBV122" s="56"/>
      <c r="HBW122" s="56"/>
      <c r="HBX122" s="56"/>
      <c r="HBY122" s="56"/>
      <c r="HBZ122" s="56"/>
      <c r="HCA122" s="56"/>
      <c r="HCB122" s="56"/>
      <c r="HCC122" s="56"/>
      <c r="HCD122" s="56"/>
      <c r="HCE122" s="56"/>
      <c r="HCF122" s="56"/>
      <c r="HCG122" s="56"/>
      <c r="HCH122" s="56"/>
      <c r="HCI122" s="56"/>
      <c r="HCJ122" s="56"/>
      <c r="HCK122" s="56"/>
      <c r="HCL122" s="56"/>
      <c r="HCM122" s="56"/>
      <c r="HCN122" s="56"/>
      <c r="HCO122" s="56"/>
      <c r="HCP122" s="56"/>
      <c r="HCQ122" s="56"/>
      <c r="HCR122" s="56"/>
      <c r="HCS122" s="56"/>
      <c r="HCT122" s="56"/>
      <c r="HCU122" s="56"/>
      <c r="HCV122" s="56"/>
      <c r="HCW122" s="56"/>
      <c r="HCX122" s="56"/>
      <c r="HCY122" s="56"/>
      <c r="HCZ122" s="56"/>
      <c r="HDA122" s="56"/>
      <c r="HDB122" s="56"/>
      <c r="HDC122" s="56"/>
      <c r="HDD122" s="56"/>
      <c r="HDE122" s="56"/>
      <c r="HDF122" s="56"/>
      <c r="HDG122" s="56"/>
      <c r="HDH122" s="56"/>
      <c r="HDI122" s="56"/>
      <c r="HDJ122" s="56"/>
      <c r="HDK122" s="56"/>
      <c r="HDL122" s="56"/>
      <c r="HDM122" s="56"/>
      <c r="HDN122" s="56"/>
      <c r="HDO122" s="56"/>
      <c r="HDP122" s="56"/>
      <c r="HDQ122" s="56"/>
      <c r="HDR122" s="56"/>
      <c r="HDS122" s="56"/>
      <c r="HDT122" s="56"/>
      <c r="HDU122" s="56"/>
      <c r="HDV122" s="56"/>
      <c r="HDW122" s="56"/>
      <c r="HDX122" s="56"/>
      <c r="HDY122" s="56"/>
      <c r="HDZ122" s="56"/>
      <c r="HEA122" s="56"/>
      <c r="HEB122" s="56"/>
      <c r="HEC122" s="56"/>
      <c r="HED122" s="56"/>
      <c r="HEE122" s="56"/>
      <c r="HEF122" s="56"/>
      <c r="HEG122" s="56"/>
      <c r="HEH122" s="56"/>
      <c r="HEI122" s="56"/>
      <c r="HEJ122" s="56"/>
      <c r="HEK122" s="56"/>
      <c r="HEL122" s="56"/>
      <c r="HEM122" s="56"/>
      <c r="HEN122" s="56"/>
      <c r="HEO122" s="56"/>
      <c r="HEP122" s="56"/>
      <c r="HEQ122" s="56"/>
      <c r="HER122" s="56"/>
      <c r="HES122" s="56"/>
      <c r="HET122" s="56"/>
      <c r="HEU122" s="56"/>
      <c r="HEV122" s="56"/>
      <c r="HEW122" s="56"/>
      <c r="HEX122" s="56"/>
      <c r="HEY122" s="56"/>
      <c r="HEZ122" s="56"/>
      <c r="HFA122" s="56"/>
      <c r="HFB122" s="56"/>
      <c r="HFC122" s="56"/>
      <c r="HFD122" s="56"/>
      <c r="HFE122" s="56"/>
      <c r="HFF122" s="56"/>
      <c r="HFG122" s="56"/>
      <c r="HFH122" s="56"/>
      <c r="HFI122" s="56"/>
      <c r="HFJ122" s="56"/>
      <c r="HFK122" s="56"/>
      <c r="HFL122" s="56"/>
      <c r="HFM122" s="56"/>
      <c r="HFN122" s="56"/>
      <c r="HFO122" s="56"/>
      <c r="HFP122" s="56"/>
      <c r="HFQ122" s="56"/>
      <c r="HFR122" s="56"/>
      <c r="HFS122" s="56"/>
      <c r="HFT122" s="56"/>
      <c r="HFU122" s="56"/>
      <c r="HFV122" s="56"/>
      <c r="HFW122" s="56"/>
      <c r="HFX122" s="56"/>
      <c r="HFY122" s="56"/>
      <c r="HFZ122" s="56"/>
      <c r="HGA122" s="56"/>
      <c r="HGB122" s="56"/>
      <c r="HGC122" s="56"/>
      <c r="HGD122" s="56"/>
      <c r="HGE122" s="56"/>
      <c r="HGF122" s="56"/>
      <c r="HGG122" s="56"/>
      <c r="HGH122" s="56"/>
      <c r="HGI122" s="56"/>
      <c r="HGJ122" s="56"/>
      <c r="HGK122" s="56"/>
      <c r="HGL122" s="56"/>
      <c r="HGM122" s="56"/>
      <c r="HGN122" s="56"/>
      <c r="HGO122" s="56"/>
      <c r="HGP122" s="56"/>
      <c r="HGQ122" s="56"/>
      <c r="HGR122" s="56"/>
      <c r="HGS122" s="56"/>
      <c r="HGT122" s="56"/>
      <c r="HGU122" s="56"/>
      <c r="HGV122" s="56"/>
      <c r="HGW122" s="56"/>
      <c r="HGX122" s="56"/>
      <c r="HGY122" s="56"/>
      <c r="HGZ122" s="56"/>
      <c r="HHA122" s="56"/>
      <c r="HHB122" s="56"/>
      <c r="HHC122" s="56"/>
      <c r="HHD122" s="56"/>
      <c r="HHE122" s="56"/>
      <c r="HHF122" s="56"/>
      <c r="HHG122" s="56"/>
      <c r="HHH122" s="56"/>
      <c r="HHI122" s="56"/>
      <c r="HHJ122" s="56"/>
      <c r="HHK122" s="56"/>
      <c r="HHL122" s="56"/>
      <c r="HHM122" s="56"/>
      <c r="HHN122" s="56"/>
      <c r="HHO122" s="56"/>
      <c r="HHP122" s="56"/>
      <c r="HHQ122" s="56"/>
      <c r="HHR122" s="56"/>
      <c r="HHS122" s="56"/>
      <c r="HHT122" s="56"/>
      <c r="HHU122" s="56"/>
      <c r="HHV122" s="56"/>
      <c r="HHW122" s="56"/>
      <c r="HHX122" s="56"/>
      <c r="HHY122" s="56"/>
      <c r="HHZ122" s="56"/>
      <c r="HIA122" s="56"/>
      <c r="HIB122" s="56"/>
      <c r="HIC122" s="56"/>
      <c r="HID122" s="56"/>
      <c r="HIE122" s="56"/>
      <c r="HIF122" s="56"/>
      <c r="HIG122" s="56"/>
      <c r="HIH122" s="56"/>
      <c r="HII122" s="56"/>
      <c r="HIJ122" s="56"/>
      <c r="HIK122" s="56"/>
      <c r="HIL122" s="56"/>
      <c r="HIM122" s="56"/>
      <c r="HIN122" s="56"/>
      <c r="HIO122" s="56"/>
      <c r="HIP122" s="56"/>
      <c r="HIQ122" s="56"/>
      <c r="HIR122" s="56"/>
      <c r="HIS122" s="56"/>
      <c r="HIT122" s="56"/>
      <c r="HIU122" s="56"/>
      <c r="HIV122" s="56"/>
      <c r="HIW122" s="56"/>
      <c r="HIX122" s="56"/>
      <c r="HIY122" s="56"/>
      <c r="HIZ122" s="56"/>
      <c r="HJA122" s="56"/>
      <c r="HJB122" s="56"/>
      <c r="HJC122" s="56"/>
      <c r="HJD122" s="56"/>
      <c r="HJE122" s="56"/>
      <c r="HJF122" s="56"/>
      <c r="HJG122" s="56"/>
      <c r="HJH122" s="56"/>
      <c r="HJI122" s="56"/>
      <c r="HJJ122" s="56"/>
      <c r="HJK122" s="56"/>
      <c r="HJL122" s="56"/>
      <c r="HJM122" s="56"/>
      <c r="HJN122" s="56"/>
      <c r="HJO122" s="56"/>
      <c r="HJP122" s="56"/>
      <c r="HJQ122" s="56"/>
      <c r="HJR122" s="56"/>
      <c r="HJS122" s="56"/>
      <c r="HJT122" s="56"/>
      <c r="HJU122" s="56"/>
      <c r="HJV122" s="56"/>
      <c r="HJW122" s="56"/>
      <c r="HJX122" s="56"/>
      <c r="HJY122" s="56"/>
      <c r="HJZ122" s="56"/>
      <c r="HKA122" s="56"/>
      <c r="HKB122" s="56"/>
      <c r="HKC122" s="56"/>
      <c r="HKD122" s="56"/>
      <c r="HKE122" s="56"/>
      <c r="HKF122" s="56"/>
      <c r="HKG122" s="56"/>
      <c r="HKH122" s="56"/>
      <c r="HKI122" s="56"/>
      <c r="HKJ122" s="56"/>
      <c r="HKK122" s="56"/>
      <c r="HKL122" s="56"/>
      <c r="HKM122" s="56"/>
      <c r="HKN122" s="56"/>
      <c r="HKO122" s="56"/>
      <c r="HKP122" s="56"/>
      <c r="HKQ122" s="56"/>
      <c r="HKR122" s="56"/>
      <c r="HKS122" s="56"/>
      <c r="HKT122" s="56"/>
      <c r="HKU122" s="56"/>
      <c r="HKV122" s="56"/>
      <c r="HKW122" s="56"/>
      <c r="HKX122" s="56"/>
      <c r="HKY122" s="56"/>
      <c r="HKZ122" s="56"/>
      <c r="HLA122" s="56"/>
      <c r="HLB122" s="56"/>
      <c r="HLC122" s="56"/>
      <c r="HLD122" s="56"/>
      <c r="HLE122" s="56"/>
      <c r="HLF122" s="56"/>
      <c r="HLG122" s="56"/>
      <c r="HLH122" s="56"/>
      <c r="HLI122" s="56"/>
      <c r="HLJ122" s="56"/>
      <c r="HLK122" s="56"/>
      <c r="HLL122" s="56"/>
      <c r="HLM122" s="56"/>
      <c r="HLN122" s="56"/>
      <c r="HLO122" s="56"/>
      <c r="HLP122" s="56"/>
      <c r="HLQ122" s="56"/>
      <c r="HLR122" s="56"/>
      <c r="HLS122" s="56"/>
      <c r="HLT122" s="56"/>
      <c r="HLU122" s="56"/>
      <c r="HLV122" s="56"/>
      <c r="HLW122" s="56"/>
      <c r="HLX122" s="56"/>
      <c r="HLY122" s="56"/>
      <c r="HLZ122" s="56"/>
      <c r="HMA122" s="56"/>
      <c r="HMB122" s="56"/>
      <c r="HMC122" s="56"/>
      <c r="HMD122" s="56"/>
      <c r="HME122" s="56"/>
      <c r="HMF122" s="56"/>
      <c r="HMG122" s="56"/>
      <c r="HMH122" s="56"/>
      <c r="HMI122" s="56"/>
      <c r="HMJ122" s="56"/>
      <c r="HMK122" s="56"/>
      <c r="HML122" s="56"/>
      <c r="HMM122" s="56"/>
      <c r="HMN122" s="56"/>
      <c r="HMO122" s="56"/>
      <c r="HMP122" s="56"/>
      <c r="HMQ122" s="56"/>
      <c r="HMR122" s="56"/>
      <c r="HMS122" s="56"/>
      <c r="HMT122" s="56"/>
      <c r="HMU122" s="56"/>
      <c r="HMV122" s="56"/>
      <c r="HMW122" s="56"/>
      <c r="HMX122" s="56"/>
      <c r="HMY122" s="56"/>
      <c r="HMZ122" s="56"/>
      <c r="HNA122" s="56"/>
      <c r="HNB122" s="56"/>
      <c r="HNC122" s="56"/>
      <c r="HND122" s="56"/>
      <c r="HNE122" s="56"/>
      <c r="HNF122" s="56"/>
      <c r="HNG122" s="56"/>
      <c r="HNH122" s="56"/>
      <c r="HNI122" s="56"/>
      <c r="HNJ122" s="56"/>
      <c r="HNK122" s="56"/>
      <c r="HNL122" s="56"/>
      <c r="HNM122" s="56"/>
      <c r="HNN122" s="56"/>
      <c r="HNO122" s="56"/>
      <c r="HNP122" s="56"/>
      <c r="HNQ122" s="56"/>
      <c r="HNR122" s="56"/>
      <c r="HNS122" s="56"/>
      <c r="HNT122" s="56"/>
      <c r="HNU122" s="56"/>
      <c r="HNV122" s="56"/>
      <c r="HNW122" s="56"/>
      <c r="HNX122" s="56"/>
      <c r="HNY122" s="56"/>
      <c r="HNZ122" s="56"/>
      <c r="HOA122" s="56"/>
      <c r="HOB122" s="56"/>
      <c r="HOC122" s="56"/>
      <c r="HOD122" s="56"/>
      <c r="HOE122" s="56"/>
      <c r="HOF122" s="56"/>
      <c r="HOG122" s="56"/>
      <c r="HOH122" s="56"/>
      <c r="HOI122" s="56"/>
      <c r="HOJ122" s="56"/>
      <c r="HOK122" s="56"/>
      <c r="HOL122" s="56"/>
      <c r="HOM122" s="56"/>
      <c r="HON122" s="56"/>
      <c r="HOO122" s="56"/>
      <c r="HOP122" s="56"/>
      <c r="HOQ122" s="56"/>
      <c r="HOR122" s="56"/>
      <c r="HOS122" s="56"/>
      <c r="HOT122" s="56"/>
      <c r="HOU122" s="56"/>
      <c r="HOV122" s="56"/>
      <c r="HOW122" s="56"/>
      <c r="HOX122" s="56"/>
      <c r="HOY122" s="56"/>
      <c r="HOZ122" s="56"/>
      <c r="HPA122" s="56"/>
      <c r="HPB122" s="56"/>
      <c r="HPC122" s="56"/>
      <c r="HPD122" s="56"/>
      <c r="HPE122" s="56"/>
      <c r="HPF122" s="56"/>
      <c r="HPG122" s="56"/>
      <c r="HPH122" s="56"/>
      <c r="HPI122" s="56"/>
      <c r="HPJ122" s="56"/>
      <c r="HPK122" s="56"/>
      <c r="HPL122" s="56"/>
      <c r="HPM122" s="56"/>
      <c r="HPN122" s="56"/>
      <c r="HPO122" s="56"/>
      <c r="HPP122" s="56"/>
      <c r="HPQ122" s="56"/>
      <c r="HPR122" s="56"/>
      <c r="HPS122" s="56"/>
      <c r="HPT122" s="56"/>
      <c r="HPU122" s="56"/>
      <c r="HPV122" s="56"/>
      <c r="HPW122" s="56"/>
      <c r="HPX122" s="56"/>
      <c r="HPY122" s="56"/>
      <c r="HPZ122" s="56"/>
      <c r="HQA122" s="56"/>
      <c r="HQB122" s="56"/>
      <c r="HQC122" s="56"/>
      <c r="HQD122" s="56"/>
      <c r="HQE122" s="56"/>
      <c r="HQF122" s="56"/>
      <c r="HQG122" s="56"/>
      <c r="HQH122" s="56"/>
      <c r="HQI122" s="56"/>
      <c r="HQJ122" s="56"/>
      <c r="HQK122" s="56"/>
      <c r="HQL122" s="56"/>
      <c r="HQM122" s="56"/>
      <c r="HQN122" s="56"/>
      <c r="HQO122" s="56"/>
      <c r="HQP122" s="56"/>
      <c r="HQQ122" s="56"/>
      <c r="HQR122" s="56"/>
      <c r="HQS122" s="56"/>
      <c r="HQT122" s="56"/>
      <c r="HQU122" s="56"/>
      <c r="HQV122" s="56"/>
      <c r="HQW122" s="56"/>
      <c r="HQX122" s="56"/>
      <c r="HQY122" s="56"/>
      <c r="HQZ122" s="56"/>
      <c r="HRA122" s="56"/>
      <c r="HRB122" s="56"/>
      <c r="HRC122" s="56"/>
      <c r="HRD122" s="56"/>
      <c r="HRE122" s="56"/>
      <c r="HRF122" s="56"/>
      <c r="HRG122" s="56"/>
      <c r="HRH122" s="56"/>
      <c r="HRI122" s="56"/>
      <c r="HRJ122" s="56"/>
      <c r="HRK122" s="56"/>
      <c r="HRL122" s="56"/>
      <c r="HRM122" s="56"/>
      <c r="HRN122" s="56"/>
      <c r="HRO122" s="56"/>
      <c r="HRP122" s="56"/>
      <c r="HRQ122" s="56"/>
      <c r="HRR122" s="56"/>
      <c r="HRS122" s="56"/>
      <c r="HRT122" s="56"/>
      <c r="HRU122" s="56"/>
      <c r="HRV122" s="56"/>
      <c r="HRW122" s="56"/>
      <c r="HRX122" s="56"/>
      <c r="HRY122" s="56"/>
      <c r="HRZ122" s="56"/>
      <c r="HSA122" s="56"/>
      <c r="HSB122" s="56"/>
      <c r="HSC122" s="56"/>
      <c r="HSD122" s="56"/>
      <c r="HSE122" s="56"/>
      <c r="HSF122" s="56"/>
      <c r="HSG122" s="56"/>
      <c r="HSH122" s="56"/>
      <c r="HSI122" s="56"/>
      <c r="HSJ122" s="56"/>
      <c r="HSK122" s="56"/>
      <c r="HSL122" s="56"/>
      <c r="HSM122" s="56"/>
      <c r="HSN122" s="56"/>
      <c r="HSO122" s="56"/>
      <c r="HSP122" s="56"/>
      <c r="HSQ122" s="56"/>
      <c r="HSR122" s="56"/>
      <c r="HSS122" s="56"/>
      <c r="HST122" s="56"/>
      <c r="HSU122" s="56"/>
      <c r="HSV122" s="56"/>
      <c r="HSW122" s="56"/>
      <c r="HSX122" s="56"/>
      <c r="HSY122" s="56"/>
      <c r="HSZ122" s="56"/>
      <c r="HTA122" s="56"/>
      <c r="HTB122" s="56"/>
      <c r="HTC122" s="56"/>
      <c r="HTD122" s="56"/>
      <c r="HTE122" s="56"/>
      <c r="HTF122" s="56"/>
      <c r="HTG122" s="56"/>
      <c r="HTH122" s="56"/>
      <c r="HTI122" s="56"/>
      <c r="HTJ122" s="56"/>
      <c r="HTK122" s="56"/>
      <c r="HTL122" s="56"/>
      <c r="HTM122" s="56"/>
      <c r="HTN122" s="56"/>
      <c r="HTO122" s="56"/>
      <c r="HTP122" s="56"/>
      <c r="HTQ122" s="56"/>
      <c r="HTR122" s="56"/>
      <c r="HTS122" s="56"/>
      <c r="HTT122" s="56"/>
      <c r="HTU122" s="56"/>
      <c r="HTV122" s="56"/>
      <c r="HTW122" s="56"/>
      <c r="HTX122" s="56"/>
      <c r="HTY122" s="56"/>
      <c r="HTZ122" s="56"/>
      <c r="HUA122" s="56"/>
      <c r="HUB122" s="56"/>
      <c r="HUC122" s="56"/>
      <c r="HUD122" s="56"/>
      <c r="HUE122" s="56"/>
      <c r="HUF122" s="56"/>
      <c r="HUG122" s="56"/>
      <c r="HUH122" s="56"/>
      <c r="HUI122" s="56"/>
      <c r="HUJ122" s="56"/>
      <c r="HUK122" s="56"/>
      <c r="HUL122" s="56"/>
      <c r="HUM122" s="56"/>
      <c r="HUN122" s="56"/>
      <c r="HUO122" s="56"/>
      <c r="HUP122" s="56"/>
      <c r="HUQ122" s="56"/>
      <c r="HUR122" s="56"/>
      <c r="HUS122" s="56"/>
      <c r="HUT122" s="56"/>
      <c r="HUU122" s="56"/>
      <c r="HUV122" s="56"/>
      <c r="HUW122" s="56"/>
      <c r="HUX122" s="56"/>
      <c r="HUY122" s="56"/>
      <c r="HUZ122" s="56"/>
      <c r="HVA122" s="56"/>
      <c r="HVB122" s="56"/>
      <c r="HVC122" s="56"/>
      <c r="HVD122" s="56"/>
      <c r="HVE122" s="56"/>
      <c r="HVF122" s="56"/>
      <c r="HVG122" s="56"/>
      <c r="HVH122" s="56"/>
      <c r="HVI122" s="56"/>
      <c r="HVJ122" s="56"/>
      <c r="HVK122" s="56"/>
      <c r="HVL122" s="56"/>
      <c r="HVM122" s="56"/>
      <c r="HVN122" s="56"/>
      <c r="HVO122" s="56"/>
      <c r="HVP122" s="56"/>
      <c r="HVQ122" s="56"/>
      <c r="HVR122" s="56"/>
      <c r="HVS122" s="56"/>
      <c r="HVT122" s="56"/>
      <c r="HVU122" s="56"/>
      <c r="HVV122" s="56"/>
      <c r="HVW122" s="56"/>
      <c r="HVX122" s="56"/>
      <c r="HVY122" s="56"/>
      <c r="HVZ122" s="56"/>
      <c r="HWA122" s="56"/>
      <c r="HWB122" s="56"/>
      <c r="HWC122" s="56"/>
      <c r="HWD122" s="56"/>
      <c r="HWE122" s="56"/>
      <c r="HWF122" s="56"/>
      <c r="HWG122" s="56"/>
      <c r="HWH122" s="56"/>
      <c r="HWI122" s="56"/>
      <c r="HWJ122" s="56"/>
      <c r="HWK122" s="56"/>
      <c r="HWL122" s="56"/>
      <c r="HWM122" s="56"/>
      <c r="HWN122" s="56"/>
      <c r="HWO122" s="56"/>
      <c r="HWP122" s="56"/>
      <c r="HWQ122" s="56"/>
      <c r="HWR122" s="56"/>
      <c r="HWS122" s="56"/>
      <c r="HWT122" s="56"/>
      <c r="HWU122" s="56"/>
      <c r="HWV122" s="56"/>
      <c r="HWW122" s="56"/>
      <c r="HWX122" s="56"/>
      <c r="HWY122" s="56"/>
      <c r="HWZ122" s="56"/>
      <c r="HXA122" s="56"/>
      <c r="HXB122" s="56"/>
      <c r="HXC122" s="56"/>
      <c r="HXD122" s="56"/>
      <c r="HXE122" s="56"/>
      <c r="HXF122" s="56"/>
      <c r="HXG122" s="56"/>
      <c r="HXH122" s="56"/>
      <c r="HXI122" s="56"/>
      <c r="HXJ122" s="56"/>
      <c r="HXK122" s="56"/>
      <c r="HXL122" s="56"/>
      <c r="HXM122" s="56"/>
      <c r="HXN122" s="56"/>
      <c r="HXO122" s="56"/>
      <c r="HXP122" s="56"/>
      <c r="HXQ122" s="56"/>
      <c r="HXR122" s="56"/>
      <c r="HXS122" s="56"/>
      <c r="HXT122" s="56"/>
      <c r="HXU122" s="56"/>
      <c r="HXV122" s="56"/>
      <c r="HXW122" s="56"/>
      <c r="HXX122" s="56"/>
      <c r="HXY122" s="56"/>
      <c r="HXZ122" s="56"/>
      <c r="HYA122" s="56"/>
      <c r="HYB122" s="56"/>
      <c r="HYC122" s="56"/>
      <c r="HYD122" s="56"/>
      <c r="HYE122" s="56"/>
      <c r="HYF122" s="56"/>
      <c r="HYG122" s="56"/>
      <c r="HYH122" s="56"/>
      <c r="HYI122" s="56"/>
      <c r="HYJ122" s="56"/>
      <c r="HYK122" s="56"/>
      <c r="HYL122" s="56"/>
      <c r="HYM122" s="56"/>
      <c r="HYN122" s="56"/>
      <c r="HYO122" s="56"/>
      <c r="HYP122" s="56"/>
      <c r="HYQ122" s="56"/>
      <c r="HYR122" s="56"/>
      <c r="HYS122" s="56"/>
      <c r="HYT122" s="56"/>
      <c r="HYU122" s="56"/>
      <c r="HYV122" s="56"/>
      <c r="HYW122" s="56"/>
      <c r="HYX122" s="56"/>
      <c r="HYY122" s="56"/>
      <c r="HYZ122" s="56"/>
      <c r="HZA122" s="56"/>
      <c r="HZB122" s="56"/>
      <c r="HZC122" s="56"/>
      <c r="HZD122" s="56"/>
      <c r="HZE122" s="56"/>
      <c r="HZF122" s="56"/>
      <c r="HZG122" s="56"/>
      <c r="HZH122" s="56"/>
      <c r="HZI122" s="56"/>
      <c r="HZJ122" s="56"/>
      <c r="HZK122" s="56"/>
      <c r="HZL122" s="56"/>
      <c r="HZM122" s="56"/>
      <c r="HZN122" s="56"/>
      <c r="HZO122" s="56"/>
      <c r="HZP122" s="56"/>
      <c r="HZQ122" s="56"/>
      <c r="HZR122" s="56"/>
      <c r="HZS122" s="56"/>
      <c r="HZT122" s="56"/>
      <c r="HZU122" s="56"/>
      <c r="HZV122" s="56"/>
      <c r="HZW122" s="56"/>
      <c r="HZX122" s="56"/>
      <c r="HZY122" s="56"/>
      <c r="HZZ122" s="56"/>
      <c r="IAA122" s="56"/>
      <c r="IAB122" s="56"/>
      <c r="IAC122" s="56"/>
      <c r="IAD122" s="56"/>
      <c r="IAE122" s="56"/>
      <c r="IAF122" s="56"/>
      <c r="IAG122" s="56"/>
      <c r="IAH122" s="56"/>
      <c r="IAI122" s="56"/>
      <c r="IAJ122" s="56"/>
      <c r="IAK122" s="56"/>
      <c r="IAL122" s="56"/>
      <c r="IAM122" s="56"/>
      <c r="IAN122" s="56"/>
      <c r="IAO122" s="56"/>
      <c r="IAP122" s="56"/>
      <c r="IAQ122" s="56"/>
      <c r="IAR122" s="56"/>
      <c r="IAS122" s="56"/>
      <c r="IAT122" s="56"/>
      <c r="IAU122" s="56"/>
      <c r="IAV122" s="56"/>
      <c r="IAW122" s="56"/>
      <c r="IAX122" s="56"/>
      <c r="IAY122" s="56"/>
      <c r="IAZ122" s="56"/>
      <c r="IBA122" s="56"/>
      <c r="IBB122" s="56"/>
      <c r="IBC122" s="56"/>
      <c r="IBD122" s="56"/>
      <c r="IBE122" s="56"/>
      <c r="IBF122" s="56"/>
      <c r="IBG122" s="56"/>
      <c r="IBH122" s="56"/>
      <c r="IBI122" s="56"/>
      <c r="IBJ122" s="56"/>
      <c r="IBK122" s="56"/>
      <c r="IBL122" s="56"/>
      <c r="IBM122" s="56"/>
      <c r="IBN122" s="56"/>
      <c r="IBO122" s="56"/>
      <c r="IBP122" s="56"/>
      <c r="IBQ122" s="56"/>
      <c r="IBR122" s="56"/>
      <c r="IBS122" s="56"/>
      <c r="IBT122" s="56"/>
      <c r="IBU122" s="56"/>
      <c r="IBV122" s="56"/>
      <c r="IBW122" s="56"/>
      <c r="IBX122" s="56"/>
      <c r="IBY122" s="56"/>
      <c r="IBZ122" s="56"/>
      <c r="ICA122" s="56"/>
      <c r="ICB122" s="56"/>
      <c r="ICC122" s="56"/>
      <c r="ICD122" s="56"/>
      <c r="ICE122" s="56"/>
      <c r="ICF122" s="56"/>
      <c r="ICG122" s="56"/>
      <c r="ICH122" s="56"/>
      <c r="ICI122" s="56"/>
      <c r="ICJ122" s="56"/>
      <c r="ICK122" s="56"/>
      <c r="ICL122" s="56"/>
      <c r="ICM122" s="56"/>
      <c r="ICN122" s="56"/>
      <c r="ICO122" s="56"/>
      <c r="ICP122" s="56"/>
      <c r="ICQ122" s="56"/>
      <c r="ICR122" s="56"/>
      <c r="ICS122" s="56"/>
      <c r="ICT122" s="56"/>
      <c r="ICU122" s="56"/>
      <c r="ICV122" s="56"/>
      <c r="ICW122" s="56"/>
      <c r="ICX122" s="56"/>
      <c r="ICY122" s="56"/>
      <c r="ICZ122" s="56"/>
      <c r="IDA122" s="56"/>
      <c r="IDB122" s="56"/>
      <c r="IDC122" s="56"/>
      <c r="IDD122" s="56"/>
      <c r="IDE122" s="56"/>
      <c r="IDF122" s="56"/>
      <c r="IDG122" s="56"/>
      <c r="IDH122" s="56"/>
      <c r="IDI122" s="56"/>
      <c r="IDJ122" s="56"/>
      <c r="IDK122" s="56"/>
      <c r="IDL122" s="56"/>
      <c r="IDM122" s="56"/>
      <c r="IDN122" s="56"/>
      <c r="IDO122" s="56"/>
      <c r="IDP122" s="56"/>
      <c r="IDQ122" s="56"/>
      <c r="IDR122" s="56"/>
      <c r="IDS122" s="56"/>
      <c r="IDT122" s="56"/>
      <c r="IDU122" s="56"/>
      <c r="IDV122" s="56"/>
      <c r="IDW122" s="56"/>
      <c r="IDX122" s="56"/>
      <c r="IDY122" s="56"/>
      <c r="IDZ122" s="56"/>
      <c r="IEA122" s="56"/>
      <c r="IEB122" s="56"/>
      <c r="IEC122" s="56"/>
      <c r="IED122" s="56"/>
      <c r="IEE122" s="56"/>
      <c r="IEF122" s="56"/>
      <c r="IEG122" s="56"/>
      <c r="IEH122" s="56"/>
      <c r="IEI122" s="56"/>
      <c r="IEJ122" s="56"/>
      <c r="IEK122" s="56"/>
      <c r="IEL122" s="56"/>
      <c r="IEM122" s="56"/>
      <c r="IEN122" s="56"/>
      <c r="IEO122" s="56"/>
      <c r="IEP122" s="56"/>
      <c r="IEQ122" s="56"/>
      <c r="IER122" s="56"/>
      <c r="IES122" s="56"/>
      <c r="IET122" s="56"/>
      <c r="IEU122" s="56"/>
      <c r="IEV122" s="56"/>
      <c r="IEW122" s="56"/>
      <c r="IEX122" s="56"/>
      <c r="IEY122" s="56"/>
      <c r="IEZ122" s="56"/>
      <c r="IFA122" s="56"/>
      <c r="IFB122" s="56"/>
      <c r="IFC122" s="56"/>
      <c r="IFD122" s="56"/>
      <c r="IFE122" s="56"/>
      <c r="IFF122" s="56"/>
      <c r="IFG122" s="56"/>
      <c r="IFH122" s="56"/>
      <c r="IFI122" s="56"/>
      <c r="IFJ122" s="56"/>
      <c r="IFK122" s="56"/>
      <c r="IFL122" s="56"/>
      <c r="IFM122" s="56"/>
      <c r="IFN122" s="56"/>
      <c r="IFO122" s="56"/>
      <c r="IFP122" s="56"/>
      <c r="IFQ122" s="56"/>
      <c r="IFR122" s="56"/>
      <c r="IFS122" s="56"/>
      <c r="IFT122" s="56"/>
      <c r="IFU122" s="56"/>
      <c r="IFV122" s="56"/>
      <c r="IFW122" s="56"/>
      <c r="IFX122" s="56"/>
      <c r="IFY122" s="56"/>
      <c r="IFZ122" s="56"/>
      <c r="IGA122" s="56"/>
      <c r="IGB122" s="56"/>
      <c r="IGC122" s="56"/>
      <c r="IGD122" s="56"/>
      <c r="IGE122" s="56"/>
      <c r="IGF122" s="56"/>
      <c r="IGG122" s="56"/>
      <c r="IGH122" s="56"/>
      <c r="IGI122" s="56"/>
      <c r="IGJ122" s="56"/>
      <c r="IGK122" s="56"/>
      <c r="IGL122" s="56"/>
      <c r="IGM122" s="56"/>
      <c r="IGN122" s="56"/>
      <c r="IGO122" s="56"/>
      <c r="IGP122" s="56"/>
      <c r="IGQ122" s="56"/>
      <c r="IGR122" s="56"/>
      <c r="IGS122" s="56"/>
      <c r="IGT122" s="56"/>
      <c r="IGU122" s="56"/>
      <c r="IGV122" s="56"/>
      <c r="IGW122" s="56"/>
      <c r="IGX122" s="56"/>
      <c r="IGY122" s="56"/>
      <c r="IGZ122" s="56"/>
      <c r="IHA122" s="56"/>
      <c r="IHB122" s="56"/>
      <c r="IHC122" s="56"/>
      <c r="IHD122" s="56"/>
      <c r="IHE122" s="56"/>
      <c r="IHF122" s="56"/>
      <c r="IHG122" s="56"/>
      <c r="IHH122" s="56"/>
      <c r="IHI122" s="56"/>
      <c r="IHJ122" s="56"/>
      <c r="IHK122" s="56"/>
      <c r="IHL122" s="56"/>
      <c r="IHM122" s="56"/>
      <c r="IHN122" s="56"/>
      <c r="IHO122" s="56"/>
      <c r="IHP122" s="56"/>
      <c r="IHQ122" s="56"/>
      <c r="IHR122" s="56"/>
      <c r="IHS122" s="56"/>
      <c r="IHT122" s="56"/>
      <c r="IHU122" s="56"/>
      <c r="IHV122" s="56"/>
      <c r="IHW122" s="56"/>
      <c r="IHX122" s="56"/>
      <c r="IHY122" s="56"/>
      <c r="IHZ122" s="56"/>
      <c r="IIA122" s="56"/>
      <c r="IIB122" s="56"/>
      <c r="IIC122" s="56"/>
      <c r="IID122" s="56"/>
      <c r="IIE122" s="56"/>
      <c r="IIF122" s="56"/>
      <c r="IIG122" s="56"/>
      <c r="IIH122" s="56"/>
      <c r="III122" s="56"/>
      <c r="IIJ122" s="56"/>
      <c r="IIK122" s="56"/>
      <c r="IIL122" s="56"/>
      <c r="IIM122" s="56"/>
      <c r="IIN122" s="56"/>
      <c r="IIO122" s="56"/>
      <c r="IIP122" s="56"/>
      <c r="IIQ122" s="56"/>
      <c r="IIR122" s="56"/>
      <c r="IIS122" s="56"/>
      <c r="IIT122" s="56"/>
      <c r="IIU122" s="56"/>
      <c r="IIV122" s="56"/>
      <c r="IIW122" s="56"/>
      <c r="IIX122" s="56"/>
      <c r="IIY122" s="56"/>
      <c r="IIZ122" s="56"/>
      <c r="IJA122" s="56"/>
      <c r="IJB122" s="56"/>
      <c r="IJC122" s="56"/>
      <c r="IJD122" s="56"/>
      <c r="IJE122" s="56"/>
      <c r="IJF122" s="56"/>
      <c r="IJG122" s="56"/>
      <c r="IJH122" s="56"/>
      <c r="IJI122" s="56"/>
      <c r="IJJ122" s="56"/>
      <c r="IJK122" s="56"/>
      <c r="IJL122" s="56"/>
      <c r="IJM122" s="56"/>
      <c r="IJN122" s="56"/>
      <c r="IJO122" s="56"/>
      <c r="IJP122" s="56"/>
      <c r="IJQ122" s="56"/>
      <c r="IJR122" s="56"/>
      <c r="IJS122" s="56"/>
      <c r="IJT122" s="56"/>
      <c r="IJU122" s="56"/>
      <c r="IJV122" s="56"/>
      <c r="IJW122" s="56"/>
      <c r="IJX122" s="56"/>
      <c r="IJY122" s="56"/>
      <c r="IJZ122" s="56"/>
      <c r="IKA122" s="56"/>
      <c r="IKB122" s="56"/>
      <c r="IKC122" s="56"/>
      <c r="IKD122" s="56"/>
      <c r="IKE122" s="56"/>
      <c r="IKF122" s="56"/>
      <c r="IKG122" s="56"/>
      <c r="IKH122" s="56"/>
      <c r="IKI122" s="56"/>
      <c r="IKJ122" s="56"/>
      <c r="IKK122" s="56"/>
      <c r="IKL122" s="56"/>
      <c r="IKM122" s="56"/>
      <c r="IKN122" s="56"/>
      <c r="IKO122" s="56"/>
      <c r="IKP122" s="56"/>
      <c r="IKQ122" s="56"/>
      <c r="IKR122" s="56"/>
      <c r="IKS122" s="56"/>
      <c r="IKT122" s="56"/>
      <c r="IKU122" s="56"/>
      <c r="IKV122" s="56"/>
      <c r="IKW122" s="56"/>
      <c r="IKX122" s="56"/>
      <c r="IKY122" s="56"/>
      <c r="IKZ122" s="56"/>
      <c r="ILA122" s="56"/>
      <c r="ILB122" s="56"/>
      <c r="ILC122" s="56"/>
      <c r="ILD122" s="56"/>
      <c r="ILE122" s="56"/>
      <c r="ILF122" s="56"/>
      <c r="ILG122" s="56"/>
      <c r="ILH122" s="56"/>
      <c r="ILI122" s="56"/>
      <c r="ILJ122" s="56"/>
      <c r="ILK122" s="56"/>
      <c r="ILL122" s="56"/>
      <c r="ILM122" s="56"/>
      <c r="ILN122" s="56"/>
      <c r="ILO122" s="56"/>
      <c r="ILP122" s="56"/>
      <c r="ILQ122" s="56"/>
      <c r="ILR122" s="56"/>
      <c r="ILS122" s="56"/>
      <c r="ILT122" s="56"/>
      <c r="ILU122" s="56"/>
      <c r="ILV122" s="56"/>
      <c r="ILW122" s="56"/>
      <c r="ILX122" s="56"/>
      <c r="ILY122" s="56"/>
      <c r="ILZ122" s="56"/>
      <c r="IMA122" s="56"/>
      <c r="IMB122" s="56"/>
      <c r="IMC122" s="56"/>
      <c r="IMD122" s="56"/>
      <c r="IME122" s="56"/>
      <c r="IMF122" s="56"/>
      <c r="IMG122" s="56"/>
      <c r="IMH122" s="56"/>
      <c r="IMI122" s="56"/>
      <c r="IMJ122" s="56"/>
      <c r="IMK122" s="56"/>
      <c r="IML122" s="56"/>
      <c r="IMM122" s="56"/>
      <c r="IMN122" s="56"/>
      <c r="IMO122" s="56"/>
      <c r="IMP122" s="56"/>
      <c r="IMQ122" s="56"/>
      <c r="IMR122" s="56"/>
      <c r="IMS122" s="56"/>
      <c r="IMT122" s="56"/>
      <c r="IMU122" s="56"/>
      <c r="IMV122" s="56"/>
      <c r="IMW122" s="56"/>
      <c r="IMX122" s="56"/>
      <c r="IMY122" s="56"/>
      <c r="IMZ122" s="56"/>
      <c r="INA122" s="56"/>
      <c r="INB122" s="56"/>
      <c r="INC122" s="56"/>
      <c r="IND122" s="56"/>
      <c r="INE122" s="56"/>
      <c r="INF122" s="56"/>
      <c r="ING122" s="56"/>
      <c r="INH122" s="56"/>
      <c r="INI122" s="56"/>
      <c r="INJ122" s="56"/>
      <c r="INK122" s="56"/>
      <c r="INL122" s="56"/>
      <c r="INM122" s="56"/>
      <c r="INN122" s="56"/>
      <c r="INO122" s="56"/>
      <c r="INP122" s="56"/>
      <c r="INQ122" s="56"/>
      <c r="INR122" s="56"/>
      <c r="INS122" s="56"/>
      <c r="INT122" s="56"/>
      <c r="INU122" s="56"/>
      <c r="INV122" s="56"/>
      <c r="INW122" s="56"/>
      <c r="INX122" s="56"/>
      <c r="INY122" s="56"/>
      <c r="INZ122" s="56"/>
      <c r="IOA122" s="56"/>
      <c r="IOB122" s="56"/>
      <c r="IOC122" s="56"/>
      <c r="IOD122" s="56"/>
      <c r="IOE122" s="56"/>
      <c r="IOF122" s="56"/>
      <c r="IOG122" s="56"/>
      <c r="IOH122" s="56"/>
      <c r="IOI122" s="56"/>
      <c r="IOJ122" s="56"/>
      <c r="IOK122" s="56"/>
      <c r="IOL122" s="56"/>
      <c r="IOM122" s="56"/>
      <c r="ION122" s="56"/>
      <c r="IOO122" s="56"/>
      <c r="IOP122" s="56"/>
      <c r="IOQ122" s="56"/>
      <c r="IOR122" s="56"/>
      <c r="IOS122" s="56"/>
      <c r="IOT122" s="56"/>
      <c r="IOU122" s="56"/>
      <c r="IOV122" s="56"/>
      <c r="IOW122" s="56"/>
      <c r="IOX122" s="56"/>
      <c r="IOY122" s="56"/>
      <c r="IOZ122" s="56"/>
      <c r="IPA122" s="56"/>
      <c r="IPB122" s="56"/>
      <c r="IPC122" s="56"/>
      <c r="IPD122" s="56"/>
      <c r="IPE122" s="56"/>
      <c r="IPF122" s="56"/>
      <c r="IPG122" s="56"/>
      <c r="IPH122" s="56"/>
      <c r="IPI122" s="56"/>
      <c r="IPJ122" s="56"/>
      <c r="IPK122" s="56"/>
      <c r="IPL122" s="56"/>
      <c r="IPM122" s="56"/>
      <c r="IPN122" s="56"/>
      <c r="IPO122" s="56"/>
      <c r="IPP122" s="56"/>
      <c r="IPQ122" s="56"/>
      <c r="IPR122" s="56"/>
      <c r="IPS122" s="56"/>
      <c r="IPT122" s="56"/>
      <c r="IPU122" s="56"/>
      <c r="IPV122" s="56"/>
      <c r="IPW122" s="56"/>
      <c r="IPX122" s="56"/>
      <c r="IPY122" s="56"/>
      <c r="IPZ122" s="56"/>
      <c r="IQA122" s="56"/>
      <c r="IQB122" s="56"/>
      <c r="IQC122" s="56"/>
      <c r="IQD122" s="56"/>
      <c r="IQE122" s="56"/>
      <c r="IQF122" s="56"/>
      <c r="IQG122" s="56"/>
      <c r="IQH122" s="56"/>
      <c r="IQI122" s="56"/>
      <c r="IQJ122" s="56"/>
      <c r="IQK122" s="56"/>
      <c r="IQL122" s="56"/>
      <c r="IQM122" s="56"/>
      <c r="IQN122" s="56"/>
      <c r="IQO122" s="56"/>
      <c r="IQP122" s="56"/>
      <c r="IQQ122" s="56"/>
      <c r="IQR122" s="56"/>
      <c r="IQS122" s="56"/>
      <c r="IQT122" s="56"/>
      <c r="IQU122" s="56"/>
      <c r="IQV122" s="56"/>
      <c r="IQW122" s="56"/>
      <c r="IQX122" s="56"/>
      <c r="IQY122" s="56"/>
      <c r="IQZ122" s="56"/>
      <c r="IRA122" s="56"/>
      <c r="IRB122" s="56"/>
      <c r="IRC122" s="56"/>
      <c r="IRD122" s="56"/>
      <c r="IRE122" s="56"/>
      <c r="IRF122" s="56"/>
      <c r="IRG122" s="56"/>
      <c r="IRH122" s="56"/>
      <c r="IRI122" s="56"/>
      <c r="IRJ122" s="56"/>
      <c r="IRK122" s="56"/>
      <c r="IRL122" s="56"/>
      <c r="IRM122" s="56"/>
      <c r="IRN122" s="56"/>
      <c r="IRO122" s="56"/>
      <c r="IRP122" s="56"/>
      <c r="IRQ122" s="56"/>
      <c r="IRR122" s="56"/>
      <c r="IRS122" s="56"/>
      <c r="IRT122" s="56"/>
      <c r="IRU122" s="56"/>
      <c r="IRV122" s="56"/>
      <c r="IRW122" s="56"/>
      <c r="IRX122" s="56"/>
      <c r="IRY122" s="56"/>
      <c r="IRZ122" s="56"/>
      <c r="ISA122" s="56"/>
      <c r="ISB122" s="56"/>
      <c r="ISC122" s="56"/>
      <c r="ISD122" s="56"/>
      <c r="ISE122" s="56"/>
      <c r="ISF122" s="56"/>
      <c r="ISG122" s="56"/>
      <c r="ISH122" s="56"/>
      <c r="ISI122" s="56"/>
      <c r="ISJ122" s="56"/>
      <c r="ISK122" s="56"/>
      <c r="ISL122" s="56"/>
      <c r="ISM122" s="56"/>
      <c r="ISN122" s="56"/>
      <c r="ISO122" s="56"/>
      <c r="ISP122" s="56"/>
      <c r="ISQ122" s="56"/>
      <c r="ISR122" s="56"/>
      <c r="ISS122" s="56"/>
      <c r="IST122" s="56"/>
      <c r="ISU122" s="56"/>
      <c r="ISV122" s="56"/>
      <c r="ISW122" s="56"/>
      <c r="ISX122" s="56"/>
      <c r="ISY122" s="56"/>
      <c r="ISZ122" s="56"/>
      <c r="ITA122" s="56"/>
      <c r="ITB122" s="56"/>
      <c r="ITC122" s="56"/>
      <c r="ITD122" s="56"/>
      <c r="ITE122" s="56"/>
      <c r="ITF122" s="56"/>
      <c r="ITG122" s="56"/>
      <c r="ITH122" s="56"/>
      <c r="ITI122" s="56"/>
      <c r="ITJ122" s="56"/>
      <c r="ITK122" s="56"/>
      <c r="ITL122" s="56"/>
      <c r="ITM122" s="56"/>
      <c r="ITN122" s="56"/>
      <c r="ITO122" s="56"/>
      <c r="ITP122" s="56"/>
      <c r="ITQ122" s="56"/>
      <c r="ITR122" s="56"/>
      <c r="ITS122" s="56"/>
      <c r="ITT122" s="56"/>
      <c r="ITU122" s="56"/>
      <c r="ITV122" s="56"/>
      <c r="ITW122" s="56"/>
      <c r="ITX122" s="56"/>
      <c r="ITY122" s="56"/>
      <c r="ITZ122" s="56"/>
      <c r="IUA122" s="56"/>
      <c r="IUB122" s="56"/>
      <c r="IUC122" s="56"/>
      <c r="IUD122" s="56"/>
      <c r="IUE122" s="56"/>
      <c r="IUF122" s="56"/>
      <c r="IUG122" s="56"/>
      <c r="IUH122" s="56"/>
      <c r="IUI122" s="56"/>
      <c r="IUJ122" s="56"/>
      <c r="IUK122" s="56"/>
      <c r="IUL122" s="56"/>
      <c r="IUM122" s="56"/>
      <c r="IUN122" s="56"/>
      <c r="IUO122" s="56"/>
      <c r="IUP122" s="56"/>
      <c r="IUQ122" s="56"/>
      <c r="IUR122" s="56"/>
      <c r="IUS122" s="56"/>
      <c r="IUT122" s="56"/>
      <c r="IUU122" s="56"/>
      <c r="IUV122" s="56"/>
      <c r="IUW122" s="56"/>
      <c r="IUX122" s="56"/>
      <c r="IUY122" s="56"/>
      <c r="IUZ122" s="56"/>
      <c r="IVA122" s="56"/>
      <c r="IVB122" s="56"/>
      <c r="IVC122" s="56"/>
      <c r="IVD122" s="56"/>
      <c r="IVE122" s="56"/>
      <c r="IVF122" s="56"/>
      <c r="IVG122" s="56"/>
      <c r="IVH122" s="56"/>
      <c r="IVI122" s="56"/>
      <c r="IVJ122" s="56"/>
      <c r="IVK122" s="56"/>
      <c r="IVL122" s="56"/>
      <c r="IVM122" s="56"/>
      <c r="IVN122" s="56"/>
      <c r="IVO122" s="56"/>
      <c r="IVP122" s="56"/>
      <c r="IVQ122" s="56"/>
      <c r="IVR122" s="56"/>
      <c r="IVS122" s="56"/>
      <c r="IVT122" s="56"/>
      <c r="IVU122" s="56"/>
      <c r="IVV122" s="56"/>
      <c r="IVW122" s="56"/>
      <c r="IVX122" s="56"/>
      <c r="IVY122" s="56"/>
      <c r="IVZ122" s="56"/>
      <c r="IWA122" s="56"/>
      <c r="IWB122" s="56"/>
      <c r="IWC122" s="56"/>
      <c r="IWD122" s="56"/>
      <c r="IWE122" s="56"/>
      <c r="IWF122" s="56"/>
      <c r="IWG122" s="56"/>
      <c r="IWH122" s="56"/>
      <c r="IWI122" s="56"/>
      <c r="IWJ122" s="56"/>
      <c r="IWK122" s="56"/>
      <c r="IWL122" s="56"/>
      <c r="IWM122" s="56"/>
      <c r="IWN122" s="56"/>
      <c r="IWO122" s="56"/>
      <c r="IWP122" s="56"/>
      <c r="IWQ122" s="56"/>
      <c r="IWR122" s="56"/>
      <c r="IWS122" s="56"/>
      <c r="IWT122" s="56"/>
      <c r="IWU122" s="56"/>
      <c r="IWV122" s="56"/>
      <c r="IWW122" s="56"/>
      <c r="IWX122" s="56"/>
      <c r="IWY122" s="56"/>
      <c r="IWZ122" s="56"/>
      <c r="IXA122" s="56"/>
      <c r="IXB122" s="56"/>
      <c r="IXC122" s="56"/>
      <c r="IXD122" s="56"/>
      <c r="IXE122" s="56"/>
      <c r="IXF122" s="56"/>
      <c r="IXG122" s="56"/>
      <c r="IXH122" s="56"/>
      <c r="IXI122" s="56"/>
      <c r="IXJ122" s="56"/>
      <c r="IXK122" s="56"/>
      <c r="IXL122" s="56"/>
      <c r="IXM122" s="56"/>
      <c r="IXN122" s="56"/>
      <c r="IXO122" s="56"/>
      <c r="IXP122" s="56"/>
      <c r="IXQ122" s="56"/>
      <c r="IXR122" s="56"/>
      <c r="IXS122" s="56"/>
      <c r="IXT122" s="56"/>
      <c r="IXU122" s="56"/>
      <c r="IXV122" s="56"/>
      <c r="IXW122" s="56"/>
      <c r="IXX122" s="56"/>
      <c r="IXY122" s="56"/>
      <c r="IXZ122" s="56"/>
      <c r="IYA122" s="56"/>
      <c r="IYB122" s="56"/>
      <c r="IYC122" s="56"/>
      <c r="IYD122" s="56"/>
      <c r="IYE122" s="56"/>
      <c r="IYF122" s="56"/>
      <c r="IYG122" s="56"/>
      <c r="IYH122" s="56"/>
      <c r="IYI122" s="56"/>
      <c r="IYJ122" s="56"/>
      <c r="IYK122" s="56"/>
      <c r="IYL122" s="56"/>
      <c r="IYM122" s="56"/>
      <c r="IYN122" s="56"/>
      <c r="IYO122" s="56"/>
      <c r="IYP122" s="56"/>
      <c r="IYQ122" s="56"/>
      <c r="IYR122" s="56"/>
      <c r="IYS122" s="56"/>
      <c r="IYT122" s="56"/>
      <c r="IYU122" s="56"/>
      <c r="IYV122" s="56"/>
      <c r="IYW122" s="56"/>
      <c r="IYX122" s="56"/>
      <c r="IYY122" s="56"/>
      <c r="IYZ122" s="56"/>
      <c r="IZA122" s="56"/>
      <c r="IZB122" s="56"/>
      <c r="IZC122" s="56"/>
      <c r="IZD122" s="56"/>
      <c r="IZE122" s="56"/>
      <c r="IZF122" s="56"/>
      <c r="IZG122" s="56"/>
      <c r="IZH122" s="56"/>
      <c r="IZI122" s="56"/>
      <c r="IZJ122" s="56"/>
      <c r="IZK122" s="56"/>
      <c r="IZL122" s="56"/>
      <c r="IZM122" s="56"/>
      <c r="IZN122" s="56"/>
      <c r="IZO122" s="56"/>
      <c r="IZP122" s="56"/>
      <c r="IZQ122" s="56"/>
      <c r="IZR122" s="56"/>
      <c r="IZS122" s="56"/>
      <c r="IZT122" s="56"/>
      <c r="IZU122" s="56"/>
      <c r="IZV122" s="56"/>
      <c r="IZW122" s="56"/>
      <c r="IZX122" s="56"/>
      <c r="IZY122" s="56"/>
      <c r="IZZ122" s="56"/>
      <c r="JAA122" s="56"/>
      <c r="JAB122" s="56"/>
      <c r="JAC122" s="56"/>
      <c r="JAD122" s="56"/>
      <c r="JAE122" s="56"/>
      <c r="JAF122" s="56"/>
      <c r="JAG122" s="56"/>
      <c r="JAH122" s="56"/>
      <c r="JAI122" s="56"/>
      <c r="JAJ122" s="56"/>
      <c r="JAK122" s="56"/>
      <c r="JAL122" s="56"/>
      <c r="JAM122" s="56"/>
      <c r="JAN122" s="56"/>
      <c r="JAO122" s="56"/>
      <c r="JAP122" s="56"/>
      <c r="JAQ122" s="56"/>
      <c r="JAR122" s="56"/>
      <c r="JAS122" s="56"/>
      <c r="JAT122" s="56"/>
      <c r="JAU122" s="56"/>
      <c r="JAV122" s="56"/>
      <c r="JAW122" s="56"/>
      <c r="JAX122" s="56"/>
      <c r="JAY122" s="56"/>
      <c r="JAZ122" s="56"/>
      <c r="JBA122" s="56"/>
      <c r="JBB122" s="56"/>
      <c r="JBC122" s="56"/>
      <c r="JBD122" s="56"/>
      <c r="JBE122" s="56"/>
      <c r="JBF122" s="56"/>
      <c r="JBG122" s="56"/>
      <c r="JBH122" s="56"/>
      <c r="JBI122" s="56"/>
      <c r="JBJ122" s="56"/>
      <c r="JBK122" s="56"/>
      <c r="JBL122" s="56"/>
      <c r="JBM122" s="56"/>
      <c r="JBN122" s="56"/>
      <c r="JBO122" s="56"/>
      <c r="JBP122" s="56"/>
      <c r="JBQ122" s="56"/>
      <c r="JBR122" s="56"/>
      <c r="JBS122" s="56"/>
      <c r="JBT122" s="56"/>
      <c r="JBU122" s="56"/>
      <c r="JBV122" s="56"/>
      <c r="JBW122" s="56"/>
      <c r="JBX122" s="56"/>
      <c r="JBY122" s="56"/>
      <c r="JBZ122" s="56"/>
      <c r="JCA122" s="56"/>
      <c r="JCB122" s="56"/>
      <c r="JCC122" s="56"/>
      <c r="JCD122" s="56"/>
      <c r="JCE122" s="56"/>
      <c r="JCF122" s="56"/>
      <c r="JCG122" s="56"/>
      <c r="JCH122" s="56"/>
      <c r="JCI122" s="56"/>
      <c r="JCJ122" s="56"/>
      <c r="JCK122" s="56"/>
      <c r="JCL122" s="56"/>
      <c r="JCM122" s="56"/>
      <c r="JCN122" s="56"/>
      <c r="JCO122" s="56"/>
      <c r="JCP122" s="56"/>
      <c r="JCQ122" s="56"/>
      <c r="JCR122" s="56"/>
      <c r="JCS122" s="56"/>
      <c r="JCT122" s="56"/>
      <c r="JCU122" s="56"/>
      <c r="JCV122" s="56"/>
      <c r="JCW122" s="56"/>
      <c r="JCX122" s="56"/>
      <c r="JCY122" s="56"/>
      <c r="JCZ122" s="56"/>
      <c r="JDA122" s="56"/>
      <c r="JDB122" s="56"/>
      <c r="JDC122" s="56"/>
      <c r="JDD122" s="56"/>
      <c r="JDE122" s="56"/>
      <c r="JDF122" s="56"/>
      <c r="JDG122" s="56"/>
      <c r="JDH122" s="56"/>
      <c r="JDI122" s="56"/>
      <c r="JDJ122" s="56"/>
      <c r="JDK122" s="56"/>
      <c r="JDL122" s="56"/>
      <c r="JDM122" s="56"/>
      <c r="JDN122" s="56"/>
      <c r="JDO122" s="56"/>
      <c r="JDP122" s="56"/>
      <c r="JDQ122" s="56"/>
      <c r="JDR122" s="56"/>
      <c r="JDS122" s="56"/>
      <c r="JDT122" s="56"/>
      <c r="JDU122" s="56"/>
      <c r="JDV122" s="56"/>
      <c r="JDW122" s="56"/>
      <c r="JDX122" s="56"/>
      <c r="JDY122" s="56"/>
      <c r="JDZ122" s="56"/>
      <c r="JEA122" s="56"/>
      <c r="JEB122" s="56"/>
      <c r="JEC122" s="56"/>
      <c r="JED122" s="56"/>
      <c r="JEE122" s="56"/>
      <c r="JEF122" s="56"/>
      <c r="JEG122" s="56"/>
      <c r="JEH122" s="56"/>
      <c r="JEI122" s="56"/>
      <c r="JEJ122" s="56"/>
      <c r="JEK122" s="56"/>
      <c r="JEL122" s="56"/>
      <c r="JEM122" s="56"/>
      <c r="JEN122" s="56"/>
      <c r="JEO122" s="56"/>
      <c r="JEP122" s="56"/>
      <c r="JEQ122" s="56"/>
      <c r="JER122" s="56"/>
      <c r="JES122" s="56"/>
      <c r="JET122" s="56"/>
      <c r="JEU122" s="56"/>
      <c r="JEV122" s="56"/>
      <c r="JEW122" s="56"/>
      <c r="JEX122" s="56"/>
      <c r="JEY122" s="56"/>
      <c r="JEZ122" s="56"/>
      <c r="JFA122" s="56"/>
      <c r="JFB122" s="56"/>
      <c r="JFC122" s="56"/>
      <c r="JFD122" s="56"/>
      <c r="JFE122" s="56"/>
      <c r="JFF122" s="56"/>
      <c r="JFG122" s="56"/>
      <c r="JFH122" s="56"/>
      <c r="JFI122" s="56"/>
      <c r="JFJ122" s="56"/>
      <c r="JFK122" s="56"/>
      <c r="JFL122" s="56"/>
      <c r="JFM122" s="56"/>
      <c r="JFN122" s="56"/>
      <c r="JFO122" s="56"/>
      <c r="JFP122" s="56"/>
      <c r="JFQ122" s="56"/>
      <c r="JFR122" s="56"/>
      <c r="JFS122" s="56"/>
      <c r="JFT122" s="56"/>
      <c r="JFU122" s="56"/>
      <c r="JFV122" s="56"/>
      <c r="JFW122" s="56"/>
      <c r="JFX122" s="56"/>
      <c r="JFY122" s="56"/>
      <c r="JFZ122" s="56"/>
      <c r="JGA122" s="56"/>
      <c r="JGB122" s="56"/>
      <c r="JGC122" s="56"/>
      <c r="JGD122" s="56"/>
      <c r="JGE122" s="56"/>
      <c r="JGF122" s="56"/>
      <c r="JGG122" s="56"/>
      <c r="JGH122" s="56"/>
      <c r="JGI122" s="56"/>
      <c r="JGJ122" s="56"/>
      <c r="JGK122" s="56"/>
      <c r="JGL122" s="56"/>
      <c r="JGM122" s="56"/>
      <c r="JGN122" s="56"/>
      <c r="JGO122" s="56"/>
      <c r="JGP122" s="56"/>
      <c r="JGQ122" s="56"/>
      <c r="JGR122" s="56"/>
      <c r="JGS122" s="56"/>
      <c r="JGT122" s="56"/>
      <c r="JGU122" s="56"/>
      <c r="JGV122" s="56"/>
      <c r="JGW122" s="56"/>
      <c r="JGX122" s="56"/>
      <c r="JGY122" s="56"/>
      <c r="JGZ122" s="56"/>
      <c r="JHA122" s="56"/>
      <c r="JHB122" s="56"/>
      <c r="JHC122" s="56"/>
      <c r="JHD122" s="56"/>
      <c r="JHE122" s="56"/>
      <c r="JHF122" s="56"/>
      <c r="JHG122" s="56"/>
      <c r="JHH122" s="56"/>
      <c r="JHI122" s="56"/>
      <c r="JHJ122" s="56"/>
      <c r="JHK122" s="56"/>
      <c r="JHL122" s="56"/>
      <c r="JHM122" s="56"/>
      <c r="JHN122" s="56"/>
      <c r="JHO122" s="56"/>
      <c r="JHP122" s="56"/>
      <c r="JHQ122" s="56"/>
      <c r="JHR122" s="56"/>
      <c r="JHS122" s="56"/>
      <c r="JHT122" s="56"/>
      <c r="JHU122" s="56"/>
      <c r="JHV122" s="56"/>
      <c r="JHW122" s="56"/>
      <c r="JHX122" s="56"/>
      <c r="JHY122" s="56"/>
      <c r="JHZ122" s="56"/>
      <c r="JIA122" s="56"/>
      <c r="JIB122" s="56"/>
      <c r="JIC122" s="56"/>
      <c r="JID122" s="56"/>
      <c r="JIE122" s="56"/>
      <c r="JIF122" s="56"/>
      <c r="JIG122" s="56"/>
      <c r="JIH122" s="56"/>
      <c r="JII122" s="56"/>
      <c r="JIJ122" s="56"/>
      <c r="JIK122" s="56"/>
      <c r="JIL122" s="56"/>
      <c r="JIM122" s="56"/>
      <c r="JIN122" s="56"/>
      <c r="JIO122" s="56"/>
      <c r="JIP122" s="56"/>
      <c r="JIQ122" s="56"/>
      <c r="JIR122" s="56"/>
      <c r="JIS122" s="56"/>
      <c r="JIT122" s="56"/>
      <c r="JIU122" s="56"/>
      <c r="JIV122" s="56"/>
      <c r="JIW122" s="56"/>
      <c r="JIX122" s="56"/>
      <c r="JIY122" s="56"/>
      <c r="JIZ122" s="56"/>
      <c r="JJA122" s="56"/>
      <c r="JJB122" s="56"/>
      <c r="JJC122" s="56"/>
      <c r="JJD122" s="56"/>
      <c r="JJE122" s="56"/>
      <c r="JJF122" s="56"/>
      <c r="JJG122" s="56"/>
      <c r="JJH122" s="56"/>
      <c r="JJI122" s="56"/>
      <c r="JJJ122" s="56"/>
      <c r="JJK122" s="56"/>
      <c r="JJL122" s="56"/>
      <c r="JJM122" s="56"/>
      <c r="JJN122" s="56"/>
      <c r="JJO122" s="56"/>
      <c r="JJP122" s="56"/>
      <c r="JJQ122" s="56"/>
      <c r="JJR122" s="56"/>
      <c r="JJS122" s="56"/>
      <c r="JJT122" s="56"/>
      <c r="JJU122" s="56"/>
      <c r="JJV122" s="56"/>
      <c r="JJW122" s="56"/>
      <c r="JJX122" s="56"/>
      <c r="JJY122" s="56"/>
      <c r="JJZ122" s="56"/>
      <c r="JKA122" s="56"/>
      <c r="JKB122" s="56"/>
      <c r="JKC122" s="56"/>
      <c r="JKD122" s="56"/>
      <c r="JKE122" s="56"/>
      <c r="JKF122" s="56"/>
      <c r="JKG122" s="56"/>
      <c r="JKH122" s="56"/>
      <c r="JKI122" s="56"/>
      <c r="JKJ122" s="56"/>
      <c r="JKK122" s="56"/>
      <c r="JKL122" s="56"/>
      <c r="JKM122" s="56"/>
      <c r="JKN122" s="56"/>
      <c r="JKO122" s="56"/>
      <c r="JKP122" s="56"/>
      <c r="JKQ122" s="56"/>
      <c r="JKR122" s="56"/>
      <c r="JKS122" s="56"/>
      <c r="JKT122" s="56"/>
      <c r="JKU122" s="56"/>
      <c r="JKV122" s="56"/>
      <c r="JKW122" s="56"/>
      <c r="JKX122" s="56"/>
      <c r="JKY122" s="56"/>
      <c r="JKZ122" s="56"/>
      <c r="JLA122" s="56"/>
      <c r="JLB122" s="56"/>
      <c r="JLC122" s="56"/>
      <c r="JLD122" s="56"/>
      <c r="JLE122" s="56"/>
      <c r="JLF122" s="56"/>
      <c r="JLG122" s="56"/>
      <c r="JLH122" s="56"/>
      <c r="JLI122" s="56"/>
      <c r="JLJ122" s="56"/>
      <c r="JLK122" s="56"/>
      <c r="JLL122" s="56"/>
      <c r="JLM122" s="56"/>
      <c r="JLN122" s="56"/>
      <c r="JLO122" s="56"/>
      <c r="JLP122" s="56"/>
      <c r="JLQ122" s="56"/>
      <c r="JLR122" s="56"/>
      <c r="JLS122" s="56"/>
      <c r="JLT122" s="56"/>
      <c r="JLU122" s="56"/>
      <c r="JLV122" s="56"/>
      <c r="JLW122" s="56"/>
      <c r="JLX122" s="56"/>
      <c r="JLY122" s="56"/>
      <c r="JLZ122" s="56"/>
      <c r="JMA122" s="56"/>
      <c r="JMB122" s="56"/>
      <c r="JMC122" s="56"/>
      <c r="JMD122" s="56"/>
      <c r="JME122" s="56"/>
      <c r="JMF122" s="56"/>
      <c r="JMG122" s="56"/>
      <c r="JMH122" s="56"/>
      <c r="JMI122" s="56"/>
      <c r="JMJ122" s="56"/>
      <c r="JMK122" s="56"/>
      <c r="JML122" s="56"/>
      <c r="JMM122" s="56"/>
      <c r="JMN122" s="56"/>
      <c r="JMO122" s="56"/>
      <c r="JMP122" s="56"/>
      <c r="JMQ122" s="56"/>
      <c r="JMR122" s="56"/>
      <c r="JMS122" s="56"/>
      <c r="JMT122" s="56"/>
      <c r="JMU122" s="56"/>
      <c r="JMV122" s="56"/>
      <c r="JMW122" s="56"/>
      <c r="JMX122" s="56"/>
      <c r="JMY122" s="56"/>
      <c r="JMZ122" s="56"/>
      <c r="JNA122" s="56"/>
      <c r="JNB122" s="56"/>
      <c r="JNC122" s="56"/>
      <c r="JND122" s="56"/>
      <c r="JNE122" s="56"/>
      <c r="JNF122" s="56"/>
      <c r="JNG122" s="56"/>
      <c r="JNH122" s="56"/>
      <c r="JNI122" s="56"/>
      <c r="JNJ122" s="56"/>
      <c r="JNK122" s="56"/>
      <c r="JNL122" s="56"/>
      <c r="JNM122" s="56"/>
      <c r="JNN122" s="56"/>
      <c r="JNO122" s="56"/>
      <c r="JNP122" s="56"/>
      <c r="JNQ122" s="56"/>
      <c r="JNR122" s="56"/>
      <c r="JNS122" s="56"/>
      <c r="JNT122" s="56"/>
      <c r="JNU122" s="56"/>
      <c r="JNV122" s="56"/>
      <c r="JNW122" s="56"/>
      <c r="JNX122" s="56"/>
      <c r="JNY122" s="56"/>
      <c r="JNZ122" s="56"/>
      <c r="JOA122" s="56"/>
      <c r="JOB122" s="56"/>
      <c r="JOC122" s="56"/>
      <c r="JOD122" s="56"/>
      <c r="JOE122" s="56"/>
      <c r="JOF122" s="56"/>
      <c r="JOG122" s="56"/>
      <c r="JOH122" s="56"/>
      <c r="JOI122" s="56"/>
      <c r="JOJ122" s="56"/>
      <c r="JOK122" s="56"/>
      <c r="JOL122" s="56"/>
      <c r="JOM122" s="56"/>
      <c r="JON122" s="56"/>
      <c r="JOO122" s="56"/>
      <c r="JOP122" s="56"/>
      <c r="JOQ122" s="56"/>
      <c r="JOR122" s="56"/>
      <c r="JOS122" s="56"/>
      <c r="JOT122" s="56"/>
      <c r="JOU122" s="56"/>
      <c r="JOV122" s="56"/>
      <c r="JOW122" s="56"/>
      <c r="JOX122" s="56"/>
      <c r="JOY122" s="56"/>
      <c r="JOZ122" s="56"/>
      <c r="JPA122" s="56"/>
      <c r="JPB122" s="56"/>
      <c r="JPC122" s="56"/>
      <c r="JPD122" s="56"/>
      <c r="JPE122" s="56"/>
      <c r="JPF122" s="56"/>
      <c r="JPG122" s="56"/>
      <c r="JPH122" s="56"/>
      <c r="JPI122" s="56"/>
      <c r="JPJ122" s="56"/>
      <c r="JPK122" s="56"/>
      <c r="JPL122" s="56"/>
      <c r="JPM122" s="56"/>
      <c r="JPN122" s="56"/>
      <c r="JPO122" s="56"/>
      <c r="JPP122" s="56"/>
      <c r="JPQ122" s="56"/>
      <c r="JPR122" s="56"/>
      <c r="JPS122" s="56"/>
      <c r="JPT122" s="56"/>
      <c r="JPU122" s="56"/>
      <c r="JPV122" s="56"/>
      <c r="JPW122" s="56"/>
      <c r="JPX122" s="56"/>
      <c r="JPY122" s="56"/>
      <c r="JPZ122" s="56"/>
      <c r="JQA122" s="56"/>
      <c r="JQB122" s="56"/>
      <c r="JQC122" s="56"/>
      <c r="JQD122" s="56"/>
      <c r="JQE122" s="56"/>
      <c r="JQF122" s="56"/>
      <c r="JQG122" s="56"/>
      <c r="JQH122" s="56"/>
      <c r="JQI122" s="56"/>
      <c r="JQJ122" s="56"/>
      <c r="JQK122" s="56"/>
      <c r="JQL122" s="56"/>
      <c r="JQM122" s="56"/>
      <c r="JQN122" s="56"/>
      <c r="JQO122" s="56"/>
      <c r="JQP122" s="56"/>
      <c r="JQQ122" s="56"/>
      <c r="JQR122" s="56"/>
      <c r="JQS122" s="56"/>
      <c r="JQT122" s="56"/>
      <c r="JQU122" s="56"/>
      <c r="JQV122" s="56"/>
      <c r="JQW122" s="56"/>
      <c r="JQX122" s="56"/>
      <c r="JQY122" s="56"/>
      <c r="JQZ122" s="56"/>
      <c r="JRA122" s="56"/>
      <c r="JRB122" s="56"/>
      <c r="JRC122" s="56"/>
      <c r="JRD122" s="56"/>
      <c r="JRE122" s="56"/>
      <c r="JRF122" s="56"/>
      <c r="JRG122" s="56"/>
      <c r="JRH122" s="56"/>
      <c r="JRI122" s="56"/>
      <c r="JRJ122" s="56"/>
      <c r="JRK122" s="56"/>
      <c r="JRL122" s="56"/>
      <c r="JRM122" s="56"/>
      <c r="JRN122" s="56"/>
      <c r="JRO122" s="56"/>
      <c r="JRP122" s="56"/>
      <c r="JRQ122" s="56"/>
      <c r="JRR122" s="56"/>
      <c r="JRS122" s="56"/>
      <c r="JRT122" s="56"/>
      <c r="JRU122" s="56"/>
      <c r="JRV122" s="56"/>
      <c r="JRW122" s="56"/>
      <c r="JRX122" s="56"/>
      <c r="JRY122" s="56"/>
      <c r="JRZ122" s="56"/>
      <c r="JSA122" s="56"/>
      <c r="JSB122" s="56"/>
      <c r="JSC122" s="56"/>
      <c r="JSD122" s="56"/>
      <c r="JSE122" s="56"/>
      <c r="JSF122" s="56"/>
      <c r="JSG122" s="56"/>
      <c r="JSH122" s="56"/>
      <c r="JSI122" s="56"/>
      <c r="JSJ122" s="56"/>
      <c r="JSK122" s="56"/>
      <c r="JSL122" s="56"/>
      <c r="JSM122" s="56"/>
      <c r="JSN122" s="56"/>
      <c r="JSO122" s="56"/>
      <c r="JSP122" s="56"/>
      <c r="JSQ122" s="56"/>
      <c r="JSR122" s="56"/>
      <c r="JSS122" s="56"/>
      <c r="JST122" s="56"/>
      <c r="JSU122" s="56"/>
      <c r="JSV122" s="56"/>
      <c r="JSW122" s="56"/>
      <c r="JSX122" s="56"/>
      <c r="JSY122" s="56"/>
      <c r="JSZ122" s="56"/>
      <c r="JTA122" s="56"/>
      <c r="JTB122" s="56"/>
      <c r="JTC122" s="56"/>
      <c r="JTD122" s="56"/>
      <c r="JTE122" s="56"/>
      <c r="JTF122" s="56"/>
      <c r="JTG122" s="56"/>
      <c r="JTH122" s="56"/>
      <c r="JTI122" s="56"/>
      <c r="JTJ122" s="56"/>
      <c r="JTK122" s="56"/>
      <c r="JTL122" s="56"/>
      <c r="JTM122" s="56"/>
      <c r="JTN122" s="56"/>
      <c r="JTO122" s="56"/>
      <c r="JTP122" s="56"/>
      <c r="JTQ122" s="56"/>
      <c r="JTR122" s="56"/>
      <c r="JTS122" s="56"/>
      <c r="JTT122" s="56"/>
      <c r="JTU122" s="56"/>
      <c r="JTV122" s="56"/>
      <c r="JTW122" s="56"/>
      <c r="JTX122" s="56"/>
      <c r="JTY122" s="56"/>
      <c r="JTZ122" s="56"/>
      <c r="JUA122" s="56"/>
      <c r="JUB122" s="56"/>
      <c r="JUC122" s="56"/>
      <c r="JUD122" s="56"/>
      <c r="JUE122" s="56"/>
      <c r="JUF122" s="56"/>
      <c r="JUG122" s="56"/>
      <c r="JUH122" s="56"/>
      <c r="JUI122" s="56"/>
      <c r="JUJ122" s="56"/>
      <c r="JUK122" s="56"/>
      <c r="JUL122" s="56"/>
      <c r="JUM122" s="56"/>
      <c r="JUN122" s="56"/>
      <c r="JUO122" s="56"/>
      <c r="JUP122" s="56"/>
      <c r="JUQ122" s="56"/>
      <c r="JUR122" s="56"/>
      <c r="JUS122" s="56"/>
      <c r="JUT122" s="56"/>
      <c r="JUU122" s="56"/>
      <c r="JUV122" s="56"/>
      <c r="JUW122" s="56"/>
      <c r="JUX122" s="56"/>
      <c r="JUY122" s="56"/>
      <c r="JUZ122" s="56"/>
      <c r="JVA122" s="56"/>
      <c r="JVB122" s="56"/>
      <c r="JVC122" s="56"/>
      <c r="JVD122" s="56"/>
      <c r="JVE122" s="56"/>
      <c r="JVF122" s="56"/>
      <c r="JVG122" s="56"/>
      <c r="JVH122" s="56"/>
      <c r="JVI122" s="56"/>
      <c r="JVJ122" s="56"/>
      <c r="JVK122" s="56"/>
      <c r="JVL122" s="56"/>
      <c r="JVM122" s="56"/>
      <c r="JVN122" s="56"/>
      <c r="JVO122" s="56"/>
      <c r="JVP122" s="56"/>
      <c r="JVQ122" s="56"/>
      <c r="JVR122" s="56"/>
      <c r="JVS122" s="56"/>
      <c r="JVT122" s="56"/>
      <c r="JVU122" s="56"/>
      <c r="JVV122" s="56"/>
      <c r="JVW122" s="56"/>
      <c r="JVX122" s="56"/>
      <c r="JVY122" s="56"/>
      <c r="JVZ122" s="56"/>
      <c r="JWA122" s="56"/>
      <c r="JWB122" s="56"/>
      <c r="JWC122" s="56"/>
      <c r="JWD122" s="56"/>
      <c r="JWE122" s="56"/>
      <c r="JWF122" s="56"/>
      <c r="JWG122" s="56"/>
      <c r="JWH122" s="56"/>
      <c r="JWI122" s="56"/>
      <c r="JWJ122" s="56"/>
      <c r="JWK122" s="56"/>
      <c r="JWL122" s="56"/>
      <c r="JWM122" s="56"/>
      <c r="JWN122" s="56"/>
      <c r="JWO122" s="56"/>
      <c r="JWP122" s="56"/>
      <c r="JWQ122" s="56"/>
      <c r="JWR122" s="56"/>
      <c r="JWS122" s="56"/>
      <c r="JWT122" s="56"/>
      <c r="JWU122" s="56"/>
      <c r="JWV122" s="56"/>
      <c r="JWW122" s="56"/>
      <c r="JWX122" s="56"/>
      <c r="JWY122" s="56"/>
      <c r="JWZ122" s="56"/>
      <c r="JXA122" s="56"/>
      <c r="JXB122" s="56"/>
      <c r="JXC122" s="56"/>
      <c r="JXD122" s="56"/>
      <c r="JXE122" s="56"/>
      <c r="JXF122" s="56"/>
      <c r="JXG122" s="56"/>
      <c r="JXH122" s="56"/>
      <c r="JXI122" s="56"/>
      <c r="JXJ122" s="56"/>
      <c r="JXK122" s="56"/>
      <c r="JXL122" s="56"/>
      <c r="JXM122" s="56"/>
      <c r="JXN122" s="56"/>
      <c r="JXO122" s="56"/>
      <c r="JXP122" s="56"/>
      <c r="JXQ122" s="56"/>
      <c r="JXR122" s="56"/>
      <c r="JXS122" s="56"/>
      <c r="JXT122" s="56"/>
      <c r="JXU122" s="56"/>
      <c r="JXV122" s="56"/>
      <c r="JXW122" s="56"/>
      <c r="JXX122" s="56"/>
      <c r="JXY122" s="56"/>
      <c r="JXZ122" s="56"/>
      <c r="JYA122" s="56"/>
      <c r="JYB122" s="56"/>
      <c r="JYC122" s="56"/>
      <c r="JYD122" s="56"/>
      <c r="JYE122" s="56"/>
      <c r="JYF122" s="56"/>
      <c r="JYG122" s="56"/>
      <c r="JYH122" s="56"/>
      <c r="JYI122" s="56"/>
      <c r="JYJ122" s="56"/>
      <c r="JYK122" s="56"/>
      <c r="JYL122" s="56"/>
      <c r="JYM122" s="56"/>
      <c r="JYN122" s="56"/>
      <c r="JYO122" s="56"/>
      <c r="JYP122" s="56"/>
      <c r="JYQ122" s="56"/>
      <c r="JYR122" s="56"/>
      <c r="JYS122" s="56"/>
      <c r="JYT122" s="56"/>
      <c r="JYU122" s="56"/>
      <c r="JYV122" s="56"/>
      <c r="JYW122" s="56"/>
      <c r="JYX122" s="56"/>
      <c r="JYY122" s="56"/>
      <c r="JYZ122" s="56"/>
      <c r="JZA122" s="56"/>
      <c r="JZB122" s="56"/>
      <c r="JZC122" s="56"/>
      <c r="JZD122" s="56"/>
      <c r="JZE122" s="56"/>
      <c r="JZF122" s="56"/>
      <c r="JZG122" s="56"/>
      <c r="JZH122" s="56"/>
      <c r="JZI122" s="56"/>
      <c r="JZJ122" s="56"/>
      <c r="JZK122" s="56"/>
      <c r="JZL122" s="56"/>
      <c r="JZM122" s="56"/>
      <c r="JZN122" s="56"/>
      <c r="JZO122" s="56"/>
      <c r="JZP122" s="56"/>
      <c r="JZQ122" s="56"/>
      <c r="JZR122" s="56"/>
      <c r="JZS122" s="56"/>
      <c r="JZT122" s="56"/>
      <c r="JZU122" s="56"/>
      <c r="JZV122" s="56"/>
      <c r="JZW122" s="56"/>
      <c r="JZX122" s="56"/>
      <c r="JZY122" s="56"/>
      <c r="JZZ122" s="56"/>
      <c r="KAA122" s="56"/>
      <c r="KAB122" s="56"/>
      <c r="KAC122" s="56"/>
      <c r="KAD122" s="56"/>
      <c r="KAE122" s="56"/>
      <c r="KAF122" s="56"/>
      <c r="KAG122" s="56"/>
      <c r="KAH122" s="56"/>
      <c r="KAI122" s="56"/>
      <c r="KAJ122" s="56"/>
      <c r="KAK122" s="56"/>
      <c r="KAL122" s="56"/>
      <c r="KAM122" s="56"/>
      <c r="KAN122" s="56"/>
      <c r="KAO122" s="56"/>
      <c r="KAP122" s="56"/>
      <c r="KAQ122" s="56"/>
      <c r="KAR122" s="56"/>
      <c r="KAS122" s="56"/>
      <c r="KAT122" s="56"/>
      <c r="KAU122" s="56"/>
      <c r="KAV122" s="56"/>
      <c r="KAW122" s="56"/>
      <c r="KAX122" s="56"/>
      <c r="KAY122" s="56"/>
      <c r="KAZ122" s="56"/>
      <c r="KBA122" s="56"/>
      <c r="KBB122" s="56"/>
      <c r="KBC122" s="56"/>
      <c r="KBD122" s="56"/>
      <c r="KBE122" s="56"/>
      <c r="KBF122" s="56"/>
      <c r="KBG122" s="56"/>
      <c r="KBH122" s="56"/>
      <c r="KBI122" s="56"/>
      <c r="KBJ122" s="56"/>
      <c r="KBK122" s="56"/>
      <c r="KBL122" s="56"/>
      <c r="KBM122" s="56"/>
      <c r="KBN122" s="56"/>
      <c r="KBO122" s="56"/>
      <c r="KBP122" s="56"/>
      <c r="KBQ122" s="56"/>
      <c r="KBR122" s="56"/>
      <c r="KBS122" s="56"/>
      <c r="KBT122" s="56"/>
      <c r="KBU122" s="56"/>
      <c r="KBV122" s="56"/>
      <c r="KBW122" s="56"/>
      <c r="KBX122" s="56"/>
      <c r="KBY122" s="56"/>
      <c r="KBZ122" s="56"/>
      <c r="KCA122" s="56"/>
      <c r="KCB122" s="56"/>
      <c r="KCC122" s="56"/>
      <c r="KCD122" s="56"/>
      <c r="KCE122" s="56"/>
      <c r="KCF122" s="56"/>
      <c r="KCG122" s="56"/>
      <c r="KCH122" s="56"/>
      <c r="KCI122" s="56"/>
      <c r="KCJ122" s="56"/>
      <c r="KCK122" s="56"/>
      <c r="KCL122" s="56"/>
      <c r="KCM122" s="56"/>
      <c r="KCN122" s="56"/>
      <c r="KCO122" s="56"/>
      <c r="KCP122" s="56"/>
      <c r="KCQ122" s="56"/>
      <c r="KCR122" s="56"/>
      <c r="KCS122" s="56"/>
      <c r="KCT122" s="56"/>
      <c r="KCU122" s="56"/>
      <c r="KCV122" s="56"/>
      <c r="KCW122" s="56"/>
      <c r="KCX122" s="56"/>
      <c r="KCY122" s="56"/>
      <c r="KCZ122" s="56"/>
      <c r="KDA122" s="56"/>
      <c r="KDB122" s="56"/>
      <c r="KDC122" s="56"/>
      <c r="KDD122" s="56"/>
      <c r="KDE122" s="56"/>
      <c r="KDF122" s="56"/>
      <c r="KDG122" s="56"/>
      <c r="KDH122" s="56"/>
      <c r="KDI122" s="56"/>
      <c r="KDJ122" s="56"/>
      <c r="KDK122" s="56"/>
      <c r="KDL122" s="56"/>
      <c r="KDM122" s="56"/>
      <c r="KDN122" s="56"/>
      <c r="KDO122" s="56"/>
      <c r="KDP122" s="56"/>
      <c r="KDQ122" s="56"/>
      <c r="KDR122" s="56"/>
      <c r="KDS122" s="56"/>
      <c r="KDT122" s="56"/>
      <c r="KDU122" s="56"/>
      <c r="KDV122" s="56"/>
      <c r="KDW122" s="56"/>
      <c r="KDX122" s="56"/>
      <c r="KDY122" s="56"/>
      <c r="KDZ122" s="56"/>
      <c r="KEA122" s="56"/>
      <c r="KEB122" s="56"/>
      <c r="KEC122" s="56"/>
      <c r="KED122" s="56"/>
      <c r="KEE122" s="56"/>
      <c r="KEF122" s="56"/>
      <c r="KEG122" s="56"/>
      <c r="KEH122" s="56"/>
      <c r="KEI122" s="56"/>
      <c r="KEJ122" s="56"/>
      <c r="KEK122" s="56"/>
      <c r="KEL122" s="56"/>
      <c r="KEM122" s="56"/>
      <c r="KEN122" s="56"/>
      <c r="KEO122" s="56"/>
      <c r="KEP122" s="56"/>
      <c r="KEQ122" s="56"/>
      <c r="KER122" s="56"/>
      <c r="KES122" s="56"/>
      <c r="KET122" s="56"/>
      <c r="KEU122" s="56"/>
      <c r="KEV122" s="56"/>
      <c r="KEW122" s="56"/>
      <c r="KEX122" s="56"/>
      <c r="KEY122" s="56"/>
      <c r="KEZ122" s="56"/>
      <c r="KFA122" s="56"/>
      <c r="KFB122" s="56"/>
      <c r="KFC122" s="56"/>
      <c r="KFD122" s="56"/>
      <c r="KFE122" s="56"/>
      <c r="KFF122" s="56"/>
      <c r="KFG122" s="56"/>
      <c r="KFH122" s="56"/>
      <c r="KFI122" s="56"/>
      <c r="KFJ122" s="56"/>
      <c r="KFK122" s="56"/>
      <c r="KFL122" s="56"/>
      <c r="KFM122" s="56"/>
      <c r="KFN122" s="56"/>
      <c r="KFO122" s="56"/>
      <c r="KFP122" s="56"/>
      <c r="KFQ122" s="56"/>
      <c r="KFR122" s="56"/>
      <c r="KFS122" s="56"/>
      <c r="KFT122" s="56"/>
      <c r="KFU122" s="56"/>
      <c r="KFV122" s="56"/>
      <c r="KFW122" s="56"/>
      <c r="KFX122" s="56"/>
      <c r="KFY122" s="56"/>
      <c r="KFZ122" s="56"/>
      <c r="KGA122" s="56"/>
      <c r="KGB122" s="56"/>
      <c r="KGC122" s="56"/>
      <c r="KGD122" s="56"/>
      <c r="KGE122" s="56"/>
      <c r="KGF122" s="56"/>
      <c r="KGG122" s="56"/>
      <c r="KGH122" s="56"/>
      <c r="KGI122" s="56"/>
      <c r="KGJ122" s="56"/>
      <c r="KGK122" s="56"/>
      <c r="KGL122" s="56"/>
      <c r="KGM122" s="56"/>
      <c r="KGN122" s="56"/>
      <c r="KGO122" s="56"/>
      <c r="KGP122" s="56"/>
      <c r="KGQ122" s="56"/>
      <c r="KGR122" s="56"/>
      <c r="KGS122" s="56"/>
      <c r="KGT122" s="56"/>
      <c r="KGU122" s="56"/>
      <c r="KGV122" s="56"/>
      <c r="KGW122" s="56"/>
      <c r="KGX122" s="56"/>
      <c r="KGY122" s="56"/>
      <c r="KGZ122" s="56"/>
      <c r="KHA122" s="56"/>
      <c r="KHB122" s="56"/>
      <c r="KHC122" s="56"/>
      <c r="KHD122" s="56"/>
      <c r="KHE122" s="56"/>
      <c r="KHF122" s="56"/>
      <c r="KHG122" s="56"/>
      <c r="KHH122" s="56"/>
      <c r="KHI122" s="56"/>
      <c r="KHJ122" s="56"/>
      <c r="KHK122" s="56"/>
      <c r="KHL122" s="56"/>
      <c r="KHM122" s="56"/>
      <c r="KHN122" s="56"/>
      <c r="KHO122" s="56"/>
      <c r="KHP122" s="56"/>
      <c r="KHQ122" s="56"/>
      <c r="KHR122" s="56"/>
      <c r="KHS122" s="56"/>
      <c r="KHT122" s="56"/>
      <c r="KHU122" s="56"/>
      <c r="KHV122" s="56"/>
      <c r="KHW122" s="56"/>
      <c r="KHX122" s="56"/>
      <c r="KHY122" s="56"/>
      <c r="KHZ122" s="56"/>
      <c r="KIA122" s="56"/>
      <c r="KIB122" s="56"/>
      <c r="KIC122" s="56"/>
      <c r="KID122" s="56"/>
      <c r="KIE122" s="56"/>
      <c r="KIF122" s="56"/>
      <c r="KIG122" s="56"/>
      <c r="KIH122" s="56"/>
      <c r="KII122" s="56"/>
      <c r="KIJ122" s="56"/>
      <c r="KIK122" s="56"/>
      <c r="KIL122" s="56"/>
      <c r="KIM122" s="56"/>
      <c r="KIN122" s="56"/>
      <c r="KIO122" s="56"/>
      <c r="KIP122" s="56"/>
      <c r="KIQ122" s="56"/>
      <c r="KIR122" s="56"/>
      <c r="KIS122" s="56"/>
      <c r="KIT122" s="56"/>
      <c r="KIU122" s="56"/>
      <c r="KIV122" s="56"/>
      <c r="KIW122" s="56"/>
      <c r="KIX122" s="56"/>
      <c r="KIY122" s="56"/>
      <c r="KIZ122" s="56"/>
      <c r="KJA122" s="56"/>
      <c r="KJB122" s="56"/>
      <c r="KJC122" s="56"/>
      <c r="KJD122" s="56"/>
      <c r="KJE122" s="56"/>
      <c r="KJF122" s="56"/>
      <c r="KJG122" s="56"/>
      <c r="KJH122" s="56"/>
      <c r="KJI122" s="56"/>
      <c r="KJJ122" s="56"/>
      <c r="KJK122" s="56"/>
      <c r="KJL122" s="56"/>
      <c r="KJM122" s="56"/>
      <c r="KJN122" s="56"/>
      <c r="KJO122" s="56"/>
      <c r="KJP122" s="56"/>
      <c r="KJQ122" s="56"/>
      <c r="KJR122" s="56"/>
      <c r="KJS122" s="56"/>
      <c r="KJT122" s="56"/>
      <c r="KJU122" s="56"/>
      <c r="KJV122" s="56"/>
      <c r="KJW122" s="56"/>
      <c r="KJX122" s="56"/>
      <c r="KJY122" s="56"/>
      <c r="KJZ122" s="56"/>
      <c r="KKA122" s="56"/>
      <c r="KKB122" s="56"/>
      <c r="KKC122" s="56"/>
      <c r="KKD122" s="56"/>
      <c r="KKE122" s="56"/>
      <c r="KKF122" s="56"/>
      <c r="KKG122" s="56"/>
      <c r="KKH122" s="56"/>
      <c r="KKI122" s="56"/>
      <c r="KKJ122" s="56"/>
      <c r="KKK122" s="56"/>
      <c r="KKL122" s="56"/>
      <c r="KKM122" s="56"/>
      <c r="KKN122" s="56"/>
      <c r="KKO122" s="56"/>
      <c r="KKP122" s="56"/>
      <c r="KKQ122" s="56"/>
      <c r="KKR122" s="56"/>
      <c r="KKS122" s="56"/>
      <c r="KKT122" s="56"/>
      <c r="KKU122" s="56"/>
      <c r="KKV122" s="56"/>
      <c r="KKW122" s="56"/>
      <c r="KKX122" s="56"/>
      <c r="KKY122" s="56"/>
      <c r="KKZ122" s="56"/>
      <c r="KLA122" s="56"/>
      <c r="KLB122" s="56"/>
      <c r="KLC122" s="56"/>
      <c r="KLD122" s="56"/>
      <c r="KLE122" s="56"/>
      <c r="KLF122" s="56"/>
      <c r="KLG122" s="56"/>
      <c r="KLH122" s="56"/>
      <c r="KLI122" s="56"/>
      <c r="KLJ122" s="56"/>
      <c r="KLK122" s="56"/>
      <c r="KLL122" s="56"/>
      <c r="KLM122" s="56"/>
      <c r="KLN122" s="56"/>
      <c r="KLO122" s="56"/>
      <c r="KLP122" s="56"/>
      <c r="KLQ122" s="56"/>
      <c r="KLR122" s="56"/>
      <c r="KLS122" s="56"/>
      <c r="KLT122" s="56"/>
      <c r="KLU122" s="56"/>
      <c r="KLV122" s="56"/>
      <c r="KLW122" s="56"/>
      <c r="KLX122" s="56"/>
      <c r="KLY122" s="56"/>
      <c r="KLZ122" s="56"/>
      <c r="KMA122" s="56"/>
      <c r="KMB122" s="56"/>
      <c r="KMC122" s="56"/>
      <c r="KMD122" s="56"/>
      <c r="KME122" s="56"/>
      <c r="KMF122" s="56"/>
      <c r="KMG122" s="56"/>
      <c r="KMH122" s="56"/>
      <c r="KMI122" s="56"/>
      <c r="KMJ122" s="56"/>
      <c r="KMK122" s="56"/>
      <c r="KML122" s="56"/>
      <c r="KMM122" s="56"/>
      <c r="KMN122" s="56"/>
      <c r="KMO122" s="56"/>
      <c r="KMP122" s="56"/>
      <c r="KMQ122" s="56"/>
      <c r="KMR122" s="56"/>
      <c r="KMS122" s="56"/>
      <c r="KMT122" s="56"/>
      <c r="KMU122" s="56"/>
      <c r="KMV122" s="56"/>
      <c r="KMW122" s="56"/>
      <c r="KMX122" s="56"/>
      <c r="KMY122" s="56"/>
      <c r="KMZ122" s="56"/>
      <c r="KNA122" s="56"/>
      <c r="KNB122" s="56"/>
      <c r="KNC122" s="56"/>
      <c r="KND122" s="56"/>
      <c r="KNE122" s="56"/>
      <c r="KNF122" s="56"/>
      <c r="KNG122" s="56"/>
      <c r="KNH122" s="56"/>
      <c r="KNI122" s="56"/>
      <c r="KNJ122" s="56"/>
      <c r="KNK122" s="56"/>
      <c r="KNL122" s="56"/>
      <c r="KNM122" s="56"/>
      <c r="KNN122" s="56"/>
      <c r="KNO122" s="56"/>
      <c r="KNP122" s="56"/>
      <c r="KNQ122" s="56"/>
      <c r="KNR122" s="56"/>
      <c r="KNS122" s="56"/>
      <c r="KNT122" s="56"/>
      <c r="KNU122" s="56"/>
      <c r="KNV122" s="56"/>
      <c r="KNW122" s="56"/>
      <c r="KNX122" s="56"/>
      <c r="KNY122" s="56"/>
      <c r="KNZ122" s="56"/>
      <c r="KOA122" s="56"/>
      <c r="KOB122" s="56"/>
      <c r="KOC122" s="56"/>
      <c r="KOD122" s="56"/>
      <c r="KOE122" s="56"/>
      <c r="KOF122" s="56"/>
      <c r="KOG122" s="56"/>
      <c r="KOH122" s="56"/>
      <c r="KOI122" s="56"/>
      <c r="KOJ122" s="56"/>
      <c r="KOK122" s="56"/>
      <c r="KOL122" s="56"/>
      <c r="KOM122" s="56"/>
      <c r="KON122" s="56"/>
      <c r="KOO122" s="56"/>
      <c r="KOP122" s="56"/>
      <c r="KOQ122" s="56"/>
      <c r="KOR122" s="56"/>
      <c r="KOS122" s="56"/>
      <c r="KOT122" s="56"/>
      <c r="KOU122" s="56"/>
      <c r="KOV122" s="56"/>
      <c r="KOW122" s="56"/>
      <c r="KOX122" s="56"/>
      <c r="KOY122" s="56"/>
      <c r="KOZ122" s="56"/>
      <c r="KPA122" s="56"/>
      <c r="KPB122" s="56"/>
      <c r="KPC122" s="56"/>
      <c r="KPD122" s="56"/>
      <c r="KPE122" s="56"/>
      <c r="KPF122" s="56"/>
      <c r="KPG122" s="56"/>
      <c r="KPH122" s="56"/>
      <c r="KPI122" s="56"/>
      <c r="KPJ122" s="56"/>
      <c r="KPK122" s="56"/>
      <c r="KPL122" s="56"/>
      <c r="KPM122" s="56"/>
      <c r="KPN122" s="56"/>
      <c r="KPO122" s="56"/>
      <c r="KPP122" s="56"/>
      <c r="KPQ122" s="56"/>
      <c r="KPR122" s="56"/>
      <c r="KPS122" s="56"/>
      <c r="KPT122" s="56"/>
      <c r="KPU122" s="56"/>
      <c r="KPV122" s="56"/>
      <c r="KPW122" s="56"/>
      <c r="KPX122" s="56"/>
      <c r="KPY122" s="56"/>
      <c r="KPZ122" s="56"/>
      <c r="KQA122" s="56"/>
      <c r="KQB122" s="56"/>
      <c r="KQC122" s="56"/>
      <c r="KQD122" s="56"/>
      <c r="KQE122" s="56"/>
      <c r="KQF122" s="56"/>
      <c r="KQG122" s="56"/>
      <c r="KQH122" s="56"/>
      <c r="KQI122" s="56"/>
      <c r="KQJ122" s="56"/>
      <c r="KQK122" s="56"/>
      <c r="KQL122" s="56"/>
      <c r="KQM122" s="56"/>
      <c r="KQN122" s="56"/>
      <c r="KQO122" s="56"/>
      <c r="KQP122" s="56"/>
      <c r="KQQ122" s="56"/>
      <c r="KQR122" s="56"/>
      <c r="KQS122" s="56"/>
      <c r="KQT122" s="56"/>
      <c r="KQU122" s="56"/>
      <c r="KQV122" s="56"/>
      <c r="KQW122" s="56"/>
      <c r="KQX122" s="56"/>
      <c r="KQY122" s="56"/>
      <c r="KQZ122" s="56"/>
      <c r="KRA122" s="56"/>
      <c r="KRB122" s="56"/>
      <c r="KRC122" s="56"/>
      <c r="KRD122" s="56"/>
      <c r="KRE122" s="56"/>
      <c r="KRF122" s="56"/>
      <c r="KRG122" s="56"/>
      <c r="KRH122" s="56"/>
      <c r="KRI122" s="56"/>
      <c r="KRJ122" s="56"/>
      <c r="KRK122" s="56"/>
      <c r="KRL122" s="56"/>
      <c r="KRM122" s="56"/>
      <c r="KRN122" s="56"/>
      <c r="KRO122" s="56"/>
      <c r="KRP122" s="56"/>
      <c r="KRQ122" s="56"/>
      <c r="KRR122" s="56"/>
      <c r="KRS122" s="56"/>
      <c r="KRT122" s="56"/>
      <c r="KRU122" s="56"/>
      <c r="KRV122" s="56"/>
      <c r="KRW122" s="56"/>
      <c r="KRX122" s="56"/>
      <c r="KRY122" s="56"/>
      <c r="KRZ122" s="56"/>
      <c r="KSA122" s="56"/>
      <c r="KSB122" s="56"/>
      <c r="KSC122" s="56"/>
      <c r="KSD122" s="56"/>
      <c r="KSE122" s="56"/>
      <c r="KSF122" s="56"/>
      <c r="KSG122" s="56"/>
      <c r="KSH122" s="56"/>
      <c r="KSI122" s="56"/>
      <c r="KSJ122" s="56"/>
      <c r="KSK122" s="56"/>
      <c r="KSL122" s="56"/>
      <c r="KSM122" s="56"/>
      <c r="KSN122" s="56"/>
      <c r="KSO122" s="56"/>
      <c r="KSP122" s="56"/>
      <c r="KSQ122" s="56"/>
      <c r="KSR122" s="56"/>
      <c r="KSS122" s="56"/>
      <c r="KST122" s="56"/>
      <c r="KSU122" s="56"/>
      <c r="KSV122" s="56"/>
      <c r="KSW122" s="56"/>
      <c r="KSX122" s="56"/>
      <c r="KSY122" s="56"/>
      <c r="KSZ122" s="56"/>
      <c r="KTA122" s="56"/>
      <c r="KTB122" s="56"/>
      <c r="KTC122" s="56"/>
      <c r="KTD122" s="56"/>
      <c r="KTE122" s="56"/>
      <c r="KTF122" s="56"/>
      <c r="KTG122" s="56"/>
      <c r="KTH122" s="56"/>
      <c r="KTI122" s="56"/>
      <c r="KTJ122" s="56"/>
      <c r="KTK122" s="56"/>
      <c r="KTL122" s="56"/>
      <c r="KTM122" s="56"/>
      <c r="KTN122" s="56"/>
      <c r="KTO122" s="56"/>
      <c r="KTP122" s="56"/>
      <c r="KTQ122" s="56"/>
      <c r="KTR122" s="56"/>
      <c r="KTS122" s="56"/>
      <c r="KTT122" s="56"/>
      <c r="KTU122" s="56"/>
      <c r="KTV122" s="56"/>
      <c r="KTW122" s="56"/>
      <c r="KTX122" s="56"/>
      <c r="KTY122" s="56"/>
      <c r="KTZ122" s="56"/>
      <c r="KUA122" s="56"/>
      <c r="KUB122" s="56"/>
      <c r="KUC122" s="56"/>
      <c r="KUD122" s="56"/>
      <c r="KUE122" s="56"/>
      <c r="KUF122" s="56"/>
      <c r="KUG122" s="56"/>
      <c r="KUH122" s="56"/>
      <c r="KUI122" s="56"/>
      <c r="KUJ122" s="56"/>
      <c r="KUK122" s="56"/>
      <c r="KUL122" s="56"/>
      <c r="KUM122" s="56"/>
      <c r="KUN122" s="56"/>
      <c r="KUO122" s="56"/>
      <c r="KUP122" s="56"/>
      <c r="KUQ122" s="56"/>
      <c r="KUR122" s="56"/>
      <c r="KUS122" s="56"/>
      <c r="KUT122" s="56"/>
      <c r="KUU122" s="56"/>
      <c r="KUV122" s="56"/>
      <c r="KUW122" s="56"/>
      <c r="KUX122" s="56"/>
      <c r="KUY122" s="56"/>
      <c r="KUZ122" s="56"/>
      <c r="KVA122" s="56"/>
      <c r="KVB122" s="56"/>
      <c r="KVC122" s="56"/>
      <c r="KVD122" s="56"/>
      <c r="KVE122" s="56"/>
      <c r="KVF122" s="56"/>
      <c r="KVG122" s="56"/>
      <c r="KVH122" s="56"/>
      <c r="KVI122" s="56"/>
      <c r="KVJ122" s="56"/>
      <c r="KVK122" s="56"/>
      <c r="KVL122" s="56"/>
      <c r="KVM122" s="56"/>
      <c r="KVN122" s="56"/>
      <c r="KVO122" s="56"/>
      <c r="KVP122" s="56"/>
      <c r="KVQ122" s="56"/>
      <c r="KVR122" s="56"/>
      <c r="KVS122" s="56"/>
      <c r="KVT122" s="56"/>
      <c r="KVU122" s="56"/>
      <c r="KVV122" s="56"/>
      <c r="KVW122" s="56"/>
      <c r="KVX122" s="56"/>
      <c r="KVY122" s="56"/>
      <c r="KVZ122" s="56"/>
      <c r="KWA122" s="56"/>
      <c r="KWB122" s="56"/>
      <c r="KWC122" s="56"/>
      <c r="KWD122" s="56"/>
      <c r="KWE122" s="56"/>
      <c r="KWF122" s="56"/>
      <c r="KWG122" s="56"/>
      <c r="KWH122" s="56"/>
      <c r="KWI122" s="56"/>
      <c r="KWJ122" s="56"/>
      <c r="KWK122" s="56"/>
      <c r="KWL122" s="56"/>
      <c r="KWM122" s="56"/>
      <c r="KWN122" s="56"/>
      <c r="KWO122" s="56"/>
      <c r="KWP122" s="56"/>
      <c r="KWQ122" s="56"/>
      <c r="KWR122" s="56"/>
      <c r="KWS122" s="56"/>
      <c r="KWT122" s="56"/>
      <c r="KWU122" s="56"/>
      <c r="KWV122" s="56"/>
      <c r="KWW122" s="56"/>
      <c r="KWX122" s="56"/>
      <c r="KWY122" s="56"/>
      <c r="KWZ122" s="56"/>
      <c r="KXA122" s="56"/>
      <c r="KXB122" s="56"/>
      <c r="KXC122" s="56"/>
      <c r="KXD122" s="56"/>
      <c r="KXE122" s="56"/>
      <c r="KXF122" s="56"/>
      <c r="KXG122" s="56"/>
      <c r="KXH122" s="56"/>
      <c r="KXI122" s="56"/>
      <c r="KXJ122" s="56"/>
      <c r="KXK122" s="56"/>
      <c r="KXL122" s="56"/>
      <c r="KXM122" s="56"/>
      <c r="KXN122" s="56"/>
      <c r="KXO122" s="56"/>
      <c r="KXP122" s="56"/>
      <c r="KXQ122" s="56"/>
      <c r="KXR122" s="56"/>
      <c r="KXS122" s="56"/>
      <c r="KXT122" s="56"/>
      <c r="KXU122" s="56"/>
      <c r="KXV122" s="56"/>
      <c r="KXW122" s="56"/>
      <c r="KXX122" s="56"/>
      <c r="KXY122" s="56"/>
      <c r="KXZ122" s="56"/>
      <c r="KYA122" s="56"/>
      <c r="KYB122" s="56"/>
      <c r="KYC122" s="56"/>
      <c r="KYD122" s="56"/>
      <c r="KYE122" s="56"/>
      <c r="KYF122" s="56"/>
      <c r="KYG122" s="56"/>
      <c r="KYH122" s="56"/>
      <c r="KYI122" s="56"/>
      <c r="KYJ122" s="56"/>
      <c r="KYK122" s="56"/>
      <c r="KYL122" s="56"/>
      <c r="KYM122" s="56"/>
      <c r="KYN122" s="56"/>
      <c r="KYO122" s="56"/>
      <c r="KYP122" s="56"/>
      <c r="KYQ122" s="56"/>
      <c r="KYR122" s="56"/>
      <c r="KYS122" s="56"/>
      <c r="KYT122" s="56"/>
      <c r="KYU122" s="56"/>
      <c r="KYV122" s="56"/>
      <c r="KYW122" s="56"/>
      <c r="KYX122" s="56"/>
      <c r="KYY122" s="56"/>
      <c r="KYZ122" s="56"/>
      <c r="KZA122" s="56"/>
      <c r="KZB122" s="56"/>
      <c r="KZC122" s="56"/>
      <c r="KZD122" s="56"/>
      <c r="KZE122" s="56"/>
      <c r="KZF122" s="56"/>
      <c r="KZG122" s="56"/>
      <c r="KZH122" s="56"/>
      <c r="KZI122" s="56"/>
      <c r="KZJ122" s="56"/>
      <c r="KZK122" s="56"/>
      <c r="KZL122" s="56"/>
      <c r="KZM122" s="56"/>
      <c r="KZN122" s="56"/>
      <c r="KZO122" s="56"/>
      <c r="KZP122" s="56"/>
      <c r="KZQ122" s="56"/>
      <c r="KZR122" s="56"/>
      <c r="KZS122" s="56"/>
      <c r="KZT122" s="56"/>
      <c r="KZU122" s="56"/>
      <c r="KZV122" s="56"/>
      <c r="KZW122" s="56"/>
      <c r="KZX122" s="56"/>
      <c r="KZY122" s="56"/>
      <c r="KZZ122" s="56"/>
      <c r="LAA122" s="56"/>
      <c r="LAB122" s="56"/>
      <c r="LAC122" s="56"/>
      <c r="LAD122" s="56"/>
      <c r="LAE122" s="56"/>
      <c r="LAF122" s="56"/>
      <c r="LAG122" s="56"/>
      <c r="LAH122" s="56"/>
      <c r="LAI122" s="56"/>
      <c r="LAJ122" s="56"/>
      <c r="LAK122" s="56"/>
      <c r="LAL122" s="56"/>
      <c r="LAM122" s="56"/>
      <c r="LAN122" s="56"/>
      <c r="LAO122" s="56"/>
      <c r="LAP122" s="56"/>
      <c r="LAQ122" s="56"/>
      <c r="LAR122" s="56"/>
      <c r="LAS122" s="56"/>
      <c r="LAT122" s="56"/>
      <c r="LAU122" s="56"/>
      <c r="LAV122" s="56"/>
      <c r="LAW122" s="56"/>
      <c r="LAX122" s="56"/>
      <c r="LAY122" s="56"/>
      <c r="LAZ122" s="56"/>
      <c r="LBA122" s="56"/>
      <c r="LBB122" s="56"/>
      <c r="LBC122" s="56"/>
      <c r="LBD122" s="56"/>
      <c r="LBE122" s="56"/>
      <c r="LBF122" s="56"/>
      <c r="LBG122" s="56"/>
      <c r="LBH122" s="56"/>
      <c r="LBI122" s="56"/>
      <c r="LBJ122" s="56"/>
      <c r="LBK122" s="56"/>
      <c r="LBL122" s="56"/>
      <c r="LBM122" s="56"/>
      <c r="LBN122" s="56"/>
      <c r="LBO122" s="56"/>
      <c r="LBP122" s="56"/>
      <c r="LBQ122" s="56"/>
      <c r="LBR122" s="56"/>
      <c r="LBS122" s="56"/>
      <c r="LBT122" s="56"/>
      <c r="LBU122" s="56"/>
      <c r="LBV122" s="56"/>
      <c r="LBW122" s="56"/>
      <c r="LBX122" s="56"/>
      <c r="LBY122" s="56"/>
      <c r="LBZ122" s="56"/>
      <c r="LCA122" s="56"/>
      <c r="LCB122" s="56"/>
      <c r="LCC122" s="56"/>
      <c r="LCD122" s="56"/>
      <c r="LCE122" s="56"/>
      <c r="LCF122" s="56"/>
      <c r="LCG122" s="56"/>
      <c r="LCH122" s="56"/>
      <c r="LCI122" s="56"/>
      <c r="LCJ122" s="56"/>
      <c r="LCK122" s="56"/>
      <c r="LCL122" s="56"/>
      <c r="LCM122" s="56"/>
      <c r="LCN122" s="56"/>
      <c r="LCO122" s="56"/>
      <c r="LCP122" s="56"/>
      <c r="LCQ122" s="56"/>
      <c r="LCR122" s="56"/>
      <c r="LCS122" s="56"/>
      <c r="LCT122" s="56"/>
      <c r="LCU122" s="56"/>
      <c r="LCV122" s="56"/>
      <c r="LCW122" s="56"/>
      <c r="LCX122" s="56"/>
      <c r="LCY122" s="56"/>
      <c r="LCZ122" s="56"/>
      <c r="LDA122" s="56"/>
      <c r="LDB122" s="56"/>
      <c r="LDC122" s="56"/>
      <c r="LDD122" s="56"/>
      <c r="LDE122" s="56"/>
      <c r="LDF122" s="56"/>
      <c r="LDG122" s="56"/>
      <c r="LDH122" s="56"/>
      <c r="LDI122" s="56"/>
      <c r="LDJ122" s="56"/>
      <c r="LDK122" s="56"/>
      <c r="LDL122" s="56"/>
      <c r="LDM122" s="56"/>
      <c r="LDN122" s="56"/>
      <c r="LDO122" s="56"/>
      <c r="LDP122" s="56"/>
      <c r="LDQ122" s="56"/>
      <c r="LDR122" s="56"/>
      <c r="LDS122" s="56"/>
      <c r="LDT122" s="56"/>
      <c r="LDU122" s="56"/>
      <c r="LDV122" s="56"/>
      <c r="LDW122" s="56"/>
      <c r="LDX122" s="56"/>
      <c r="LDY122" s="56"/>
      <c r="LDZ122" s="56"/>
      <c r="LEA122" s="56"/>
      <c r="LEB122" s="56"/>
      <c r="LEC122" s="56"/>
      <c r="LED122" s="56"/>
      <c r="LEE122" s="56"/>
      <c r="LEF122" s="56"/>
      <c r="LEG122" s="56"/>
      <c r="LEH122" s="56"/>
      <c r="LEI122" s="56"/>
      <c r="LEJ122" s="56"/>
      <c r="LEK122" s="56"/>
      <c r="LEL122" s="56"/>
      <c r="LEM122" s="56"/>
      <c r="LEN122" s="56"/>
      <c r="LEO122" s="56"/>
      <c r="LEP122" s="56"/>
      <c r="LEQ122" s="56"/>
      <c r="LER122" s="56"/>
      <c r="LES122" s="56"/>
      <c r="LET122" s="56"/>
      <c r="LEU122" s="56"/>
      <c r="LEV122" s="56"/>
      <c r="LEW122" s="56"/>
      <c r="LEX122" s="56"/>
      <c r="LEY122" s="56"/>
      <c r="LEZ122" s="56"/>
      <c r="LFA122" s="56"/>
      <c r="LFB122" s="56"/>
      <c r="LFC122" s="56"/>
      <c r="LFD122" s="56"/>
      <c r="LFE122" s="56"/>
      <c r="LFF122" s="56"/>
      <c r="LFG122" s="56"/>
      <c r="LFH122" s="56"/>
      <c r="LFI122" s="56"/>
      <c r="LFJ122" s="56"/>
      <c r="LFK122" s="56"/>
      <c r="LFL122" s="56"/>
      <c r="LFM122" s="56"/>
      <c r="LFN122" s="56"/>
      <c r="LFO122" s="56"/>
      <c r="LFP122" s="56"/>
      <c r="LFQ122" s="56"/>
      <c r="LFR122" s="56"/>
      <c r="LFS122" s="56"/>
      <c r="LFT122" s="56"/>
      <c r="LFU122" s="56"/>
      <c r="LFV122" s="56"/>
      <c r="LFW122" s="56"/>
      <c r="LFX122" s="56"/>
      <c r="LFY122" s="56"/>
      <c r="LFZ122" s="56"/>
      <c r="LGA122" s="56"/>
      <c r="LGB122" s="56"/>
      <c r="LGC122" s="56"/>
      <c r="LGD122" s="56"/>
      <c r="LGE122" s="56"/>
      <c r="LGF122" s="56"/>
      <c r="LGG122" s="56"/>
      <c r="LGH122" s="56"/>
      <c r="LGI122" s="56"/>
      <c r="LGJ122" s="56"/>
      <c r="LGK122" s="56"/>
      <c r="LGL122" s="56"/>
      <c r="LGM122" s="56"/>
      <c r="LGN122" s="56"/>
      <c r="LGO122" s="56"/>
      <c r="LGP122" s="56"/>
      <c r="LGQ122" s="56"/>
      <c r="LGR122" s="56"/>
      <c r="LGS122" s="56"/>
      <c r="LGT122" s="56"/>
      <c r="LGU122" s="56"/>
      <c r="LGV122" s="56"/>
      <c r="LGW122" s="56"/>
      <c r="LGX122" s="56"/>
      <c r="LGY122" s="56"/>
      <c r="LGZ122" s="56"/>
      <c r="LHA122" s="56"/>
      <c r="LHB122" s="56"/>
      <c r="LHC122" s="56"/>
      <c r="LHD122" s="56"/>
      <c r="LHE122" s="56"/>
      <c r="LHF122" s="56"/>
      <c r="LHG122" s="56"/>
      <c r="LHH122" s="56"/>
      <c r="LHI122" s="56"/>
      <c r="LHJ122" s="56"/>
      <c r="LHK122" s="56"/>
      <c r="LHL122" s="56"/>
      <c r="LHM122" s="56"/>
      <c r="LHN122" s="56"/>
      <c r="LHO122" s="56"/>
      <c r="LHP122" s="56"/>
      <c r="LHQ122" s="56"/>
      <c r="LHR122" s="56"/>
      <c r="LHS122" s="56"/>
      <c r="LHT122" s="56"/>
      <c r="LHU122" s="56"/>
      <c r="LHV122" s="56"/>
      <c r="LHW122" s="56"/>
      <c r="LHX122" s="56"/>
      <c r="LHY122" s="56"/>
      <c r="LHZ122" s="56"/>
      <c r="LIA122" s="56"/>
      <c r="LIB122" s="56"/>
      <c r="LIC122" s="56"/>
      <c r="LID122" s="56"/>
      <c r="LIE122" s="56"/>
      <c r="LIF122" s="56"/>
      <c r="LIG122" s="56"/>
      <c r="LIH122" s="56"/>
      <c r="LII122" s="56"/>
      <c r="LIJ122" s="56"/>
      <c r="LIK122" s="56"/>
      <c r="LIL122" s="56"/>
      <c r="LIM122" s="56"/>
      <c r="LIN122" s="56"/>
      <c r="LIO122" s="56"/>
      <c r="LIP122" s="56"/>
      <c r="LIQ122" s="56"/>
      <c r="LIR122" s="56"/>
      <c r="LIS122" s="56"/>
      <c r="LIT122" s="56"/>
      <c r="LIU122" s="56"/>
      <c r="LIV122" s="56"/>
      <c r="LIW122" s="56"/>
      <c r="LIX122" s="56"/>
      <c r="LIY122" s="56"/>
      <c r="LIZ122" s="56"/>
      <c r="LJA122" s="56"/>
      <c r="LJB122" s="56"/>
      <c r="LJC122" s="56"/>
      <c r="LJD122" s="56"/>
      <c r="LJE122" s="56"/>
      <c r="LJF122" s="56"/>
      <c r="LJG122" s="56"/>
      <c r="LJH122" s="56"/>
      <c r="LJI122" s="56"/>
      <c r="LJJ122" s="56"/>
      <c r="LJK122" s="56"/>
      <c r="LJL122" s="56"/>
      <c r="LJM122" s="56"/>
      <c r="LJN122" s="56"/>
      <c r="LJO122" s="56"/>
      <c r="LJP122" s="56"/>
      <c r="LJQ122" s="56"/>
      <c r="LJR122" s="56"/>
      <c r="LJS122" s="56"/>
      <c r="LJT122" s="56"/>
      <c r="LJU122" s="56"/>
      <c r="LJV122" s="56"/>
      <c r="LJW122" s="56"/>
      <c r="LJX122" s="56"/>
      <c r="LJY122" s="56"/>
      <c r="LJZ122" s="56"/>
      <c r="LKA122" s="56"/>
      <c r="LKB122" s="56"/>
      <c r="LKC122" s="56"/>
      <c r="LKD122" s="56"/>
      <c r="LKE122" s="56"/>
      <c r="LKF122" s="56"/>
      <c r="LKG122" s="56"/>
      <c r="LKH122" s="56"/>
      <c r="LKI122" s="56"/>
      <c r="LKJ122" s="56"/>
      <c r="LKK122" s="56"/>
      <c r="LKL122" s="56"/>
      <c r="LKM122" s="56"/>
      <c r="LKN122" s="56"/>
      <c r="LKO122" s="56"/>
      <c r="LKP122" s="56"/>
      <c r="LKQ122" s="56"/>
      <c r="LKR122" s="56"/>
      <c r="LKS122" s="56"/>
      <c r="LKT122" s="56"/>
      <c r="LKU122" s="56"/>
      <c r="LKV122" s="56"/>
      <c r="LKW122" s="56"/>
      <c r="LKX122" s="56"/>
      <c r="LKY122" s="56"/>
      <c r="LKZ122" s="56"/>
      <c r="LLA122" s="56"/>
      <c r="LLB122" s="56"/>
      <c r="LLC122" s="56"/>
      <c r="LLD122" s="56"/>
      <c r="LLE122" s="56"/>
      <c r="LLF122" s="56"/>
      <c r="LLG122" s="56"/>
      <c r="LLH122" s="56"/>
      <c r="LLI122" s="56"/>
      <c r="LLJ122" s="56"/>
      <c r="LLK122" s="56"/>
      <c r="LLL122" s="56"/>
      <c r="LLM122" s="56"/>
      <c r="LLN122" s="56"/>
      <c r="LLO122" s="56"/>
      <c r="LLP122" s="56"/>
      <c r="LLQ122" s="56"/>
      <c r="LLR122" s="56"/>
      <c r="LLS122" s="56"/>
      <c r="LLT122" s="56"/>
      <c r="LLU122" s="56"/>
      <c r="LLV122" s="56"/>
      <c r="LLW122" s="56"/>
      <c r="LLX122" s="56"/>
      <c r="LLY122" s="56"/>
      <c r="LLZ122" s="56"/>
      <c r="LMA122" s="56"/>
      <c r="LMB122" s="56"/>
      <c r="LMC122" s="56"/>
      <c r="LMD122" s="56"/>
      <c r="LME122" s="56"/>
      <c r="LMF122" s="56"/>
      <c r="LMG122" s="56"/>
      <c r="LMH122" s="56"/>
      <c r="LMI122" s="56"/>
      <c r="LMJ122" s="56"/>
      <c r="LMK122" s="56"/>
      <c r="LML122" s="56"/>
      <c r="LMM122" s="56"/>
      <c r="LMN122" s="56"/>
      <c r="LMO122" s="56"/>
      <c r="LMP122" s="56"/>
      <c r="LMQ122" s="56"/>
      <c r="LMR122" s="56"/>
      <c r="LMS122" s="56"/>
      <c r="LMT122" s="56"/>
      <c r="LMU122" s="56"/>
      <c r="LMV122" s="56"/>
      <c r="LMW122" s="56"/>
      <c r="LMX122" s="56"/>
      <c r="LMY122" s="56"/>
      <c r="LMZ122" s="56"/>
      <c r="LNA122" s="56"/>
      <c r="LNB122" s="56"/>
      <c r="LNC122" s="56"/>
      <c r="LND122" s="56"/>
      <c r="LNE122" s="56"/>
      <c r="LNF122" s="56"/>
      <c r="LNG122" s="56"/>
      <c r="LNH122" s="56"/>
      <c r="LNI122" s="56"/>
      <c r="LNJ122" s="56"/>
      <c r="LNK122" s="56"/>
      <c r="LNL122" s="56"/>
      <c r="LNM122" s="56"/>
      <c r="LNN122" s="56"/>
      <c r="LNO122" s="56"/>
      <c r="LNP122" s="56"/>
      <c r="LNQ122" s="56"/>
      <c r="LNR122" s="56"/>
      <c r="LNS122" s="56"/>
      <c r="LNT122" s="56"/>
      <c r="LNU122" s="56"/>
      <c r="LNV122" s="56"/>
      <c r="LNW122" s="56"/>
      <c r="LNX122" s="56"/>
      <c r="LNY122" s="56"/>
      <c r="LNZ122" s="56"/>
      <c r="LOA122" s="56"/>
      <c r="LOB122" s="56"/>
      <c r="LOC122" s="56"/>
      <c r="LOD122" s="56"/>
      <c r="LOE122" s="56"/>
      <c r="LOF122" s="56"/>
      <c r="LOG122" s="56"/>
      <c r="LOH122" s="56"/>
      <c r="LOI122" s="56"/>
      <c r="LOJ122" s="56"/>
      <c r="LOK122" s="56"/>
      <c r="LOL122" s="56"/>
      <c r="LOM122" s="56"/>
      <c r="LON122" s="56"/>
      <c r="LOO122" s="56"/>
      <c r="LOP122" s="56"/>
      <c r="LOQ122" s="56"/>
      <c r="LOR122" s="56"/>
      <c r="LOS122" s="56"/>
      <c r="LOT122" s="56"/>
      <c r="LOU122" s="56"/>
      <c r="LOV122" s="56"/>
      <c r="LOW122" s="56"/>
      <c r="LOX122" s="56"/>
      <c r="LOY122" s="56"/>
      <c r="LOZ122" s="56"/>
      <c r="LPA122" s="56"/>
      <c r="LPB122" s="56"/>
      <c r="LPC122" s="56"/>
      <c r="LPD122" s="56"/>
      <c r="LPE122" s="56"/>
      <c r="LPF122" s="56"/>
      <c r="LPG122" s="56"/>
      <c r="LPH122" s="56"/>
      <c r="LPI122" s="56"/>
      <c r="LPJ122" s="56"/>
      <c r="LPK122" s="56"/>
      <c r="LPL122" s="56"/>
      <c r="LPM122" s="56"/>
      <c r="LPN122" s="56"/>
      <c r="LPO122" s="56"/>
      <c r="LPP122" s="56"/>
      <c r="LPQ122" s="56"/>
      <c r="LPR122" s="56"/>
      <c r="LPS122" s="56"/>
      <c r="LPT122" s="56"/>
      <c r="LPU122" s="56"/>
      <c r="LPV122" s="56"/>
      <c r="LPW122" s="56"/>
      <c r="LPX122" s="56"/>
      <c r="LPY122" s="56"/>
      <c r="LPZ122" s="56"/>
      <c r="LQA122" s="56"/>
      <c r="LQB122" s="56"/>
      <c r="LQC122" s="56"/>
      <c r="LQD122" s="56"/>
      <c r="LQE122" s="56"/>
      <c r="LQF122" s="56"/>
      <c r="LQG122" s="56"/>
      <c r="LQH122" s="56"/>
      <c r="LQI122" s="56"/>
      <c r="LQJ122" s="56"/>
      <c r="LQK122" s="56"/>
      <c r="LQL122" s="56"/>
      <c r="LQM122" s="56"/>
      <c r="LQN122" s="56"/>
      <c r="LQO122" s="56"/>
      <c r="LQP122" s="56"/>
      <c r="LQQ122" s="56"/>
      <c r="LQR122" s="56"/>
      <c r="LQS122" s="56"/>
      <c r="LQT122" s="56"/>
      <c r="LQU122" s="56"/>
      <c r="LQV122" s="56"/>
      <c r="LQW122" s="56"/>
      <c r="LQX122" s="56"/>
      <c r="LQY122" s="56"/>
      <c r="LQZ122" s="56"/>
      <c r="LRA122" s="56"/>
      <c r="LRB122" s="56"/>
      <c r="LRC122" s="56"/>
      <c r="LRD122" s="56"/>
      <c r="LRE122" s="56"/>
      <c r="LRF122" s="56"/>
      <c r="LRG122" s="56"/>
      <c r="LRH122" s="56"/>
      <c r="LRI122" s="56"/>
      <c r="LRJ122" s="56"/>
      <c r="LRK122" s="56"/>
      <c r="LRL122" s="56"/>
      <c r="LRM122" s="56"/>
      <c r="LRN122" s="56"/>
      <c r="LRO122" s="56"/>
      <c r="LRP122" s="56"/>
      <c r="LRQ122" s="56"/>
      <c r="LRR122" s="56"/>
      <c r="LRS122" s="56"/>
      <c r="LRT122" s="56"/>
      <c r="LRU122" s="56"/>
      <c r="LRV122" s="56"/>
      <c r="LRW122" s="56"/>
      <c r="LRX122" s="56"/>
      <c r="LRY122" s="56"/>
      <c r="LRZ122" s="56"/>
      <c r="LSA122" s="56"/>
      <c r="LSB122" s="56"/>
      <c r="LSC122" s="56"/>
      <c r="LSD122" s="56"/>
      <c r="LSE122" s="56"/>
      <c r="LSF122" s="56"/>
      <c r="LSG122" s="56"/>
      <c r="LSH122" s="56"/>
      <c r="LSI122" s="56"/>
      <c r="LSJ122" s="56"/>
      <c r="LSK122" s="56"/>
      <c r="LSL122" s="56"/>
      <c r="LSM122" s="56"/>
      <c r="LSN122" s="56"/>
      <c r="LSO122" s="56"/>
      <c r="LSP122" s="56"/>
      <c r="LSQ122" s="56"/>
      <c r="LSR122" s="56"/>
      <c r="LSS122" s="56"/>
      <c r="LST122" s="56"/>
      <c r="LSU122" s="56"/>
      <c r="LSV122" s="56"/>
      <c r="LSW122" s="56"/>
      <c r="LSX122" s="56"/>
      <c r="LSY122" s="56"/>
      <c r="LSZ122" s="56"/>
      <c r="LTA122" s="56"/>
      <c r="LTB122" s="56"/>
      <c r="LTC122" s="56"/>
      <c r="LTD122" s="56"/>
      <c r="LTE122" s="56"/>
      <c r="LTF122" s="56"/>
      <c r="LTG122" s="56"/>
      <c r="LTH122" s="56"/>
      <c r="LTI122" s="56"/>
      <c r="LTJ122" s="56"/>
      <c r="LTK122" s="56"/>
      <c r="LTL122" s="56"/>
      <c r="LTM122" s="56"/>
      <c r="LTN122" s="56"/>
      <c r="LTO122" s="56"/>
      <c r="LTP122" s="56"/>
      <c r="LTQ122" s="56"/>
      <c r="LTR122" s="56"/>
      <c r="LTS122" s="56"/>
      <c r="LTT122" s="56"/>
      <c r="LTU122" s="56"/>
      <c r="LTV122" s="56"/>
      <c r="LTW122" s="56"/>
      <c r="LTX122" s="56"/>
      <c r="LTY122" s="56"/>
      <c r="LTZ122" s="56"/>
      <c r="LUA122" s="56"/>
      <c r="LUB122" s="56"/>
      <c r="LUC122" s="56"/>
      <c r="LUD122" s="56"/>
      <c r="LUE122" s="56"/>
      <c r="LUF122" s="56"/>
      <c r="LUG122" s="56"/>
      <c r="LUH122" s="56"/>
      <c r="LUI122" s="56"/>
      <c r="LUJ122" s="56"/>
      <c r="LUK122" s="56"/>
      <c r="LUL122" s="56"/>
      <c r="LUM122" s="56"/>
      <c r="LUN122" s="56"/>
      <c r="LUO122" s="56"/>
      <c r="LUP122" s="56"/>
      <c r="LUQ122" s="56"/>
      <c r="LUR122" s="56"/>
      <c r="LUS122" s="56"/>
      <c r="LUT122" s="56"/>
      <c r="LUU122" s="56"/>
      <c r="LUV122" s="56"/>
      <c r="LUW122" s="56"/>
      <c r="LUX122" s="56"/>
      <c r="LUY122" s="56"/>
      <c r="LUZ122" s="56"/>
      <c r="LVA122" s="56"/>
      <c r="LVB122" s="56"/>
      <c r="LVC122" s="56"/>
      <c r="LVD122" s="56"/>
      <c r="LVE122" s="56"/>
      <c r="LVF122" s="56"/>
      <c r="LVG122" s="56"/>
      <c r="LVH122" s="56"/>
      <c r="LVI122" s="56"/>
      <c r="LVJ122" s="56"/>
      <c r="LVK122" s="56"/>
      <c r="LVL122" s="56"/>
      <c r="LVM122" s="56"/>
      <c r="LVN122" s="56"/>
      <c r="LVO122" s="56"/>
      <c r="LVP122" s="56"/>
      <c r="LVQ122" s="56"/>
      <c r="LVR122" s="56"/>
      <c r="LVS122" s="56"/>
      <c r="LVT122" s="56"/>
      <c r="LVU122" s="56"/>
      <c r="LVV122" s="56"/>
      <c r="LVW122" s="56"/>
      <c r="LVX122" s="56"/>
      <c r="LVY122" s="56"/>
      <c r="LVZ122" s="56"/>
      <c r="LWA122" s="56"/>
      <c r="LWB122" s="56"/>
      <c r="LWC122" s="56"/>
      <c r="LWD122" s="56"/>
      <c r="LWE122" s="56"/>
      <c r="LWF122" s="56"/>
      <c r="LWG122" s="56"/>
      <c r="LWH122" s="56"/>
      <c r="LWI122" s="56"/>
      <c r="LWJ122" s="56"/>
      <c r="LWK122" s="56"/>
      <c r="LWL122" s="56"/>
      <c r="LWM122" s="56"/>
      <c r="LWN122" s="56"/>
      <c r="LWO122" s="56"/>
      <c r="LWP122" s="56"/>
      <c r="LWQ122" s="56"/>
      <c r="LWR122" s="56"/>
      <c r="LWS122" s="56"/>
      <c r="LWT122" s="56"/>
      <c r="LWU122" s="56"/>
      <c r="LWV122" s="56"/>
      <c r="LWW122" s="56"/>
      <c r="LWX122" s="56"/>
      <c r="LWY122" s="56"/>
      <c r="LWZ122" s="56"/>
      <c r="LXA122" s="56"/>
      <c r="LXB122" s="56"/>
      <c r="LXC122" s="56"/>
      <c r="LXD122" s="56"/>
      <c r="LXE122" s="56"/>
      <c r="LXF122" s="56"/>
      <c r="LXG122" s="56"/>
      <c r="LXH122" s="56"/>
      <c r="LXI122" s="56"/>
      <c r="LXJ122" s="56"/>
      <c r="LXK122" s="56"/>
      <c r="LXL122" s="56"/>
      <c r="LXM122" s="56"/>
      <c r="LXN122" s="56"/>
      <c r="LXO122" s="56"/>
      <c r="LXP122" s="56"/>
      <c r="LXQ122" s="56"/>
      <c r="LXR122" s="56"/>
      <c r="LXS122" s="56"/>
      <c r="LXT122" s="56"/>
      <c r="LXU122" s="56"/>
      <c r="LXV122" s="56"/>
      <c r="LXW122" s="56"/>
      <c r="LXX122" s="56"/>
      <c r="LXY122" s="56"/>
      <c r="LXZ122" s="56"/>
      <c r="LYA122" s="56"/>
      <c r="LYB122" s="56"/>
      <c r="LYC122" s="56"/>
      <c r="LYD122" s="56"/>
      <c r="LYE122" s="56"/>
      <c r="LYF122" s="56"/>
      <c r="LYG122" s="56"/>
      <c r="LYH122" s="56"/>
      <c r="LYI122" s="56"/>
      <c r="LYJ122" s="56"/>
      <c r="LYK122" s="56"/>
      <c r="LYL122" s="56"/>
      <c r="LYM122" s="56"/>
      <c r="LYN122" s="56"/>
      <c r="LYO122" s="56"/>
      <c r="LYP122" s="56"/>
      <c r="LYQ122" s="56"/>
      <c r="LYR122" s="56"/>
      <c r="LYS122" s="56"/>
      <c r="LYT122" s="56"/>
      <c r="LYU122" s="56"/>
      <c r="LYV122" s="56"/>
      <c r="LYW122" s="56"/>
      <c r="LYX122" s="56"/>
      <c r="LYY122" s="56"/>
      <c r="LYZ122" s="56"/>
      <c r="LZA122" s="56"/>
      <c r="LZB122" s="56"/>
      <c r="LZC122" s="56"/>
      <c r="LZD122" s="56"/>
      <c r="LZE122" s="56"/>
      <c r="LZF122" s="56"/>
      <c r="LZG122" s="56"/>
      <c r="LZH122" s="56"/>
      <c r="LZI122" s="56"/>
      <c r="LZJ122" s="56"/>
      <c r="LZK122" s="56"/>
      <c r="LZL122" s="56"/>
      <c r="LZM122" s="56"/>
      <c r="LZN122" s="56"/>
      <c r="LZO122" s="56"/>
      <c r="LZP122" s="56"/>
      <c r="LZQ122" s="56"/>
      <c r="LZR122" s="56"/>
      <c r="LZS122" s="56"/>
      <c r="LZT122" s="56"/>
      <c r="LZU122" s="56"/>
      <c r="LZV122" s="56"/>
      <c r="LZW122" s="56"/>
      <c r="LZX122" s="56"/>
      <c r="LZY122" s="56"/>
      <c r="LZZ122" s="56"/>
      <c r="MAA122" s="56"/>
      <c r="MAB122" s="56"/>
      <c r="MAC122" s="56"/>
      <c r="MAD122" s="56"/>
      <c r="MAE122" s="56"/>
      <c r="MAF122" s="56"/>
      <c r="MAG122" s="56"/>
      <c r="MAH122" s="56"/>
      <c r="MAI122" s="56"/>
      <c r="MAJ122" s="56"/>
      <c r="MAK122" s="56"/>
      <c r="MAL122" s="56"/>
      <c r="MAM122" s="56"/>
      <c r="MAN122" s="56"/>
      <c r="MAO122" s="56"/>
      <c r="MAP122" s="56"/>
      <c r="MAQ122" s="56"/>
      <c r="MAR122" s="56"/>
      <c r="MAS122" s="56"/>
      <c r="MAT122" s="56"/>
      <c r="MAU122" s="56"/>
      <c r="MAV122" s="56"/>
      <c r="MAW122" s="56"/>
      <c r="MAX122" s="56"/>
      <c r="MAY122" s="56"/>
      <c r="MAZ122" s="56"/>
      <c r="MBA122" s="56"/>
      <c r="MBB122" s="56"/>
      <c r="MBC122" s="56"/>
      <c r="MBD122" s="56"/>
      <c r="MBE122" s="56"/>
      <c r="MBF122" s="56"/>
      <c r="MBG122" s="56"/>
      <c r="MBH122" s="56"/>
      <c r="MBI122" s="56"/>
      <c r="MBJ122" s="56"/>
      <c r="MBK122" s="56"/>
      <c r="MBL122" s="56"/>
      <c r="MBM122" s="56"/>
      <c r="MBN122" s="56"/>
      <c r="MBO122" s="56"/>
      <c r="MBP122" s="56"/>
      <c r="MBQ122" s="56"/>
      <c r="MBR122" s="56"/>
      <c r="MBS122" s="56"/>
      <c r="MBT122" s="56"/>
      <c r="MBU122" s="56"/>
      <c r="MBV122" s="56"/>
      <c r="MBW122" s="56"/>
      <c r="MBX122" s="56"/>
      <c r="MBY122" s="56"/>
      <c r="MBZ122" s="56"/>
      <c r="MCA122" s="56"/>
      <c r="MCB122" s="56"/>
      <c r="MCC122" s="56"/>
      <c r="MCD122" s="56"/>
      <c r="MCE122" s="56"/>
      <c r="MCF122" s="56"/>
      <c r="MCG122" s="56"/>
      <c r="MCH122" s="56"/>
      <c r="MCI122" s="56"/>
      <c r="MCJ122" s="56"/>
      <c r="MCK122" s="56"/>
      <c r="MCL122" s="56"/>
      <c r="MCM122" s="56"/>
      <c r="MCN122" s="56"/>
      <c r="MCO122" s="56"/>
      <c r="MCP122" s="56"/>
      <c r="MCQ122" s="56"/>
      <c r="MCR122" s="56"/>
      <c r="MCS122" s="56"/>
      <c r="MCT122" s="56"/>
      <c r="MCU122" s="56"/>
      <c r="MCV122" s="56"/>
      <c r="MCW122" s="56"/>
      <c r="MCX122" s="56"/>
      <c r="MCY122" s="56"/>
      <c r="MCZ122" s="56"/>
      <c r="MDA122" s="56"/>
      <c r="MDB122" s="56"/>
      <c r="MDC122" s="56"/>
      <c r="MDD122" s="56"/>
      <c r="MDE122" s="56"/>
      <c r="MDF122" s="56"/>
      <c r="MDG122" s="56"/>
      <c r="MDH122" s="56"/>
      <c r="MDI122" s="56"/>
      <c r="MDJ122" s="56"/>
      <c r="MDK122" s="56"/>
      <c r="MDL122" s="56"/>
      <c r="MDM122" s="56"/>
      <c r="MDN122" s="56"/>
      <c r="MDO122" s="56"/>
      <c r="MDP122" s="56"/>
      <c r="MDQ122" s="56"/>
      <c r="MDR122" s="56"/>
      <c r="MDS122" s="56"/>
      <c r="MDT122" s="56"/>
      <c r="MDU122" s="56"/>
      <c r="MDV122" s="56"/>
      <c r="MDW122" s="56"/>
      <c r="MDX122" s="56"/>
      <c r="MDY122" s="56"/>
      <c r="MDZ122" s="56"/>
      <c r="MEA122" s="56"/>
      <c r="MEB122" s="56"/>
      <c r="MEC122" s="56"/>
      <c r="MED122" s="56"/>
      <c r="MEE122" s="56"/>
      <c r="MEF122" s="56"/>
      <c r="MEG122" s="56"/>
      <c r="MEH122" s="56"/>
      <c r="MEI122" s="56"/>
      <c r="MEJ122" s="56"/>
      <c r="MEK122" s="56"/>
      <c r="MEL122" s="56"/>
      <c r="MEM122" s="56"/>
      <c r="MEN122" s="56"/>
      <c r="MEO122" s="56"/>
      <c r="MEP122" s="56"/>
      <c r="MEQ122" s="56"/>
      <c r="MER122" s="56"/>
      <c r="MES122" s="56"/>
      <c r="MET122" s="56"/>
      <c r="MEU122" s="56"/>
      <c r="MEV122" s="56"/>
      <c r="MEW122" s="56"/>
      <c r="MEX122" s="56"/>
      <c r="MEY122" s="56"/>
      <c r="MEZ122" s="56"/>
      <c r="MFA122" s="56"/>
      <c r="MFB122" s="56"/>
      <c r="MFC122" s="56"/>
      <c r="MFD122" s="56"/>
      <c r="MFE122" s="56"/>
      <c r="MFF122" s="56"/>
      <c r="MFG122" s="56"/>
      <c r="MFH122" s="56"/>
      <c r="MFI122" s="56"/>
      <c r="MFJ122" s="56"/>
      <c r="MFK122" s="56"/>
      <c r="MFL122" s="56"/>
      <c r="MFM122" s="56"/>
      <c r="MFN122" s="56"/>
      <c r="MFO122" s="56"/>
      <c r="MFP122" s="56"/>
      <c r="MFQ122" s="56"/>
      <c r="MFR122" s="56"/>
      <c r="MFS122" s="56"/>
      <c r="MFT122" s="56"/>
      <c r="MFU122" s="56"/>
      <c r="MFV122" s="56"/>
      <c r="MFW122" s="56"/>
      <c r="MFX122" s="56"/>
      <c r="MFY122" s="56"/>
      <c r="MFZ122" s="56"/>
      <c r="MGA122" s="56"/>
      <c r="MGB122" s="56"/>
      <c r="MGC122" s="56"/>
      <c r="MGD122" s="56"/>
      <c r="MGE122" s="56"/>
      <c r="MGF122" s="56"/>
      <c r="MGG122" s="56"/>
      <c r="MGH122" s="56"/>
      <c r="MGI122" s="56"/>
      <c r="MGJ122" s="56"/>
      <c r="MGK122" s="56"/>
      <c r="MGL122" s="56"/>
      <c r="MGM122" s="56"/>
      <c r="MGN122" s="56"/>
      <c r="MGO122" s="56"/>
      <c r="MGP122" s="56"/>
      <c r="MGQ122" s="56"/>
      <c r="MGR122" s="56"/>
      <c r="MGS122" s="56"/>
      <c r="MGT122" s="56"/>
      <c r="MGU122" s="56"/>
      <c r="MGV122" s="56"/>
      <c r="MGW122" s="56"/>
      <c r="MGX122" s="56"/>
      <c r="MGY122" s="56"/>
      <c r="MGZ122" s="56"/>
      <c r="MHA122" s="56"/>
      <c r="MHB122" s="56"/>
      <c r="MHC122" s="56"/>
      <c r="MHD122" s="56"/>
      <c r="MHE122" s="56"/>
      <c r="MHF122" s="56"/>
      <c r="MHG122" s="56"/>
      <c r="MHH122" s="56"/>
      <c r="MHI122" s="56"/>
      <c r="MHJ122" s="56"/>
      <c r="MHK122" s="56"/>
      <c r="MHL122" s="56"/>
      <c r="MHM122" s="56"/>
      <c r="MHN122" s="56"/>
      <c r="MHO122" s="56"/>
      <c r="MHP122" s="56"/>
      <c r="MHQ122" s="56"/>
      <c r="MHR122" s="56"/>
      <c r="MHS122" s="56"/>
      <c r="MHT122" s="56"/>
      <c r="MHU122" s="56"/>
      <c r="MHV122" s="56"/>
      <c r="MHW122" s="56"/>
      <c r="MHX122" s="56"/>
      <c r="MHY122" s="56"/>
      <c r="MHZ122" s="56"/>
      <c r="MIA122" s="56"/>
      <c r="MIB122" s="56"/>
      <c r="MIC122" s="56"/>
      <c r="MID122" s="56"/>
      <c r="MIE122" s="56"/>
      <c r="MIF122" s="56"/>
      <c r="MIG122" s="56"/>
      <c r="MIH122" s="56"/>
      <c r="MII122" s="56"/>
      <c r="MIJ122" s="56"/>
      <c r="MIK122" s="56"/>
      <c r="MIL122" s="56"/>
      <c r="MIM122" s="56"/>
      <c r="MIN122" s="56"/>
      <c r="MIO122" s="56"/>
      <c r="MIP122" s="56"/>
      <c r="MIQ122" s="56"/>
      <c r="MIR122" s="56"/>
      <c r="MIS122" s="56"/>
      <c r="MIT122" s="56"/>
      <c r="MIU122" s="56"/>
      <c r="MIV122" s="56"/>
      <c r="MIW122" s="56"/>
      <c r="MIX122" s="56"/>
      <c r="MIY122" s="56"/>
      <c r="MIZ122" s="56"/>
      <c r="MJA122" s="56"/>
      <c r="MJB122" s="56"/>
      <c r="MJC122" s="56"/>
      <c r="MJD122" s="56"/>
      <c r="MJE122" s="56"/>
      <c r="MJF122" s="56"/>
      <c r="MJG122" s="56"/>
      <c r="MJH122" s="56"/>
      <c r="MJI122" s="56"/>
      <c r="MJJ122" s="56"/>
      <c r="MJK122" s="56"/>
      <c r="MJL122" s="56"/>
      <c r="MJM122" s="56"/>
      <c r="MJN122" s="56"/>
      <c r="MJO122" s="56"/>
      <c r="MJP122" s="56"/>
      <c r="MJQ122" s="56"/>
      <c r="MJR122" s="56"/>
      <c r="MJS122" s="56"/>
      <c r="MJT122" s="56"/>
      <c r="MJU122" s="56"/>
      <c r="MJV122" s="56"/>
      <c r="MJW122" s="56"/>
      <c r="MJX122" s="56"/>
      <c r="MJY122" s="56"/>
      <c r="MJZ122" s="56"/>
      <c r="MKA122" s="56"/>
      <c r="MKB122" s="56"/>
      <c r="MKC122" s="56"/>
      <c r="MKD122" s="56"/>
      <c r="MKE122" s="56"/>
      <c r="MKF122" s="56"/>
      <c r="MKG122" s="56"/>
      <c r="MKH122" s="56"/>
      <c r="MKI122" s="56"/>
      <c r="MKJ122" s="56"/>
      <c r="MKK122" s="56"/>
      <c r="MKL122" s="56"/>
      <c r="MKM122" s="56"/>
      <c r="MKN122" s="56"/>
      <c r="MKO122" s="56"/>
      <c r="MKP122" s="56"/>
      <c r="MKQ122" s="56"/>
      <c r="MKR122" s="56"/>
      <c r="MKS122" s="56"/>
      <c r="MKT122" s="56"/>
      <c r="MKU122" s="56"/>
      <c r="MKV122" s="56"/>
      <c r="MKW122" s="56"/>
      <c r="MKX122" s="56"/>
      <c r="MKY122" s="56"/>
      <c r="MKZ122" s="56"/>
      <c r="MLA122" s="56"/>
      <c r="MLB122" s="56"/>
      <c r="MLC122" s="56"/>
      <c r="MLD122" s="56"/>
      <c r="MLE122" s="56"/>
      <c r="MLF122" s="56"/>
      <c r="MLG122" s="56"/>
      <c r="MLH122" s="56"/>
      <c r="MLI122" s="56"/>
      <c r="MLJ122" s="56"/>
      <c r="MLK122" s="56"/>
      <c r="MLL122" s="56"/>
      <c r="MLM122" s="56"/>
      <c r="MLN122" s="56"/>
      <c r="MLO122" s="56"/>
      <c r="MLP122" s="56"/>
      <c r="MLQ122" s="56"/>
      <c r="MLR122" s="56"/>
      <c r="MLS122" s="56"/>
      <c r="MLT122" s="56"/>
      <c r="MLU122" s="56"/>
      <c r="MLV122" s="56"/>
      <c r="MLW122" s="56"/>
      <c r="MLX122" s="56"/>
      <c r="MLY122" s="56"/>
      <c r="MLZ122" s="56"/>
      <c r="MMA122" s="56"/>
      <c r="MMB122" s="56"/>
      <c r="MMC122" s="56"/>
      <c r="MMD122" s="56"/>
      <c r="MME122" s="56"/>
      <c r="MMF122" s="56"/>
      <c r="MMG122" s="56"/>
      <c r="MMH122" s="56"/>
      <c r="MMI122" s="56"/>
      <c r="MMJ122" s="56"/>
      <c r="MMK122" s="56"/>
      <c r="MML122" s="56"/>
      <c r="MMM122" s="56"/>
      <c r="MMN122" s="56"/>
      <c r="MMO122" s="56"/>
      <c r="MMP122" s="56"/>
      <c r="MMQ122" s="56"/>
      <c r="MMR122" s="56"/>
      <c r="MMS122" s="56"/>
      <c r="MMT122" s="56"/>
      <c r="MMU122" s="56"/>
      <c r="MMV122" s="56"/>
      <c r="MMW122" s="56"/>
      <c r="MMX122" s="56"/>
      <c r="MMY122" s="56"/>
      <c r="MMZ122" s="56"/>
      <c r="MNA122" s="56"/>
      <c r="MNB122" s="56"/>
      <c r="MNC122" s="56"/>
      <c r="MND122" s="56"/>
      <c r="MNE122" s="56"/>
      <c r="MNF122" s="56"/>
      <c r="MNG122" s="56"/>
      <c r="MNH122" s="56"/>
      <c r="MNI122" s="56"/>
      <c r="MNJ122" s="56"/>
      <c r="MNK122" s="56"/>
      <c r="MNL122" s="56"/>
      <c r="MNM122" s="56"/>
      <c r="MNN122" s="56"/>
      <c r="MNO122" s="56"/>
      <c r="MNP122" s="56"/>
      <c r="MNQ122" s="56"/>
      <c r="MNR122" s="56"/>
      <c r="MNS122" s="56"/>
      <c r="MNT122" s="56"/>
      <c r="MNU122" s="56"/>
      <c r="MNV122" s="56"/>
      <c r="MNW122" s="56"/>
      <c r="MNX122" s="56"/>
      <c r="MNY122" s="56"/>
      <c r="MNZ122" s="56"/>
      <c r="MOA122" s="56"/>
      <c r="MOB122" s="56"/>
      <c r="MOC122" s="56"/>
      <c r="MOD122" s="56"/>
      <c r="MOE122" s="56"/>
      <c r="MOF122" s="56"/>
      <c r="MOG122" s="56"/>
      <c r="MOH122" s="56"/>
      <c r="MOI122" s="56"/>
      <c r="MOJ122" s="56"/>
      <c r="MOK122" s="56"/>
      <c r="MOL122" s="56"/>
      <c r="MOM122" s="56"/>
      <c r="MON122" s="56"/>
      <c r="MOO122" s="56"/>
      <c r="MOP122" s="56"/>
      <c r="MOQ122" s="56"/>
      <c r="MOR122" s="56"/>
      <c r="MOS122" s="56"/>
      <c r="MOT122" s="56"/>
      <c r="MOU122" s="56"/>
      <c r="MOV122" s="56"/>
      <c r="MOW122" s="56"/>
      <c r="MOX122" s="56"/>
      <c r="MOY122" s="56"/>
      <c r="MOZ122" s="56"/>
      <c r="MPA122" s="56"/>
      <c r="MPB122" s="56"/>
      <c r="MPC122" s="56"/>
      <c r="MPD122" s="56"/>
      <c r="MPE122" s="56"/>
      <c r="MPF122" s="56"/>
      <c r="MPG122" s="56"/>
      <c r="MPH122" s="56"/>
      <c r="MPI122" s="56"/>
      <c r="MPJ122" s="56"/>
      <c r="MPK122" s="56"/>
      <c r="MPL122" s="56"/>
      <c r="MPM122" s="56"/>
      <c r="MPN122" s="56"/>
      <c r="MPO122" s="56"/>
      <c r="MPP122" s="56"/>
      <c r="MPQ122" s="56"/>
      <c r="MPR122" s="56"/>
      <c r="MPS122" s="56"/>
      <c r="MPT122" s="56"/>
      <c r="MPU122" s="56"/>
      <c r="MPV122" s="56"/>
      <c r="MPW122" s="56"/>
      <c r="MPX122" s="56"/>
      <c r="MPY122" s="56"/>
      <c r="MPZ122" s="56"/>
      <c r="MQA122" s="56"/>
      <c r="MQB122" s="56"/>
      <c r="MQC122" s="56"/>
      <c r="MQD122" s="56"/>
      <c r="MQE122" s="56"/>
      <c r="MQF122" s="56"/>
      <c r="MQG122" s="56"/>
      <c r="MQH122" s="56"/>
      <c r="MQI122" s="56"/>
      <c r="MQJ122" s="56"/>
      <c r="MQK122" s="56"/>
      <c r="MQL122" s="56"/>
      <c r="MQM122" s="56"/>
      <c r="MQN122" s="56"/>
      <c r="MQO122" s="56"/>
      <c r="MQP122" s="56"/>
      <c r="MQQ122" s="56"/>
      <c r="MQR122" s="56"/>
      <c r="MQS122" s="56"/>
      <c r="MQT122" s="56"/>
      <c r="MQU122" s="56"/>
      <c r="MQV122" s="56"/>
      <c r="MQW122" s="56"/>
      <c r="MQX122" s="56"/>
      <c r="MQY122" s="56"/>
      <c r="MQZ122" s="56"/>
      <c r="MRA122" s="56"/>
      <c r="MRB122" s="56"/>
      <c r="MRC122" s="56"/>
      <c r="MRD122" s="56"/>
      <c r="MRE122" s="56"/>
      <c r="MRF122" s="56"/>
      <c r="MRG122" s="56"/>
      <c r="MRH122" s="56"/>
      <c r="MRI122" s="56"/>
      <c r="MRJ122" s="56"/>
      <c r="MRK122" s="56"/>
      <c r="MRL122" s="56"/>
      <c r="MRM122" s="56"/>
      <c r="MRN122" s="56"/>
      <c r="MRO122" s="56"/>
      <c r="MRP122" s="56"/>
      <c r="MRQ122" s="56"/>
      <c r="MRR122" s="56"/>
      <c r="MRS122" s="56"/>
      <c r="MRT122" s="56"/>
      <c r="MRU122" s="56"/>
      <c r="MRV122" s="56"/>
      <c r="MRW122" s="56"/>
      <c r="MRX122" s="56"/>
      <c r="MRY122" s="56"/>
      <c r="MRZ122" s="56"/>
      <c r="MSA122" s="56"/>
      <c r="MSB122" s="56"/>
      <c r="MSC122" s="56"/>
      <c r="MSD122" s="56"/>
      <c r="MSE122" s="56"/>
      <c r="MSF122" s="56"/>
      <c r="MSG122" s="56"/>
      <c r="MSH122" s="56"/>
      <c r="MSI122" s="56"/>
      <c r="MSJ122" s="56"/>
      <c r="MSK122" s="56"/>
      <c r="MSL122" s="56"/>
      <c r="MSM122" s="56"/>
      <c r="MSN122" s="56"/>
      <c r="MSO122" s="56"/>
      <c r="MSP122" s="56"/>
      <c r="MSQ122" s="56"/>
      <c r="MSR122" s="56"/>
      <c r="MSS122" s="56"/>
      <c r="MST122" s="56"/>
      <c r="MSU122" s="56"/>
      <c r="MSV122" s="56"/>
      <c r="MSW122" s="56"/>
      <c r="MSX122" s="56"/>
      <c r="MSY122" s="56"/>
      <c r="MSZ122" s="56"/>
      <c r="MTA122" s="56"/>
      <c r="MTB122" s="56"/>
      <c r="MTC122" s="56"/>
      <c r="MTD122" s="56"/>
      <c r="MTE122" s="56"/>
      <c r="MTF122" s="56"/>
      <c r="MTG122" s="56"/>
      <c r="MTH122" s="56"/>
      <c r="MTI122" s="56"/>
      <c r="MTJ122" s="56"/>
      <c r="MTK122" s="56"/>
      <c r="MTL122" s="56"/>
      <c r="MTM122" s="56"/>
      <c r="MTN122" s="56"/>
      <c r="MTO122" s="56"/>
      <c r="MTP122" s="56"/>
      <c r="MTQ122" s="56"/>
      <c r="MTR122" s="56"/>
      <c r="MTS122" s="56"/>
      <c r="MTT122" s="56"/>
      <c r="MTU122" s="56"/>
      <c r="MTV122" s="56"/>
      <c r="MTW122" s="56"/>
      <c r="MTX122" s="56"/>
      <c r="MTY122" s="56"/>
      <c r="MTZ122" s="56"/>
      <c r="MUA122" s="56"/>
      <c r="MUB122" s="56"/>
      <c r="MUC122" s="56"/>
      <c r="MUD122" s="56"/>
      <c r="MUE122" s="56"/>
      <c r="MUF122" s="56"/>
      <c r="MUG122" s="56"/>
      <c r="MUH122" s="56"/>
      <c r="MUI122" s="56"/>
      <c r="MUJ122" s="56"/>
      <c r="MUK122" s="56"/>
      <c r="MUL122" s="56"/>
      <c r="MUM122" s="56"/>
      <c r="MUN122" s="56"/>
      <c r="MUO122" s="56"/>
      <c r="MUP122" s="56"/>
      <c r="MUQ122" s="56"/>
      <c r="MUR122" s="56"/>
      <c r="MUS122" s="56"/>
      <c r="MUT122" s="56"/>
      <c r="MUU122" s="56"/>
      <c r="MUV122" s="56"/>
      <c r="MUW122" s="56"/>
      <c r="MUX122" s="56"/>
      <c r="MUY122" s="56"/>
      <c r="MUZ122" s="56"/>
      <c r="MVA122" s="56"/>
      <c r="MVB122" s="56"/>
      <c r="MVC122" s="56"/>
      <c r="MVD122" s="56"/>
      <c r="MVE122" s="56"/>
      <c r="MVF122" s="56"/>
      <c r="MVG122" s="56"/>
      <c r="MVH122" s="56"/>
      <c r="MVI122" s="56"/>
      <c r="MVJ122" s="56"/>
      <c r="MVK122" s="56"/>
      <c r="MVL122" s="56"/>
      <c r="MVM122" s="56"/>
      <c r="MVN122" s="56"/>
      <c r="MVO122" s="56"/>
      <c r="MVP122" s="56"/>
      <c r="MVQ122" s="56"/>
      <c r="MVR122" s="56"/>
      <c r="MVS122" s="56"/>
      <c r="MVT122" s="56"/>
      <c r="MVU122" s="56"/>
      <c r="MVV122" s="56"/>
      <c r="MVW122" s="56"/>
      <c r="MVX122" s="56"/>
      <c r="MVY122" s="56"/>
      <c r="MVZ122" s="56"/>
      <c r="MWA122" s="56"/>
      <c r="MWB122" s="56"/>
      <c r="MWC122" s="56"/>
      <c r="MWD122" s="56"/>
      <c r="MWE122" s="56"/>
      <c r="MWF122" s="56"/>
      <c r="MWG122" s="56"/>
      <c r="MWH122" s="56"/>
      <c r="MWI122" s="56"/>
      <c r="MWJ122" s="56"/>
      <c r="MWK122" s="56"/>
      <c r="MWL122" s="56"/>
      <c r="MWM122" s="56"/>
      <c r="MWN122" s="56"/>
      <c r="MWO122" s="56"/>
      <c r="MWP122" s="56"/>
      <c r="MWQ122" s="56"/>
      <c r="MWR122" s="56"/>
      <c r="MWS122" s="56"/>
      <c r="MWT122" s="56"/>
      <c r="MWU122" s="56"/>
      <c r="MWV122" s="56"/>
      <c r="MWW122" s="56"/>
      <c r="MWX122" s="56"/>
      <c r="MWY122" s="56"/>
      <c r="MWZ122" s="56"/>
      <c r="MXA122" s="56"/>
      <c r="MXB122" s="56"/>
      <c r="MXC122" s="56"/>
      <c r="MXD122" s="56"/>
      <c r="MXE122" s="56"/>
      <c r="MXF122" s="56"/>
      <c r="MXG122" s="56"/>
      <c r="MXH122" s="56"/>
      <c r="MXI122" s="56"/>
      <c r="MXJ122" s="56"/>
      <c r="MXK122" s="56"/>
      <c r="MXL122" s="56"/>
      <c r="MXM122" s="56"/>
      <c r="MXN122" s="56"/>
      <c r="MXO122" s="56"/>
      <c r="MXP122" s="56"/>
      <c r="MXQ122" s="56"/>
      <c r="MXR122" s="56"/>
      <c r="MXS122" s="56"/>
      <c r="MXT122" s="56"/>
      <c r="MXU122" s="56"/>
      <c r="MXV122" s="56"/>
      <c r="MXW122" s="56"/>
      <c r="MXX122" s="56"/>
      <c r="MXY122" s="56"/>
      <c r="MXZ122" s="56"/>
      <c r="MYA122" s="56"/>
      <c r="MYB122" s="56"/>
      <c r="MYC122" s="56"/>
      <c r="MYD122" s="56"/>
      <c r="MYE122" s="56"/>
      <c r="MYF122" s="56"/>
      <c r="MYG122" s="56"/>
      <c r="MYH122" s="56"/>
      <c r="MYI122" s="56"/>
      <c r="MYJ122" s="56"/>
      <c r="MYK122" s="56"/>
      <c r="MYL122" s="56"/>
      <c r="MYM122" s="56"/>
      <c r="MYN122" s="56"/>
      <c r="MYO122" s="56"/>
      <c r="MYP122" s="56"/>
      <c r="MYQ122" s="56"/>
      <c r="MYR122" s="56"/>
      <c r="MYS122" s="56"/>
      <c r="MYT122" s="56"/>
      <c r="MYU122" s="56"/>
      <c r="MYV122" s="56"/>
      <c r="MYW122" s="56"/>
      <c r="MYX122" s="56"/>
      <c r="MYY122" s="56"/>
      <c r="MYZ122" s="56"/>
      <c r="MZA122" s="56"/>
      <c r="MZB122" s="56"/>
      <c r="MZC122" s="56"/>
      <c r="MZD122" s="56"/>
      <c r="MZE122" s="56"/>
      <c r="MZF122" s="56"/>
      <c r="MZG122" s="56"/>
      <c r="MZH122" s="56"/>
      <c r="MZI122" s="56"/>
      <c r="MZJ122" s="56"/>
      <c r="MZK122" s="56"/>
      <c r="MZL122" s="56"/>
      <c r="MZM122" s="56"/>
      <c r="MZN122" s="56"/>
      <c r="MZO122" s="56"/>
      <c r="MZP122" s="56"/>
      <c r="MZQ122" s="56"/>
      <c r="MZR122" s="56"/>
      <c r="MZS122" s="56"/>
      <c r="MZT122" s="56"/>
      <c r="MZU122" s="56"/>
      <c r="MZV122" s="56"/>
      <c r="MZW122" s="56"/>
      <c r="MZX122" s="56"/>
      <c r="MZY122" s="56"/>
      <c r="MZZ122" s="56"/>
      <c r="NAA122" s="56"/>
      <c r="NAB122" s="56"/>
      <c r="NAC122" s="56"/>
      <c r="NAD122" s="56"/>
      <c r="NAE122" s="56"/>
      <c r="NAF122" s="56"/>
      <c r="NAG122" s="56"/>
      <c r="NAH122" s="56"/>
      <c r="NAI122" s="56"/>
      <c r="NAJ122" s="56"/>
      <c r="NAK122" s="56"/>
      <c r="NAL122" s="56"/>
      <c r="NAM122" s="56"/>
      <c r="NAN122" s="56"/>
      <c r="NAO122" s="56"/>
      <c r="NAP122" s="56"/>
      <c r="NAQ122" s="56"/>
      <c r="NAR122" s="56"/>
      <c r="NAS122" s="56"/>
      <c r="NAT122" s="56"/>
      <c r="NAU122" s="56"/>
      <c r="NAV122" s="56"/>
      <c r="NAW122" s="56"/>
      <c r="NAX122" s="56"/>
      <c r="NAY122" s="56"/>
      <c r="NAZ122" s="56"/>
      <c r="NBA122" s="56"/>
      <c r="NBB122" s="56"/>
      <c r="NBC122" s="56"/>
      <c r="NBD122" s="56"/>
      <c r="NBE122" s="56"/>
      <c r="NBF122" s="56"/>
      <c r="NBG122" s="56"/>
      <c r="NBH122" s="56"/>
      <c r="NBI122" s="56"/>
      <c r="NBJ122" s="56"/>
      <c r="NBK122" s="56"/>
      <c r="NBL122" s="56"/>
      <c r="NBM122" s="56"/>
      <c r="NBN122" s="56"/>
      <c r="NBO122" s="56"/>
      <c r="NBP122" s="56"/>
      <c r="NBQ122" s="56"/>
      <c r="NBR122" s="56"/>
      <c r="NBS122" s="56"/>
      <c r="NBT122" s="56"/>
      <c r="NBU122" s="56"/>
      <c r="NBV122" s="56"/>
      <c r="NBW122" s="56"/>
      <c r="NBX122" s="56"/>
      <c r="NBY122" s="56"/>
      <c r="NBZ122" s="56"/>
      <c r="NCA122" s="56"/>
      <c r="NCB122" s="56"/>
      <c r="NCC122" s="56"/>
      <c r="NCD122" s="56"/>
      <c r="NCE122" s="56"/>
      <c r="NCF122" s="56"/>
      <c r="NCG122" s="56"/>
      <c r="NCH122" s="56"/>
      <c r="NCI122" s="56"/>
      <c r="NCJ122" s="56"/>
      <c r="NCK122" s="56"/>
      <c r="NCL122" s="56"/>
      <c r="NCM122" s="56"/>
      <c r="NCN122" s="56"/>
      <c r="NCO122" s="56"/>
      <c r="NCP122" s="56"/>
      <c r="NCQ122" s="56"/>
      <c r="NCR122" s="56"/>
      <c r="NCS122" s="56"/>
      <c r="NCT122" s="56"/>
      <c r="NCU122" s="56"/>
      <c r="NCV122" s="56"/>
      <c r="NCW122" s="56"/>
      <c r="NCX122" s="56"/>
      <c r="NCY122" s="56"/>
      <c r="NCZ122" s="56"/>
      <c r="NDA122" s="56"/>
      <c r="NDB122" s="56"/>
      <c r="NDC122" s="56"/>
      <c r="NDD122" s="56"/>
      <c r="NDE122" s="56"/>
      <c r="NDF122" s="56"/>
      <c r="NDG122" s="56"/>
      <c r="NDH122" s="56"/>
      <c r="NDI122" s="56"/>
      <c r="NDJ122" s="56"/>
      <c r="NDK122" s="56"/>
      <c r="NDL122" s="56"/>
      <c r="NDM122" s="56"/>
      <c r="NDN122" s="56"/>
      <c r="NDO122" s="56"/>
      <c r="NDP122" s="56"/>
      <c r="NDQ122" s="56"/>
      <c r="NDR122" s="56"/>
      <c r="NDS122" s="56"/>
      <c r="NDT122" s="56"/>
      <c r="NDU122" s="56"/>
      <c r="NDV122" s="56"/>
      <c r="NDW122" s="56"/>
      <c r="NDX122" s="56"/>
      <c r="NDY122" s="56"/>
      <c r="NDZ122" s="56"/>
      <c r="NEA122" s="56"/>
      <c r="NEB122" s="56"/>
      <c r="NEC122" s="56"/>
      <c r="NED122" s="56"/>
      <c r="NEE122" s="56"/>
      <c r="NEF122" s="56"/>
      <c r="NEG122" s="56"/>
      <c r="NEH122" s="56"/>
      <c r="NEI122" s="56"/>
      <c r="NEJ122" s="56"/>
      <c r="NEK122" s="56"/>
      <c r="NEL122" s="56"/>
      <c r="NEM122" s="56"/>
      <c r="NEN122" s="56"/>
      <c r="NEO122" s="56"/>
      <c r="NEP122" s="56"/>
      <c r="NEQ122" s="56"/>
      <c r="NER122" s="56"/>
      <c r="NES122" s="56"/>
      <c r="NET122" s="56"/>
      <c r="NEU122" s="56"/>
      <c r="NEV122" s="56"/>
      <c r="NEW122" s="56"/>
      <c r="NEX122" s="56"/>
      <c r="NEY122" s="56"/>
      <c r="NEZ122" s="56"/>
      <c r="NFA122" s="56"/>
      <c r="NFB122" s="56"/>
      <c r="NFC122" s="56"/>
      <c r="NFD122" s="56"/>
      <c r="NFE122" s="56"/>
      <c r="NFF122" s="56"/>
      <c r="NFG122" s="56"/>
      <c r="NFH122" s="56"/>
      <c r="NFI122" s="56"/>
      <c r="NFJ122" s="56"/>
      <c r="NFK122" s="56"/>
      <c r="NFL122" s="56"/>
      <c r="NFM122" s="56"/>
      <c r="NFN122" s="56"/>
      <c r="NFO122" s="56"/>
      <c r="NFP122" s="56"/>
      <c r="NFQ122" s="56"/>
      <c r="NFR122" s="56"/>
      <c r="NFS122" s="56"/>
      <c r="NFT122" s="56"/>
      <c r="NFU122" s="56"/>
      <c r="NFV122" s="56"/>
      <c r="NFW122" s="56"/>
      <c r="NFX122" s="56"/>
      <c r="NFY122" s="56"/>
      <c r="NFZ122" s="56"/>
      <c r="NGA122" s="56"/>
      <c r="NGB122" s="56"/>
      <c r="NGC122" s="56"/>
      <c r="NGD122" s="56"/>
      <c r="NGE122" s="56"/>
      <c r="NGF122" s="56"/>
      <c r="NGG122" s="56"/>
      <c r="NGH122" s="56"/>
      <c r="NGI122" s="56"/>
      <c r="NGJ122" s="56"/>
      <c r="NGK122" s="56"/>
      <c r="NGL122" s="56"/>
      <c r="NGM122" s="56"/>
      <c r="NGN122" s="56"/>
      <c r="NGO122" s="56"/>
      <c r="NGP122" s="56"/>
      <c r="NGQ122" s="56"/>
      <c r="NGR122" s="56"/>
      <c r="NGS122" s="56"/>
      <c r="NGT122" s="56"/>
      <c r="NGU122" s="56"/>
      <c r="NGV122" s="56"/>
      <c r="NGW122" s="56"/>
      <c r="NGX122" s="56"/>
      <c r="NGY122" s="56"/>
      <c r="NGZ122" s="56"/>
      <c r="NHA122" s="56"/>
      <c r="NHB122" s="56"/>
      <c r="NHC122" s="56"/>
      <c r="NHD122" s="56"/>
      <c r="NHE122" s="56"/>
      <c r="NHF122" s="56"/>
      <c r="NHG122" s="56"/>
      <c r="NHH122" s="56"/>
      <c r="NHI122" s="56"/>
      <c r="NHJ122" s="56"/>
      <c r="NHK122" s="56"/>
      <c r="NHL122" s="56"/>
      <c r="NHM122" s="56"/>
      <c r="NHN122" s="56"/>
      <c r="NHO122" s="56"/>
      <c r="NHP122" s="56"/>
      <c r="NHQ122" s="56"/>
      <c r="NHR122" s="56"/>
      <c r="NHS122" s="56"/>
      <c r="NHT122" s="56"/>
      <c r="NHU122" s="56"/>
      <c r="NHV122" s="56"/>
      <c r="NHW122" s="56"/>
      <c r="NHX122" s="56"/>
      <c r="NHY122" s="56"/>
      <c r="NHZ122" s="56"/>
      <c r="NIA122" s="56"/>
      <c r="NIB122" s="56"/>
      <c r="NIC122" s="56"/>
      <c r="NID122" s="56"/>
      <c r="NIE122" s="56"/>
      <c r="NIF122" s="56"/>
      <c r="NIG122" s="56"/>
      <c r="NIH122" s="56"/>
      <c r="NII122" s="56"/>
      <c r="NIJ122" s="56"/>
      <c r="NIK122" s="56"/>
      <c r="NIL122" s="56"/>
      <c r="NIM122" s="56"/>
      <c r="NIN122" s="56"/>
      <c r="NIO122" s="56"/>
      <c r="NIP122" s="56"/>
      <c r="NIQ122" s="56"/>
      <c r="NIR122" s="56"/>
      <c r="NIS122" s="56"/>
      <c r="NIT122" s="56"/>
      <c r="NIU122" s="56"/>
      <c r="NIV122" s="56"/>
      <c r="NIW122" s="56"/>
      <c r="NIX122" s="56"/>
      <c r="NIY122" s="56"/>
      <c r="NIZ122" s="56"/>
      <c r="NJA122" s="56"/>
      <c r="NJB122" s="56"/>
      <c r="NJC122" s="56"/>
      <c r="NJD122" s="56"/>
      <c r="NJE122" s="56"/>
      <c r="NJF122" s="56"/>
      <c r="NJG122" s="56"/>
      <c r="NJH122" s="56"/>
      <c r="NJI122" s="56"/>
      <c r="NJJ122" s="56"/>
      <c r="NJK122" s="56"/>
      <c r="NJL122" s="56"/>
      <c r="NJM122" s="56"/>
      <c r="NJN122" s="56"/>
      <c r="NJO122" s="56"/>
      <c r="NJP122" s="56"/>
      <c r="NJQ122" s="56"/>
      <c r="NJR122" s="56"/>
      <c r="NJS122" s="56"/>
      <c r="NJT122" s="56"/>
      <c r="NJU122" s="56"/>
      <c r="NJV122" s="56"/>
      <c r="NJW122" s="56"/>
      <c r="NJX122" s="56"/>
      <c r="NJY122" s="56"/>
      <c r="NJZ122" s="56"/>
      <c r="NKA122" s="56"/>
      <c r="NKB122" s="56"/>
      <c r="NKC122" s="56"/>
      <c r="NKD122" s="56"/>
      <c r="NKE122" s="56"/>
      <c r="NKF122" s="56"/>
      <c r="NKG122" s="56"/>
      <c r="NKH122" s="56"/>
      <c r="NKI122" s="56"/>
      <c r="NKJ122" s="56"/>
      <c r="NKK122" s="56"/>
      <c r="NKL122" s="56"/>
      <c r="NKM122" s="56"/>
      <c r="NKN122" s="56"/>
      <c r="NKO122" s="56"/>
      <c r="NKP122" s="56"/>
      <c r="NKQ122" s="56"/>
      <c r="NKR122" s="56"/>
      <c r="NKS122" s="56"/>
      <c r="NKT122" s="56"/>
      <c r="NKU122" s="56"/>
      <c r="NKV122" s="56"/>
      <c r="NKW122" s="56"/>
      <c r="NKX122" s="56"/>
      <c r="NKY122" s="56"/>
      <c r="NKZ122" s="56"/>
      <c r="NLA122" s="56"/>
      <c r="NLB122" s="56"/>
      <c r="NLC122" s="56"/>
      <c r="NLD122" s="56"/>
      <c r="NLE122" s="56"/>
      <c r="NLF122" s="56"/>
      <c r="NLG122" s="56"/>
      <c r="NLH122" s="56"/>
      <c r="NLI122" s="56"/>
      <c r="NLJ122" s="56"/>
      <c r="NLK122" s="56"/>
      <c r="NLL122" s="56"/>
      <c r="NLM122" s="56"/>
      <c r="NLN122" s="56"/>
      <c r="NLO122" s="56"/>
      <c r="NLP122" s="56"/>
      <c r="NLQ122" s="56"/>
      <c r="NLR122" s="56"/>
      <c r="NLS122" s="56"/>
      <c r="NLT122" s="56"/>
      <c r="NLU122" s="56"/>
      <c r="NLV122" s="56"/>
      <c r="NLW122" s="56"/>
      <c r="NLX122" s="56"/>
      <c r="NLY122" s="56"/>
      <c r="NLZ122" s="56"/>
      <c r="NMA122" s="56"/>
      <c r="NMB122" s="56"/>
      <c r="NMC122" s="56"/>
      <c r="NMD122" s="56"/>
      <c r="NME122" s="56"/>
      <c r="NMF122" s="56"/>
      <c r="NMG122" s="56"/>
      <c r="NMH122" s="56"/>
      <c r="NMI122" s="56"/>
      <c r="NMJ122" s="56"/>
      <c r="NMK122" s="56"/>
      <c r="NML122" s="56"/>
      <c r="NMM122" s="56"/>
      <c r="NMN122" s="56"/>
      <c r="NMO122" s="56"/>
      <c r="NMP122" s="56"/>
      <c r="NMQ122" s="56"/>
      <c r="NMR122" s="56"/>
      <c r="NMS122" s="56"/>
      <c r="NMT122" s="56"/>
      <c r="NMU122" s="56"/>
      <c r="NMV122" s="56"/>
      <c r="NMW122" s="56"/>
      <c r="NMX122" s="56"/>
      <c r="NMY122" s="56"/>
      <c r="NMZ122" s="56"/>
      <c r="NNA122" s="56"/>
      <c r="NNB122" s="56"/>
      <c r="NNC122" s="56"/>
      <c r="NND122" s="56"/>
      <c r="NNE122" s="56"/>
      <c r="NNF122" s="56"/>
      <c r="NNG122" s="56"/>
      <c r="NNH122" s="56"/>
      <c r="NNI122" s="56"/>
      <c r="NNJ122" s="56"/>
      <c r="NNK122" s="56"/>
      <c r="NNL122" s="56"/>
      <c r="NNM122" s="56"/>
      <c r="NNN122" s="56"/>
      <c r="NNO122" s="56"/>
      <c r="NNP122" s="56"/>
      <c r="NNQ122" s="56"/>
      <c r="NNR122" s="56"/>
      <c r="NNS122" s="56"/>
      <c r="NNT122" s="56"/>
      <c r="NNU122" s="56"/>
      <c r="NNV122" s="56"/>
      <c r="NNW122" s="56"/>
      <c r="NNX122" s="56"/>
      <c r="NNY122" s="56"/>
      <c r="NNZ122" s="56"/>
      <c r="NOA122" s="56"/>
      <c r="NOB122" s="56"/>
      <c r="NOC122" s="56"/>
      <c r="NOD122" s="56"/>
      <c r="NOE122" s="56"/>
      <c r="NOF122" s="56"/>
      <c r="NOG122" s="56"/>
      <c r="NOH122" s="56"/>
      <c r="NOI122" s="56"/>
      <c r="NOJ122" s="56"/>
      <c r="NOK122" s="56"/>
      <c r="NOL122" s="56"/>
      <c r="NOM122" s="56"/>
      <c r="NON122" s="56"/>
      <c r="NOO122" s="56"/>
      <c r="NOP122" s="56"/>
      <c r="NOQ122" s="56"/>
      <c r="NOR122" s="56"/>
      <c r="NOS122" s="56"/>
      <c r="NOT122" s="56"/>
      <c r="NOU122" s="56"/>
      <c r="NOV122" s="56"/>
      <c r="NOW122" s="56"/>
      <c r="NOX122" s="56"/>
      <c r="NOY122" s="56"/>
      <c r="NOZ122" s="56"/>
      <c r="NPA122" s="56"/>
      <c r="NPB122" s="56"/>
      <c r="NPC122" s="56"/>
      <c r="NPD122" s="56"/>
      <c r="NPE122" s="56"/>
      <c r="NPF122" s="56"/>
      <c r="NPG122" s="56"/>
      <c r="NPH122" s="56"/>
      <c r="NPI122" s="56"/>
      <c r="NPJ122" s="56"/>
      <c r="NPK122" s="56"/>
      <c r="NPL122" s="56"/>
      <c r="NPM122" s="56"/>
      <c r="NPN122" s="56"/>
      <c r="NPO122" s="56"/>
      <c r="NPP122" s="56"/>
      <c r="NPQ122" s="56"/>
      <c r="NPR122" s="56"/>
      <c r="NPS122" s="56"/>
      <c r="NPT122" s="56"/>
      <c r="NPU122" s="56"/>
      <c r="NPV122" s="56"/>
      <c r="NPW122" s="56"/>
      <c r="NPX122" s="56"/>
      <c r="NPY122" s="56"/>
      <c r="NPZ122" s="56"/>
      <c r="NQA122" s="56"/>
      <c r="NQB122" s="56"/>
      <c r="NQC122" s="56"/>
      <c r="NQD122" s="56"/>
      <c r="NQE122" s="56"/>
      <c r="NQF122" s="56"/>
      <c r="NQG122" s="56"/>
      <c r="NQH122" s="56"/>
      <c r="NQI122" s="56"/>
      <c r="NQJ122" s="56"/>
      <c r="NQK122" s="56"/>
      <c r="NQL122" s="56"/>
      <c r="NQM122" s="56"/>
      <c r="NQN122" s="56"/>
      <c r="NQO122" s="56"/>
      <c r="NQP122" s="56"/>
      <c r="NQQ122" s="56"/>
      <c r="NQR122" s="56"/>
      <c r="NQS122" s="56"/>
      <c r="NQT122" s="56"/>
      <c r="NQU122" s="56"/>
      <c r="NQV122" s="56"/>
      <c r="NQW122" s="56"/>
      <c r="NQX122" s="56"/>
      <c r="NQY122" s="56"/>
      <c r="NQZ122" s="56"/>
      <c r="NRA122" s="56"/>
      <c r="NRB122" s="56"/>
      <c r="NRC122" s="56"/>
      <c r="NRD122" s="56"/>
      <c r="NRE122" s="56"/>
      <c r="NRF122" s="56"/>
      <c r="NRG122" s="56"/>
      <c r="NRH122" s="56"/>
      <c r="NRI122" s="56"/>
      <c r="NRJ122" s="56"/>
      <c r="NRK122" s="56"/>
      <c r="NRL122" s="56"/>
      <c r="NRM122" s="56"/>
      <c r="NRN122" s="56"/>
      <c r="NRO122" s="56"/>
      <c r="NRP122" s="56"/>
      <c r="NRQ122" s="56"/>
      <c r="NRR122" s="56"/>
      <c r="NRS122" s="56"/>
      <c r="NRT122" s="56"/>
      <c r="NRU122" s="56"/>
      <c r="NRV122" s="56"/>
      <c r="NRW122" s="56"/>
      <c r="NRX122" s="56"/>
      <c r="NRY122" s="56"/>
      <c r="NRZ122" s="56"/>
      <c r="NSA122" s="56"/>
      <c r="NSB122" s="56"/>
      <c r="NSC122" s="56"/>
      <c r="NSD122" s="56"/>
      <c r="NSE122" s="56"/>
      <c r="NSF122" s="56"/>
      <c r="NSG122" s="56"/>
      <c r="NSH122" s="56"/>
      <c r="NSI122" s="56"/>
      <c r="NSJ122" s="56"/>
      <c r="NSK122" s="56"/>
      <c r="NSL122" s="56"/>
      <c r="NSM122" s="56"/>
      <c r="NSN122" s="56"/>
      <c r="NSO122" s="56"/>
      <c r="NSP122" s="56"/>
      <c r="NSQ122" s="56"/>
      <c r="NSR122" s="56"/>
      <c r="NSS122" s="56"/>
      <c r="NST122" s="56"/>
      <c r="NSU122" s="56"/>
      <c r="NSV122" s="56"/>
      <c r="NSW122" s="56"/>
      <c r="NSX122" s="56"/>
      <c r="NSY122" s="56"/>
      <c r="NSZ122" s="56"/>
      <c r="NTA122" s="56"/>
      <c r="NTB122" s="56"/>
      <c r="NTC122" s="56"/>
      <c r="NTD122" s="56"/>
      <c r="NTE122" s="56"/>
      <c r="NTF122" s="56"/>
      <c r="NTG122" s="56"/>
      <c r="NTH122" s="56"/>
      <c r="NTI122" s="56"/>
      <c r="NTJ122" s="56"/>
      <c r="NTK122" s="56"/>
      <c r="NTL122" s="56"/>
      <c r="NTM122" s="56"/>
      <c r="NTN122" s="56"/>
      <c r="NTO122" s="56"/>
      <c r="NTP122" s="56"/>
      <c r="NTQ122" s="56"/>
      <c r="NTR122" s="56"/>
      <c r="NTS122" s="56"/>
      <c r="NTT122" s="56"/>
      <c r="NTU122" s="56"/>
      <c r="NTV122" s="56"/>
      <c r="NTW122" s="56"/>
      <c r="NTX122" s="56"/>
      <c r="NTY122" s="56"/>
      <c r="NTZ122" s="56"/>
      <c r="NUA122" s="56"/>
      <c r="NUB122" s="56"/>
      <c r="NUC122" s="56"/>
      <c r="NUD122" s="56"/>
      <c r="NUE122" s="56"/>
      <c r="NUF122" s="56"/>
      <c r="NUG122" s="56"/>
      <c r="NUH122" s="56"/>
      <c r="NUI122" s="56"/>
      <c r="NUJ122" s="56"/>
      <c r="NUK122" s="56"/>
      <c r="NUL122" s="56"/>
      <c r="NUM122" s="56"/>
      <c r="NUN122" s="56"/>
      <c r="NUO122" s="56"/>
      <c r="NUP122" s="56"/>
      <c r="NUQ122" s="56"/>
      <c r="NUR122" s="56"/>
      <c r="NUS122" s="56"/>
      <c r="NUT122" s="56"/>
      <c r="NUU122" s="56"/>
      <c r="NUV122" s="56"/>
      <c r="NUW122" s="56"/>
      <c r="NUX122" s="56"/>
      <c r="NUY122" s="56"/>
      <c r="NUZ122" s="56"/>
      <c r="NVA122" s="56"/>
      <c r="NVB122" s="56"/>
      <c r="NVC122" s="56"/>
      <c r="NVD122" s="56"/>
      <c r="NVE122" s="56"/>
      <c r="NVF122" s="56"/>
      <c r="NVG122" s="56"/>
      <c r="NVH122" s="56"/>
      <c r="NVI122" s="56"/>
      <c r="NVJ122" s="56"/>
      <c r="NVK122" s="56"/>
      <c r="NVL122" s="56"/>
      <c r="NVM122" s="56"/>
      <c r="NVN122" s="56"/>
      <c r="NVO122" s="56"/>
      <c r="NVP122" s="56"/>
      <c r="NVQ122" s="56"/>
      <c r="NVR122" s="56"/>
      <c r="NVS122" s="56"/>
      <c r="NVT122" s="56"/>
      <c r="NVU122" s="56"/>
      <c r="NVV122" s="56"/>
      <c r="NVW122" s="56"/>
      <c r="NVX122" s="56"/>
      <c r="NVY122" s="56"/>
      <c r="NVZ122" s="56"/>
      <c r="NWA122" s="56"/>
      <c r="NWB122" s="56"/>
      <c r="NWC122" s="56"/>
      <c r="NWD122" s="56"/>
      <c r="NWE122" s="56"/>
      <c r="NWF122" s="56"/>
      <c r="NWG122" s="56"/>
      <c r="NWH122" s="56"/>
      <c r="NWI122" s="56"/>
      <c r="NWJ122" s="56"/>
      <c r="NWK122" s="56"/>
      <c r="NWL122" s="56"/>
      <c r="NWM122" s="56"/>
      <c r="NWN122" s="56"/>
      <c r="NWO122" s="56"/>
      <c r="NWP122" s="56"/>
      <c r="NWQ122" s="56"/>
      <c r="NWR122" s="56"/>
      <c r="NWS122" s="56"/>
      <c r="NWT122" s="56"/>
      <c r="NWU122" s="56"/>
      <c r="NWV122" s="56"/>
      <c r="NWW122" s="56"/>
      <c r="NWX122" s="56"/>
      <c r="NWY122" s="56"/>
      <c r="NWZ122" s="56"/>
      <c r="NXA122" s="56"/>
      <c r="NXB122" s="56"/>
      <c r="NXC122" s="56"/>
      <c r="NXD122" s="56"/>
      <c r="NXE122" s="56"/>
      <c r="NXF122" s="56"/>
      <c r="NXG122" s="56"/>
      <c r="NXH122" s="56"/>
      <c r="NXI122" s="56"/>
      <c r="NXJ122" s="56"/>
      <c r="NXK122" s="56"/>
      <c r="NXL122" s="56"/>
      <c r="NXM122" s="56"/>
      <c r="NXN122" s="56"/>
      <c r="NXO122" s="56"/>
      <c r="NXP122" s="56"/>
      <c r="NXQ122" s="56"/>
      <c r="NXR122" s="56"/>
      <c r="NXS122" s="56"/>
      <c r="NXT122" s="56"/>
      <c r="NXU122" s="56"/>
      <c r="NXV122" s="56"/>
      <c r="NXW122" s="56"/>
      <c r="NXX122" s="56"/>
      <c r="NXY122" s="56"/>
      <c r="NXZ122" s="56"/>
      <c r="NYA122" s="56"/>
      <c r="NYB122" s="56"/>
      <c r="NYC122" s="56"/>
      <c r="NYD122" s="56"/>
      <c r="NYE122" s="56"/>
      <c r="NYF122" s="56"/>
      <c r="NYG122" s="56"/>
      <c r="NYH122" s="56"/>
      <c r="NYI122" s="56"/>
      <c r="NYJ122" s="56"/>
      <c r="NYK122" s="56"/>
      <c r="NYL122" s="56"/>
      <c r="NYM122" s="56"/>
      <c r="NYN122" s="56"/>
      <c r="NYO122" s="56"/>
      <c r="NYP122" s="56"/>
      <c r="NYQ122" s="56"/>
      <c r="NYR122" s="56"/>
      <c r="NYS122" s="56"/>
      <c r="NYT122" s="56"/>
      <c r="NYU122" s="56"/>
      <c r="NYV122" s="56"/>
      <c r="NYW122" s="56"/>
      <c r="NYX122" s="56"/>
      <c r="NYY122" s="56"/>
      <c r="NYZ122" s="56"/>
      <c r="NZA122" s="56"/>
      <c r="NZB122" s="56"/>
      <c r="NZC122" s="56"/>
      <c r="NZD122" s="56"/>
      <c r="NZE122" s="56"/>
      <c r="NZF122" s="56"/>
      <c r="NZG122" s="56"/>
      <c r="NZH122" s="56"/>
      <c r="NZI122" s="56"/>
      <c r="NZJ122" s="56"/>
      <c r="NZK122" s="56"/>
      <c r="NZL122" s="56"/>
      <c r="NZM122" s="56"/>
      <c r="NZN122" s="56"/>
      <c r="NZO122" s="56"/>
      <c r="NZP122" s="56"/>
      <c r="NZQ122" s="56"/>
      <c r="NZR122" s="56"/>
      <c r="NZS122" s="56"/>
      <c r="NZT122" s="56"/>
      <c r="NZU122" s="56"/>
      <c r="NZV122" s="56"/>
      <c r="NZW122" s="56"/>
      <c r="NZX122" s="56"/>
      <c r="NZY122" s="56"/>
      <c r="NZZ122" s="56"/>
      <c r="OAA122" s="56"/>
      <c r="OAB122" s="56"/>
      <c r="OAC122" s="56"/>
      <c r="OAD122" s="56"/>
      <c r="OAE122" s="56"/>
      <c r="OAF122" s="56"/>
      <c r="OAG122" s="56"/>
      <c r="OAH122" s="56"/>
      <c r="OAI122" s="56"/>
      <c r="OAJ122" s="56"/>
      <c r="OAK122" s="56"/>
      <c r="OAL122" s="56"/>
      <c r="OAM122" s="56"/>
      <c r="OAN122" s="56"/>
      <c r="OAO122" s="56"/>
      <c r="OAP122" s="56"/>
      <c r="OAQ122" s="56"/>
      <c r="OAR122" s="56"/>
      <c r="OAS122" s="56"/>
      <c r="OAT122" s="56"/>
      <c r="OAU122" s="56"/>
      <c r="OAV122" s="56"/>
      <c r="OAW122" s="56"/>
      <c r="OAX122" s="56"/>
      <c r="OAY122" s="56"/>
      <c r="OAZ122" s="56"/>
      <c r="OBA122" s="56"/>
      <c r="OBB122" s="56"/>
      <c r="OBC122" s="56"/>
      <c r="OBD122" s="56"/>
      <c r="OBE122" s="56"/>
      <c r="OBF122" s="56"/>
      <c r="OBG122" s="56"/>
      <c r="OBH122" s="56"/>
      <c r="OBI122" s="56"/>
      <c r="OBJ122" s="56"/>
      <c r="OBK122" s="56"/>
      <c r="OBL122" s="56"/>
      <c r="OBM122" s="56"/>
      <c r="OBN122" s="56"/>
      <c r="OBO122" s="56"/>
      <c r="OBP122" s="56"/>
      <c r="OBQ122" s="56"/>
      <c r="OBR122" s="56"/>
      <c r="OBS122" s="56"/>
      <c r="OBT122" s="56"/>
      <c r="OBU122" s="56"/>
      <c r="OBV122" s="56"/>
      <c r="OBW122" s="56"/>
      <c r="OBX122" s="56"/>
      <c r="OBY122" s="56"/>
      <c r="OBZ122" s="56"/>
      <c r="OCA122" s="56"/>
      <c r="OCB122" s="56"/>
      <c r="OCC122" s="56"/>
      <c r="OCD122" s="56"/>
      <c r="OCE122" s="56"/>
      <c r="OCF122" s="56"/>
      <c r="OCG122" s="56"/>
      <c r="OCH122" s="56"/>
      <c r="OCI122" s="56"/>
      <c r="OCJ122" s="56"/>
      <c r="OCK122" s="56"/>
      <c r="OCL122" s="56"/>
      <c r="OCM122" s="56"/>
      <c r="OCN122" s="56"/>
      <c r="OCO122" s="56"/>
      <c r="OCP122" s="56"/>
      <c r="OCQ122" s="56"/>
      <c r="OCR122" s="56"/>
      <c r="OCS122" s="56"/>
      <c r="OCT122" s="56"/>
      <c r="OCU122" s="56"/>
      <c r="OCV122" s="56"/>
      <c r="OCW122" s="56"/>
      <c r="OCX122" s="56"/>
      <c r="OCY122" s="56"/>
      <c r="OCZ122" s="56"/>
      <c r="ODA122" s="56"/>
      <c r="ODB122" s="56"/>
      <c r="ODC122" s="56"/>
      <c r="ODD122" s="56"/>
      <c r="ODE122" s="56"/>
      <c r="ODF122" s="56"/>
      <c r="ODG122" s="56"/>
      <c r="ODH122" s="56"/>
      <c r="ODI122" s="56"/>
      <c r="ODJ122" s="56"/>
      <c r="ODK122" s="56"/>
      <c r="ODL122" s="56"/>
      <c r="ODM122" s="56"/>
      <c r="ODN122" s="56"/>
      <c r="ODO122" s="56"/>
      <c r="ODP122" s="56"/>
      <c r="ODQ122" s="56"/>
      <c r="ODR122" s="56"/>
      <c r="ODS122" s="56"/>
      <c r="ODT122" s="56"/>
      <c r="ODU122" s="56"/>
      <c r="ODV122" s="56"/>
      <c r="ODW122" s="56"/>
      <c r="ODX122" s="56"/>
      <c r="ODY122" s="56"/>
      <c r="ODZ122" s="56"/>
      <c r="OEA122" s="56"/>
      <c r="OEB122" s="56"/>
      <c r="OEC122" s="56"/>
      <c r="OED122" s="56"/>
      <c r="OEE122" s="56"/>
      <c r="OEF122" s="56"/>
      <c r="OEG122" s="56"/>
      <c r="OEH122" s="56"/>
      <c r="OEI122" s="56"/>
      <c r="OEJ122" s="56"/>
      <c r="OEK122" s="56"/>
      <c r="OEL122" s="56"/>
      <c r="OEM122" s="56"/>
      <c r="OEN122" s="56"/>
      <c r="OEO122" s="56"/>
      <c r="OEP122" s="56"/>
      <c r="OEQ122" s="56"/>
      <c r="OER122" s="56"/>
      <c r="OES122" s="56"/>
      <c r="OET122" s="56"/>
      <c r="OEU122" s="56"/>
      <c r="OEV122" s="56"/>
      <c r="OEW122" s="56"/>
      <c r="OEX122" s="56"/>
      <c r="OEY122" s="56"/>
      <c r="OEZ122" s="56"/>
      <c r="OFA122" s="56"/>
      <c r="OFB122" s="56"/>
      <c r="OFC122" s="56"/>
      <c r="OFD122" s="56"/>
      <c r="OFE122" s="56"/>
      <c r="OFF122" s="56"/>
      <c r="OFG122" s="56"/>
      <c r="OFH122" s="56"/>
      <c r="OFI122" s="56"/>
      <c r="OFJ122" s="56"/>
      <c r="OFK122" s="56"/>
      <c r="OFL122" s="56"/>
      <c r="OFM122" s="56"/>
      <c r="OFN122" s="56"/>
      <c r="OFO122" s="56"/>
      <c r="OFP122" s="56"/>
      <c r="OFQ122" s="56"/>
      <c r="OFR122" s="56"/>
      <c r="OFS122" s="56"/>
      <c r="OFT122" s="56"/>
      <c r="OFU122" s="56"/>
      <c r="OFV122" s="56"/>
      <c r="OFW122" s="56"/>
      <c r="OFX122" s="56"/>
      <c r="OFY122" s="56"/>
      <c r="OFZ122" s="56"/>
      <c r="OGA122" s="56"/>
      <c r="OGB122" s="56"/>
      <c r="OGC122" s="56"/>
      <c r="OGD122" s="56"/>
      <c r="OGE122" s="56"/>
      <c r="OGF122" s="56"/>
      <c r="OGG122" s="56"/>
      <c r="OGH122" s="56"/>
      <c r="OGI122" s="56"/>
      <c r="OGJ122" s="56"/>
      <c r="OGK122" s="56"/>
      <c r="OGL122" s="56"/>
      <c r="OGM122" s="56"/>
      <c r="OGN122" s="56"/>
      <c r="OGO122" s="56"/>
      <c r="OGP122" s="56"/>
      <c r="OGQ122" s="56"/>
      <c r="OGR122" s="56"/>
      <c r="OGS122" s="56"/>
      <c r="OGT122" s="56"/>
      <c r="OGU122" s="56"/>
      <c r="OGV122" s="56"/>
      <c r="OGW122" s="56"/>
      <c r="OGX122" s="56"/>
      <c r="OGY122" s="56"/>
      <c r="OGZ122" s="56"/>
      <c r="OHA122" s="56"/>
      <c r="OHB122" s="56"/>
      <c r="OHC122" s="56"/>
      <c r="OHD122" s="56"/>
      <c r="OHE122" s="56"/>
      <c r="OHF122" s="56"/>
      <c r="OHG122" s="56"/>
      <c r="OHH122" s="56"/>
      <c r="OHI122" s="56"/>
      <c r="OHJ122" s="56"/>
      <c r="OHK122" s="56"/>
      <c r="OHL122" s="56"/>
      <c r="OHM122" s="56"/>
      <c r="OHN122" s="56"/>
      <c r="OHO122" s="56"/>
      <c r="OHP122" s="56"/>
      <c r="OHQ122" s="56"/>
      <c r="OHR122" s="56"/>
      <c r="OHS122" s="56"/>
      <c r="OHT122" s="56"/>
      <c r="OHU122" s="56"/>
      <c r="OHV122" s="56"/>
      <c r="OHW122" s="56"/>
      <c r="OHX122" s="56"/>
      <c r="OHY122" s="56"/>
      <c r="OHZ122" s="56"/>
      <c r="OIA122" s="56"/>
      <c r="OIB122" s="56"/>
      <c r="OIC122" s="56"/>
      <c r="OID122" s="56"/>
      <c r="OIE122" s="56"/>
      <c r="OIF122" s="56"/>
      <c r="OIG122" s="56"/>
      <c r="OIH122" s="56"/>
      <c r="OII122" s="56"/>
      <c r="OIJ122" s="56"/>
      <c r="OIK122" s="56"/>
      <c r="OIL122" s="56"/>
      <c r="OIM122" s="56"/>
      <c r="OIN122" s="56"/>
      <c r="OIO122" s="56"/>
      <c r="OIP122" s="56"/>
      <c r="OIQ122" s="56"/>
      <c r="OIR122" s="56"/>
      <c r="OIS122" s="56"/>
      <c r="OIT122" s="56"/>
      <c r="OIU122" s="56"/>
      <c r="OIV122" s="56"/>
      <c r="OIW122" s="56"/>
      <c r="OIX122" s="56"/>
      <c r="OIY122" s="56"/>
      <c r="OIZ122" s="56"/>
      <c r="OJA122" s="56"/>
      <c r="OJB122" s="56"/>
      <c r="OJC122" s="56"/>
      <c r="OJD122" s="56"/>
      <c r="OJE122" s="56"/>
      <c r="OJF122" s="56"/>
      <c r="OJG122" s="56"/>
      <c r="OJH122" s="56"/>
      <c r="OJI122" s="56"/>
      <c r="OJJ122" s="56"/>
      <c r="OJK122" s="56"/>
      <c r="OJL122" s="56"/>
      <c r="OJM122" s="56"/>
      <c r="OJN122" s="56"/>
      <c r="OJO122" s="56"/>
      <c r="OJP122" s="56"/>
      <c r="OJQ122" s="56"/>
      <c r="OJR122" s="56"/>
      <c r="OJS122" s="56"/>
      <c r="OJT122" s="56"/>
      <c r="OJU122" s="56"/>
      <c r="OJV122" s="56"/>
      <c r="OJW122" s="56"/>
      <c r="OJX122" s="56"/>
      <c r="OJY122" s="56"/>
      <c r="OJZ122" s="56"/>
      <c r="OKA122" s="56"/>
      <c r="OKB122" s="56"/>
      <c r="OKC122" s="56"/>
      <c r="OKD122" s="56"/>
      <c r="OKE122" s="56"/>
      <c r="OKF122" s="56"/>
      <c r="OKG122" s="56"/>
      <c r="OKH122" s="56"/>
      <c r="OKI122" s="56"/>
      <c r="OKJ122" s="56"/>
      <c r="OKK122" s="56"/>
      <c r="OKL122" s="56"/>
      <c r="OKM122" s="56"/>
      <c r="OKN122" s="56"/>
      <c r="OKO122" s="56"/>
      <c r="OKP122" s="56"/>
      <c r="OKQ122" s="56"/>
      <c r="OKR122" s="56"/>
      <c r="OKS122" s="56"/>
      <c r="OKT122" s="56"/>
      <c r="OKU122" s="56"/>
      <c r="OKV122" s="56"/>
      <c r="OKW122" s="56"/>
      <c r="OKX122" s="56"/>
      <c r="OKY122" s="56"/>
      <c r="OKZ122" s="56"/>
      <c r="OLA122" s="56"/>
      <c r="OLB122" s="56"/>
      <c r="OLC122" s="56"/>
      <c r="OLD122" s="56"/>
      <c r="OLE122" s="56"/>
      <c r="OLF122" s="56"/>
      <c r="OLG122" s="56"/>
      <c r="OLH122" s="56"/>
      <c r="OLI122" s="56"/>
      <c r="OLJ122" s="56"/>
      <c r="OLK122" s="56"/>
      <c r="OLL122" s="56"/>
      <c r="OLM122" s="56"/>
      <c r="OLN122" s="56"/>
      <c r="OLO122" s="56"/>
      <c r="OLP122" s="56"/>
      <c r="OLQ122" s="56"/>
      <c r="OLR122" s="56"/>
      <c r="OLS122" s="56"/>
      <c r="OLT122" s="56"/>
      <c r="OLU122" s="56"/>
      <c r="OLV122" s="56"/>
      <c r="OLW122" s="56"/>
      <c r="OLX122" s="56"/>
      <c r="OLY122" s="56"/>
      <c r="OLZ122" s="56"/>
      <c r="OMA122" s="56"/>
      <c r="OMB122" s="56"/>
      <c r="OMC122" s="56"/>
      <c r="OMD122" s="56"/>
      <c r="OME122" s="56"/>
      <c r="OMF122" s="56"/>
      <c r="OMG122" s="56"/>
      <c r="OMH122" s="56"/>
      <c r="OMI122" s="56"/>
      <c r="OMJ122" s="56"/>
      <c r="OMK122" s="56"/>
      <c r="OML122" s="56"/>
      <c r="OMM122" s="56"/>
      <c r="OMN122" s="56"/>
      <c r="OMO122" s="56"/>
      <c r="OMP122" s="56"/>
      <c r="OMQ122" s="56"/>
      <c r="OMR122" s="56"/>
      <c r="OMS122" s="56"/>
      <c r="OMT122" s="56"/>
      <c r="OMU122" s="56"/>
      <c r="OMV122" s="56"/>
      <c r="OMW122" s="56"/>
      <c r="OMX122" s="56"/>
      <c r="OMY122" s="56"/>
      <c r="OMZ122" s="56"/>
      <c r="ONA122" s="56"/>
      <c r="ONB122" s="56"/>
      <c r="ONC122" s="56"/>
      <c r="OND122" s="56"/>
      <c r="ONE122" s="56"/>
      <c r="ONF122" s="56"/>
      <c r="ONG122" s="56"/>
      <c r="ONH122" s="56"/>
      <c r="ONI122" s="56"/>
      <c r="ONJ122" s="56"/>
      <c r="ONK122" s="56"/>
      <c r="ONL122" s="56"/>
      <c r="ONM122" s="56"/>
      <c r="ONN122" s="56"/>
      <c r="ONO122" s="56"/>
      <c r="ONP122" s="56"/>
      <c r="ONQ122" s="56"/>
      <c r="ONR122" s="56"/>
      <c r="ONS122" s="56"/>
      <c r="ONT122" s="56"/>
      <c r="ONU122" s="56"/>
      <c r="ONV122" s="56"/>
      <c r="ONW122" s="56"/>
      <c r="ONX122" s="56"/>
      <c r="ONY122" s="56"/>
      <c r="ONZ122" s="56"/>
      <c r="OOA122" s="56"/>
      <c r="OOB122" s="56"/>
      <c r="OOC122" s="56"/>
      <c r="OOD122" s="56"/>
      <c r="OOE122" s="56"/>
      <c r="OOF122" s="56"/>
      <c r="OOG122" s="56"/>
      <c r="OOH122" s="56"/>
      <c r="OOI122" s="56"/>
      <c r="OOJ122" s="56"/>
      <c r="OOK122" s="56"/>
      <c r="OOL122" s="56"/>
      <c r="OOM122" s="56"/>
      <c r="OON122" s="56"/>
      <c r="OOO122" s="56"/>
      <c r="OOP122" s="56"/>
      <c r="OOQ122" s="56"/>
      <c r="OOR122" s="56"/>
      <c r="OOS122" s="56"/>
      <c r="OOT122" s="56"/>
      <c r="OOU122" s="56"/>
      <c r="OOV122" s="56"/>
      <c r="OOW122" s="56"/>
      <c r="OOX122" s="56"/>
      <c r="OOY122" s="56"/>
      <c r="OOZ122" s="56"/>
      <c r="OPA122" s="56"/>
      <c r="OPB122" s="56"/>
      <c r="OPC122" s="56"/>
      <c r="OPD122" s="56"/>
      <c r="OPE122" s="56"/>
      <c r="OPF122" s="56"/>
      <c r="OPG122" s="56"/>
      <c r="OPH122" s="56"/>
      <c r="OPI122" s="56"/>
      <c r="OPJ122" s="56"/>
      <c r="OPK122" s="56"/>
      <c r="OPL122" s="56"/>
      <c r="OPM122" s="56"/>
      <c r="OPN122" s="56"/>
      <c r="OPO122" s="56"/>
      <c r="OPP122" s="56"/>
      <c r="OPQ122" s="56"/>
      <c r="OPR122" s="56"/>
      <c r="OPS122" s="56"/>
      <c r="OPT122" s="56"/>
      <c r="OPU122" s="56"/>
      <c r="OPV122" s="56"/>
      <c r="OPW122" s="56"/>
      <c r="OPX122" s="56"/>
      <c r="OPY122" s="56"/>
      <c r="OPZ122" s="56"/>
      <c r="OQA122" s="56"/>
      <c r="OQB122" s="56"/>
      <c r="OQC122" s="56"/>
      <c r="OQD122" s="56"/>
      <c r="OQE122" s="56"/>
      <c r="OQF122" s="56"/>
      <c r="OQG122" s="56"/>
      <c r="OQH122" s="56"/>
      <c r="OQI122" s="56"/>
      <c r="OQJ122" s="56"/>
      <c r="OQK122" s="56"/>
      <c r="OQL122" s="56"/>
      <c r="OQM122" s="56"/>
      <c r="OQN122" s="56"/>
      <c r="OQO122" s="56"/>
      <c r="OQP122" s="56"/>
      <c r="OQQ122" s="56"/>
      <c r="OQR122" s="56"/>
      <c r="OQS122" s="56"/>
      <c r="OQT122" s="56"/>
      <c r="OQU122" s="56"/>
      <c r="OQV122" s="56"/>
      <c r="OQW122" s="56"/>
      <c r="OQX122" s="56"/>
      <c r="OQY122" s="56"/>
      <c r="OQZ122" s="56"/>
      <c r="ORA122" s="56"/>
      <c r="ORB122" s="56"/>
      <c r="ORC122" s="56"/>
      <c r="ORD122" s="56"/>
      <c r="ORE122" s="56"/>
      <c r="ORF122" s="56"/>
      <c r="ORG122" s="56"/>
      <c r="ORH122" s="56"/>
      <c r="ORI122" s="56"/>
      <c r="ORJ122" s="56"/>
      <c r="ORK122" s="56"/>
      <c r="ORL122" s="56"/>
      <c r="ORM122" s="56"/>
      <c r="ORN122" s="56"/>
      <c r="ORO122" s="56"/>
      <c r="ORP122" s="56"/>
      <c r="ORQ122" s="56"/>
      <c r="ORR122" s="56"/>
      <c r="ORS122" s="56"/>
      <c r="ORT122" s="56"/>
      <c r="ORU122" s="56"/>
      <c r="ORV122" s="56"/>
      <c r="ORW122" s="56"/>
      <c r="ORX122" s="56"/>
      <c r="ORY122" s="56"/>
      <c r="ORZ122" s="56"/>
      <c r="OSA122" s="56"/>
      <c r="OSB122" s="56"/>
      <c r="OSC122" s="56"/>
      <c r="OSD122" s="56"/>
      <c r="OSE122" s="56"/>
      <c r="OSF122" s="56"/>
      <c r="OSG122" s="56"/>
      <c r="OSH122" s="56"/>
      <c r="OSI122" s="56"/>
      <c r="OSJ122" s="56"/>
      <c r="OSK122" s="56"/>
      <c r="OSL122" s="56"/>
      <c r="OSM122" s="56"/>
      <c r="OSN122" s="56"/>
      <c r="OSO122" s="56"/>
      <c r="OSP122" s="56"/>
      <c r="OSQ122" s="56"/>
      <c r="OSR122" s="56"/>
      <c r="OSS122" s="56"/>
      <c r="OST122" s="56"/>
      <c r="OSU122" s="56"/>
      <c r="OSV122" s="56"/>
      <c r="OSW122" s="56"/>
      <c r="OSX122" s="56"/>
      <c r="OSY122" s="56"/>
      <c r="OSZ122" s="56"/>
      <c r="OTA122" s="56"/>
      <c r="OTB122" s="56"/>
      <c r="OTC122" s="56"/>
      <c r="OTD122" s="56"/>
      <c r="OTE122" s="56"/>
      <c r="OTF122" s="56"/>
      <c r="OTG122" s="56"/>
      <c r="OTH122" s="56"/>
      <c r="OTI122" s="56"/>
      <c r="OTJ122" s="56"/>
      <c r="OTK122" s="56"/>
      <c r="OTL122" s="56"/>
      <c r="OTM122" s="56"/>
      <c r="OTN122" s="56"/>
      <c r="OTO122" s="56"/>
      <c r="OTP122" s="56"/>
      <c r="OTQ122" s="56"/>
      <c r="OTR122" s="56"/>
      <c r="OTS122" s="56"/>
      <c r="OTT122" s="56"/>
      <c r="OTU122" s="56"/>
      <c r="OTV122" s="56"/>
      <c r="OTW122" s="56"/>
      <c r="OTX122" s="56"/>
      <c r="OTY122" s="56"/>
      <c r="OTZ122" s="56"/>
      <c r="OUA122" s="56"/>
      <c r="OUB122" s="56"/>
      <c r="OUC122" s="56"/>
      <c r="OUD122" s="56"/>
      <c r="OUE122" s="56"/>
      <c r="OUF122" s="56"/>
      <c r="OUG122" s="56"/>
      <c r="OUH122" s="56"/>
      <c r="OUI122" s="56"/>
      <c r="OUJ122" s="56"/>
      <c r="OUK122" s="56"/>
      <c r="OUL122" s="56"/>
      <c r="OUM122" s="56"/>
      <c r="OUN122" s="56"/>
      <c r="OUO122" s="56"/>
      <c r="OUP122" s="56"/>
      <c r="OUQ122" s="56"/>
      <c r="OUR122" s="56"/>
      <c r="OUS122" s="56"/>
      <c r="OUT122" s="56"/>
      <c r="OUU122" s="56"/>
      <c r="OUV122" s="56"/>
      <c r="OUW122" s="56"/>
      <c r="OUX122" s="56"/>
      <c r="OUY122" s="56"/>
      <c r="OUZ122" s="56"/>
      <c r="OVA122" s="56"/>
      <c r="OVB122" s="56"/>
      <c r="OVC122" s="56"/>
      <c r="OVD122" s="56"/>
      <c r="OVE122" s="56"/>
      <c r="OVF122" s="56"/>
      <c r="OVG122" s="56"/>
      <c r="OVH122" s="56"/>
      <c r="OVI122" s="56"/>
      <c r="OVJ122" s="56"/>
      <c r="OVK122" s="56"/>
      <c r="OVL122" s="56"/>
      <c r="OVM122" s="56"/>
      <c r="OVN122" s="56"/>
      <c r="OVO122" s="56"/>
      <c r="OVP122" s="56"/>
      <c r="OVQ122" s="56"/>
      <c r="OVR122" s="56"/>
      <c r="OVS122" s="56"/>
      <c r="OVT122" s="56"/>
      <c r="OVU122" s="56"/>
      <c r="OVV122" s="56"/>
      <c r="OVW122" s="56"/>
      <c r="OVX122" s="56"/>
      <c r="OVY122" s="56"/>
      <c r="OVZ122" s="56"/>
      <c r="OWA122" s="56"/>
      <c r="OWB122" s="56"/>
      <c r="OWC122" s="56"/>
      <c r="OWD122" s="56"/>
      <c r="OWE122" s="56"/>
      <c r="OWF122" s="56"/>
      <c r="OWG122" s="56"/>
      <c r="OWH122" s="56"/>
      <c r="OWI122" s="56"/>
      <c r="OWJ122" s="56"/>
      <c r="OWK122" s="56"/>
      <c r="OWL122" s="56"/>
      <c r="OWM122" s="56"/>
      <c r="OWN122" s="56"/>
      <c r="OWO122" s="56"/>
      <c r="OWP122" s="56"/>
      <c r="OWQ122" s="56"/>
      <c r="OWR122" s="56"/>
      <c r="OWS122" s="56"/>
      <c r="OWT122" s="56"/>
      <c r="OWU122" s="56"/>
      <c r="OWV122" s="56"/>
      <c r="OWW122" s="56"/>
      <c r="OWX122" s="56"/>
      <c r="OWY122" s="56"/>
      <c r="OWZ122" s="56"/>
      <c r="OXA122" s="56"/>
      <c r="OXB122" s="56"/>
      <c r="OXC122" s="56"/>
      <c r="OXD122" s="56"/>
      <c r="OXE122" s="56"/>
      <c r="OXF122" s="56"/>
      <c r="OXG122" s="56"/>
      <c r="OXH122" s="56"/>
      <c r="OXI122" s="56"/>
      <c r="OXJ122" s="56"/>
      <c r="OXK122" s="56"/>
      <c r="OXL122" s="56"/>
      <c r="OXM122" s="56"/>
      <c r="OXN122" s="56"/>
      <c r="OXO122" s="56"/>
      <c r="OXP122" s="56"/>
      <c r="OXQ122" s="56"/>
      <c r="OXR122" s="56"/>
      <c r="OXS122" s="56"/>
      <c r="OXT122" s="56"/>
      <c r="OXU122" s="56"/>
      <c r="OXV122" s="56"/>
      <c r="OXW122" s="56"/>
      <c r="OXX122" s="56"/>
      <c r="OXY122" s="56"/>
      <c r="OXZ122" s="56"/>
      <c r="OYA122" s="56"/>
      <c r="OYB122" s="56"/>
      <c r="OYC122" s="56"/>
      <c r="OYD122" s="56"/>
      <c r="OYE122" s="56"/>
      <c r="OYF122" s="56"/>
      <c r="OYG122" s="56"/>
      <c r="OYH122" s="56"/>
      <c r="OYI122" s="56"/>
      <c r="OYJ122" s="56"/>
      <c r="OYK122" s="56"/>
      <c r="OYL122" s="56"/>
      <c r="OYM122" s="56"/>
      <c r="OYN122" s="56"/>
      <c r="OYO122" s="56"/>
      <c r="OYP122" s="56"/>
      <c r="OYQ122" s="56"/>
      <c r="OYR122" s="56"/>
      <c r="OYS122" s="56"/>
      <c r="OYT122" s="56"/>
      <c r="OYU122" s="56"/>
      <c r="OYV122" s="56"/>
      <c r="OYW122" s="56"/>
      <c r="OYX122" s="56"/>
      <c r="OYY122" s="56"/>
      <c r="OYZ122" s="56"/>
      <c r="OZA122" s="56"/>
      <c r="OZB122" s="56"/>
      <c r="OZC122" s="56"/>
      <c r="OZD122" s="56"/>
      <c r="OZE122" s="56"/>
      <c r="OZF122" s="56"/>
      <c r="OZG122" s="56"/>
      <c r="OZH122" s="56"/>
      <c r="OZI122" s="56"/>
      <c r="OZJ122" s="56"/>
      <c r="OZK122" s="56"/>
      <c r="OZL122" s="56"/>
      <c r="OZM122" s="56"/>
      <c r="OZN122" s="56"/>
      <c r="OZO122" s="56"/>
      <c r="OZP122" s="56"/>
      <c r="OZQ122" s="56"/>
      <c r="OZR122" s="56"/>
      <c r="OZS122" s="56"/>
      <c r="OZT122" s="56"/>
      <c r="OZU122" s="56"/>
      <c r="OZV122" s="56"/>
      <c r="OZW122" s="56"/>
      <c r="OZX122" s="56"/>
      <c r="OZY122" s="56"/>
      <c r="OZZ122" s="56"/>
      <c r="PAA122" s="56"/>
      <c r="PAB122" s="56"/>
      <c r="PAC122" s="56"/>
      <c r="PAD122" s="56"/>
      <c r="PAE122" s="56"/>
      <c r="PAF122" s="56"/>
      <c r="PAG122" s="56"/>
      <c r="PAH122" s="56"/>
      <c r="PAI122" s="56"/>
      <c r="PAJ122" s="56"/>
      <c r="PAK122" s="56"/>
      <c r="PAL122" s="56"/>
      <c r="PAM122" s="56"/>
      <c r="PAN122" s="56"/>
      <c r="PAO122" s="56"/>
      <c r="PAP122" s="56"/>
      <c r="PAQ122" s="56"/>
      <c r="PAR122" s="56"/>
      <c r="PAS122" s="56"/>
      <c r="PAT122" s="56"/>
      <c r="PAU122" s="56"/>
      <c r="PAV122" s="56"/>
      <c r="PAW122" s="56"/>
      <c r="PAX122" s="56"/>
      <c r="PAY122" s="56"/>
      <c r="PAZ122" s="56"/>
      <c r="PBA122" s="56"/>
      <c r="PBB122" s="56"/>
      <c r="PBC122" s="56"/>
      <c r="PBD122" s="56"/>
      <c r="PBE122" s="56"/>
      <c r="PBF122" s="56"/>
      <c r="PBG122" s="56"/>
      <c r="PBH122" s="56"/>
      <c r="PBI122" s="56"/>
      <c r="PBJ122" s="56"/>
      <c r="PBK122" s="56"/>
      <c r="PBL122" s="56"/>
      <c r="PBM122" s="56"/>
      <c r="PBN122" s="56"/>
      <c r="PBO122" s="56"/>
      <c r="PBP122" s="56"/>
      <c r="PBQ122" s="56"/>
      <c r="PBR122" s="56"/>
      <c r="PBS122" s="56"/>
      <c r="PBT122" s="56"/>
      <c r="PBU122" s="56"/>
      <c r="PBV122" s="56"/>
      <c r="PBW122" s="56"/>
      <c r="PBX122" s="56"/>
      <c r="PBY122" s="56"/>
      <c r="PBZ122" s="56"/>
      <c r="PCA122" s="56"/>
      <c r="PCB122" s="56"/>
      <c r="PCC122" s="56"/>
      <c r="PCD122" s="56"/>
      <c r="PCE122" s="56"/>
      <c r="PCF122" s="56"/>
      <c r="PCG122" s="56"/>
      <c r="PCH122" s="56"/>
      <c r="PCI122" s="56"/>
      <c r="PCJ122" s="56"/>
      <c r="PCK122" s="56"/>
      <c r="PCL122" s="56"/>
      <c r="PCM122" s="56"/>
      <c r="PCN122" s="56"/>
      <c r="PCO122" s="56"/>
      <c r="PCP122" s="56"/>
      <c r="PCQ122" s="56"/>
      <c r="PCR122" s="56"/>
      <c r="PCS122" s="56"/>
      <c r="PCT122" s="56"/>
      <c r="PCU122" s="56"/>
      <c r="PCV122" s="56"/>
      <c r="PCW122" s="56"/>
      <c r="PCX122" s="56"/>
      <c r="PCY122" s="56"/>
      <c r="PCZ122" s="56"/>
      <c r="PDA122" s="56"/>
      <c r="PDB122" s="56"/>
      <c r="PDC122" s="56"/>
      <c r="PDD122" s="56"/>
      <c r="PDE122" s="56"/>
      <c r="PDF122" s="56"/>
      <c r="PDG122" s="56"/>
      <c r="PDH122" s="56"/>
      <c r="PDI122" s="56"/>
      <c r="PDJ122" s="56"/>
      <c r="PDK122" s="56"/>
      <c r="PDL122" s="56"/>
      <c r="PDM122" s="56"/>
      <c r="PDN122" s="56"/>
      <c r="PDO122" s="56"/>
      <c r="PDP122" s="56"/>
      <c r="PDQ122" s="56"/>
      <c r="PDR122" s="56"/>
      <c r="PDS122" s="56"/>
      <c r="PDT122" s="56"/>
      <c r="PDU122" s="56"/>
      <c r="PDV122" s="56"/>
      <c r="PDW122" s="56"/>
      <c r="PDX122" s="56"/>
      <c r="PDY122" s="56"/>
      <c r="PDZ122" s="56"/>
      <c r="PEA122" s="56"/>
      <c r="PEB122" s="56"/>
      <c r="PEC122" s="56"/>
      <c r="PED122" s="56"/>
      <c r="PEE122" s="56"/>
      <c r="PEF122" s="56"/>
      <c r="PEG122" s="56"/>
      <c r="PEH122" s="56"/>
      <c r="PEI122" s="56"/>
      <c r="PEJ122" s="56"/>
      <c r="PEK122" s="56"/>
      <c r="PEL122" s="56"/>
      <c r="PEM122" s="56"/>
      <c r="PEN122" s="56"/>
      <c r="PEO122" s="56"/>
      <c r="PEP122" s="56"/>
      <c r="PEQ122" s="56"/>
      <c r="PER122" s="56"/>
      <c r="PES122" s="56"/>
      <c r="PET122" s="56"/>
      <c r="PEU122" s="56"/>
      <c r="PEV122" s="56"/>
      <c r="PEW122" s="56"/>
      <c r="PEX122" s="56"/>
      <c r="PEY122" s="56"/>
      <c r="PEZ122" s="56"/>
      <c r="PFA122" s="56"/>
      <c r="PFB122" s="56"/>
      <c r="PFC122" s="56"/>
      <c r="PFD122" s="56"/>
      <c r="PFE122" s="56"/>
      <c r="PFF122" s="56"/>
      <c r="PFG122" s="56"/>
      <c r="PFH122" s="56"/>
      <c r="PFI122" s="56"/>
      <c r="PFJ122" s="56"/>
      <c r="PFK122" s="56"/>
      <c r="PFL122" s="56"/>
      <c r="PFM122" s="56"/>
      <c r="PFN122" s="56"/>
      <c r="PFO122" s="56"/>
      <c r="PFP122" s="56"/>
      <c r="PFQ122" s="56"/>
      <c r="PFR122" s="56"/>
      <c r="PFS122" s="56"/>
      <c r="PFT122" s="56"/>
      <c r="PFU122" s="56"/>
      <c r="PFV122" s="56"/>
      <c r="PFW122" s="56"/>
      <c r="PFX122" s="56"/>
      <c r="PFY122" s="56"/>
      <c r="PFZ122" s="56"/>
      <c r="PGA122" s="56"/>
      <c r="PGB122" s="56"/>
      <c r="PGC122" s="56"/>
      <c r="PGD122" s="56"/>
      <c r="PGE122" s="56"/>
      <c r="PGF122" s="56"/>
      <c r="PGG122" s="56"/>
      <c r="PGH122" s="56"/>
      <c r="PGI122" s="56"/>
      <c r="PGJ122" s="56"/>
      <c r="PGK122" s="56"/>
      <c r="PGL122" s="56"/>
      <c r="PGM122" s="56"/>
      <c r="PGN122" s="56"/>
      <c r="PGO122" s="56"/>
      <c r="PGP122" s="56"/>
      <c r="PGQ122" s="56"/>
      <c r="PGR122" s="56"/>
      <c r="PGS122" s="56"/>
      <c r="PGT122" s="56"/>
      <c r="PGU122" s="56"/>
      <c r="PGV122" s="56"/>
      <c r="PGW122" s="56"/>
      <c r="PGX122" s="56"/>
      <c r="PGY122" s="56"/>
      <c r="PGZ122" s="56"/>
      <c r="PHA122" s="56"/>
      <c r="PHB122" s="56"/>
      <c r="PHC122" s="56"/>
      <c r="PHD122" s="56"/>
      <c r="PHE122" s="56"/>
      <c r="PHF122" s="56"/>
      <c r="PHG122" s="56"/>
      <c r="PHH122" s="56"/>
      <c r="PHI122" s="56"/>
      <c r="PHJ122" s="56"/>
      <c r="PHK122" s="56"/>
      <c r="PHL122" s="56"/>
      <c r="PHM122" s="56"/>
      <c r="PHN122" s="56"/>
      <c r="PHO122" s="56"/>
      <c r="PHP122" s="56"/>
      <c r="PHQ122" s="56"/>
      <c r="PHR122" s="56"/>
      <c r="PHS122" s="56"/>
      <c r="PHT122" s="56"/>
      <c r="PHU122" s="56"/>
      <c r="PHV122" s="56"/>
      <c r="PHW122" s="56"/>
      <c r="PHX122" s="56"/>
      <c r="PHY122" s="56"/>
      <c r="PHZ122" s="56"/>
      <c r="PIA122" s="56"/>
      <c r="PIB122" s="56"/>
      <c r="PIC122" s="56"/>
      <c r="PID122" s="56"/>
      <c r="PIE122" s="56"/>
      <c r="PIF122" s="56"/>
      <c r="PIG122" s="56"/>
      <c r="PIH122" s="56"/>
      <c r="PII122" s="56"/>
      <c r="PIJ122" s="56"/>
      <c r="PIK122" s="56"/>
      <c r="PIL122" s="56"/>
      <c r="PIM122" s="56"/>
      <c r="PIN122" s="56"/>
      <c r="PIO122" s="56"/>
      <c r="PIP122" s="56"/>
      <c r="PIQ122" s="56"/>
      <c r="PIR122" s="56"/>
      <c r="PIS122" s="56"/>
      <c r="PIT122" s="56"/>
      <c r="PIU122" s="56"/>
      <c r="PIV122" s="56"/>
      <c r="PIW122" s="56"/>
      <c r="PIX122" s="56"/>
      <c r="PIY122" s="56"/>
      <c r="PIZ122" s="56"/>
      <c r="PJA122" s="56"/>
      <c r="PJB122" s="56"/>
      <c r="PJC122" s="56"/>
      <c r="PJD122" s="56"/>
      <c r="PJE122" s="56"/>
      <c r="PJF122" s="56"/>
      <c r="PJG122" s="56"/>
      <c r="PJH122" s="56"/>
      <c r="PJI122" s="56"/>
      <c r="PJJ122" s="56"/>
      <c r="PJK122" s="56"/>
      <c r="PJL122" s="56"/>
      <c r="PJM122" s="56"/>
      <c r="PJN122" s="56"/>
      <c r="PJO122" s="56"/>
      <c r="PJP122" s="56"/>
      <c r="PJQ122" s="56"/>
      <c r="PJR122" s="56"/>
      <c r="PJS122" s="56"/>
      <c r="PJT122" s="56"/>
      <c r="PJU122" s="56"/>
      <c r="PJV122" s="56"/>
      <c r="PJW122" s="56"/>
      <c r="PJX122" s="56"/>
      <c r="PJY122" s="56"/>
      <c r="PJZ122" s="56"/>
      <c r="PKA122" s="56"/>
      <c r="PKB122" s="56"/>
      <c r="PKC122" s="56"/>
      <c r="PKD122" s="56"/>
      <c r="PKE122" s="56"/>
      <c r="PKF122" s="56"/>
      <c r="PKG122" s="56"/>
      <c r="PKH122" s="56"/>
      <c r="PKI122" s="56"/>
      <c r="PKJ122" s="56"/>
      <c r="PKK122" s="56"/>
      <c r="PKL122" s="56"/>
      <c r="PKM122" s="56"/>
      <c r="PKN122" s="56"/>
      <c r="PKO122" s="56"/>
      <c r="PKP122" s="56"/>
      <c r="PKQ122" s="56"/>
      <c r="PKR122" s="56"/>
      <c r="PKS122" s="56"/>
      <c r="PKT122" s="56"/>
      <c r="PKU122" s="56"/>
      <c r="PKV122" s="56"/>
      <c r="PKW122" s="56"/>
      <c r="PKX122" s="56"/>
      <c r="PKY122" s="56"/>
      <c r="PKZ122" s="56"/>
      <c r="PLA122" s="56"/>
      <c r="PLB122" s="56"/>
      <c r="PLC122" s="56"/>
      <c r="PLD122" s="56"/>
      <c r="PLE122" s="56"/>
      <c r="PLF122" s="56"/>
      <c r="PLG122" s="56"/>
      <c r="PLH122" s="56"/>
      <c r="PLI122" s="56"/>
      <c r="PLJ122" s="56"/>
      <c r="PLK122" s="56"/>
      <c r="PLL122" s="56"/>
      <c r="PLM122" s="56"/>
      <c r="PLN122" s="56"/>
      <c r="PLO122" s="56"/>
      <c r="PLP122" s="56"/>
      <c r="PLQ122" s="56"/>
      <c r="PLR122" s="56"/>
      <c r="PLS122" s="56"/>
      <c r="PLT122" s="56"/>
      <c r="PLU122" s="56"/>
      <c r="PLV122" s="56"/>
      <c r="PLW122" s="56"/>
      <c r="PLX122" s="56"/>
      <c r="PLY122" s="56"/>
      <c r="PLZ122" s="56"/>
      <c r="PMA122" s="56"/>
      <c r="PMB122" s="56"/>
      <c r="PMC122" s="56"/>
      <c r="PMD122" s="56"/>
      <c r="PME122" s="56"/>
      <c r="PMF122" s="56"/>
      <c r="PMG122" s="56"/>
      <c r="PMH122" s="56"/>
      <c r="PMI122" s="56"/>
      <c r="PMJ122" s="56"/>
      <c r="PMK122" s="56"/>
      <c r="PML122" s="56"/>
      <c r="PMM122" s="56"/>
      <c r="PMN122" s="56"/>
      <c r="PMO122" s="56"/>
      <c r="PMP122" s="56"/>
      <c r="PMQ122" s="56"/>
      <c r="PMR122" s="56"/>
      <c r="PMS122" s="56"/>
      <c r="PMT122" s="56"/>
      <c r="PMU122" s="56"/>
      <c r="PMV122" s="56"/>
      <c r="PMW122" s="56"/>
      <c r="PMX122" s="56"/>
      <c r="PMY122" s="56"/>
      <c r="PMZ122" s="56"/>
      <c r="PNA122" s="56"/>
      <c r="PNB122" s="56"/>
      <c r="PNC122" s="56"/>
      <c r="PND122" s="56"/>
      <c r="PNE122" s="56"/>
      <c r="PNF122" s="56"/>
      <c r="PNG122" s="56"/>
      <c r="PNH122" s="56"/>
      <c r="PNI122" s="56"/>
      <c r="PNJ122" s="56"/>
      <c r="PNK122" s="56"/>
      <c r="PNL122" s="56"/>
      <c r="PNM122" s="56"/>
      <c r="PNN122" s="56"/>
      <c r="PNO122" s="56"/>
      <c r="PNP122" s="56"/>
      <c r="PNQ122" s="56"/>
      <c r="PNR122" s="56"/>
      <c r="PNS122" s="56"/>
      <c r="PNT122" s="56"/>
      <c r="PNU122" s="56"/>
      <c r="PNV122" s="56"/>
      <c r="PNW122" s="56"/>
      <c r="PNX122" s="56"/>
      <c r="PNY122" s="56"/>
      <c r="PNZ122" s="56"/>
      <c r="POA122" s="56"/>
      <c r="POB122" s="56"/>
      <c r="POC122" s="56"/>
      <c r="POD122" s="56"/>
      <c r="POE122" s="56"/>
      <c r="POF122" s="56"/>
      <c r="POG122" s="56"/>
      <c r="POH122" s="56"/>
      <c r="POI122" s="56"/>
      <c r="POJ122" s="56"/>
      <c r="POK122" s="56"/>
      <c r="POL122" s="56"/>
      <c r="POM122" s="56"/>
      <c r="PON122" s="56"/>
      <c r="POO122" s="56"/>
      <c r="POP122" s="56"/>
      <c r="POQ122" s="56"/>
      <c r="POR122" s="56"/>
      <c r="POS122" s="56"/>
      <c r="POT122" s="56"/>
      <c r="POU122" s="56"/>
      <c r="POV122" s="56"/>
      <c r="POW122" s="56"/>
      <c r="POX122" s="56"/>
      <c r="POY122" s="56"/>
      <c r="POZ122" s="56"/>
      <c r="PPA122" s="56"/>
      <c r="PPB122" s="56"/>
      <c r="PPC122" s="56"/>
      <c r="PPD122" s="56"/>
      <c r="PPE122" s="56"/>
      <c r="PPF122" s="56"/>
      <c r="PPG122" s="56"/>
      <c r="PPH122" s="56"/>
      <c r="PPI122" s="56"/>
      <c r="PPJ122" s="56"/>
      <c r="PPK122" s="56"/>
      <c r="PPL122" s="56"/>
      <c r="PPM122" s="56"/>
      <c r="PPN122" s="56"/>
      <c r="PPO122" s="56"/>
      <c r="PPP122" s="56"/>
      <c r="PPQ122" s="56"/>
      <c r="PPR122" s="56"/>
      <c r="PPS122" s="56"/>
      <c r="PPT122" s="56"/>
      <c r="PPU122" s="56"/>
      <c r="PPV122" s="56"/>
      <c r="PPW122" s="56"/>
      <c r="PPX122" s="56"/>
      <c r="PPY122" s="56"/>
      <c r="PPZ122" s="56"/>
      <c r="PQA122" s="56"/>
      <c r="PQB122" s="56"/>
      <c r="PQC122" s="56"/>
      <c r="PQD122" s="56"/>
      <c r="PQE122" s="56"/>
      <c r="PQF122" s="56"/>
      <c r="PQG122" s="56"/>
      <c r="PQH122" s="56"/>
      <c r="PQI122" s="56"/>
      <c r="PQJ122" s="56"/>
      <c r="PQK122" s="56"/>
      <c r="PQL122" s="56"/>
      <c r="PQM122" s="56"/>
      <c r="PQN122" s="56"/>
      <c r="PQO122" s="56"/>
      <c r="PQP122" s="56"/>
      <c r="PQQ122" s="56"/>
      <c r="PQR122" s="56"/>
      <c r="PQS122" s="56"/>
      <c r="PQT122" s="56"/>
      <c r="PQU122" s="56"/>
      <c r="PQV122" s="56"/>
      <c r="PQW122" s="56"/>
      <c r="PQX122" s="56"/>
      <c r="PQY122" s="56"/>
      <c r="PQZ122" s="56"/>
      <c r="PRA122" s="56"/>
      <c r="PRB122" s="56"/>
      <c r="PRC122" s="56"/>
      <c r="PRD122" s="56"/>
      <c r="PRE122" s="56"/>
      <c r="PRF122" s="56"/>
      <c r="PRG122" s="56"/>
      <c r="PRH122" s="56"/>
      <c r="PRI122" s="56"/>
      <c r="PRJ122" s="56"/>
      <c r="PRK122" s="56"/>
      <c r="PRL122" s="56"/>
      <c r="PRM122" s="56"/>
      <c r="PRN122" s="56"/>
      <c r="PRO122" s="56"/>
      <c r="PRP122" s="56"/>
      <c r="PRQ122" s="56"/>
      <c r="PRR122" s="56"/>
      <c r="PRS122" s="56"/>
      <c r="PRT122" s="56"/>
      <c r="PRU122" s="56"/>
      <c r="PRV122" s="56"/>
      <c r="PRW122" s="56"/>
      <c r="PRX122" s="56"/>
      <c r="PRY122" s="56"/>
      <c r="PRZ122" s="56"/>
      <c r="PSA122" s="56"/>
      <c r="PSB122" s="56"/>
      <c r="PSC122" s="56"/>
      <c r="PSD122" s="56"/>
      <c r="PSE122" s="56"/>
      <c r="PSF122" s="56"/>
      <c r="PSG122" s="56"/>
      <c r="PSH122" s="56"/>
      <c r="PSI122" s="56"/>
      <c r="PSJ122" s="56"/>
      <c r="PSK122" s="56"/>
      <c r="PSL122" s="56"/>
      <c r="PSM122" s="56"/>
      <c r="PSN122" s="56"/>
      <c r="PSO122" s="56"/>
      <c r="PSP122" s="56"/>
      <c r="PSQ122" s="56"/>
      <c r="PSR122" s="56"/>
      <c r="PSS122" s="56"/>
      <c r="PST122" s="56"/>
      <c r="PSU122" s="56"/>
      <c r="PSV122" s="56"/>
      <c r="PSW122" s="56"/>
      <c r="PSX122" s="56"/>
      <c r="PSY122" s="56"/>
      <c r="PSZ122" s="56"/>
      <c r="PTA122" s="56"/>
      <c r="PTB122" s="56"/>
      <c r="PTC122" s="56"/>
      <c r="PTD122" s="56"/>
      <c r="PTE122" s="56"/>
      <c r="PTF122" s="56"/>
      <c r="PTG122" s="56"/>
      <c r="PTH122" s="56"/>
      <c r="PTI122" s="56"/>
      <c r="PTJ122" s="56"/>
      <c r="PTK122" s="56"/>
      <c r="PTL122" s="56"/>
      <c r="PTM122" s="56"/>
      <c r="PTN122" s="56"/>
      <c r="PTO122" s="56"/>
      <c r="PTP122" s="56"/>
      <c r="PTQ122" s="56"/>
      <c r="PTR122" s="56"/>
      <c r="PTS122" s="56"/>
      <c r="PTT122" s="56"/>
      <c r="PTU122" s="56"/>
      <c r="PTV122" s="56"/>
      <c r="PTW122" s="56"/>
      <c r="PTX122" s="56"/>
      <c r="PTY122" s="56"/>
      <c r="PTZ122" s="56"/>
      <c r="PUA122" s="56"/>
      <c r="PUB122" s="56"/>
      <c r="PUC122" s="56"/>
      <c r="PUD122" s="56"/>
      <c r="PUE122" s="56"/>
      <c r="PUF122" s="56"/>
      <c r="PUG122" s="56"/>
      <c r="PUH122" s="56"/>
      <c r="PUI122" s="56"/>
      <c r="PUJ122" s="56"/>
      <c r="PUK122" s="56"/>
      <c r="PUL122" s="56"/>
      <c r="PUM122" s="56"/>
      <c r="PUN122" s="56"/>
      <c r="PUO122" s="56"/>
      <c r="PUP122" s="56"/>
      <c r="PUQ122" s="56"/>
      <c r="PUR122" s="56"/>
      <c r="PUS122" s="56"/>
      <c r="PUT122" s="56"/>
      <c r="PUU122" s="56"/>
      <c r="PUV122" s="56"/>
      <c r="PUW122" s="56"/>
      <c r="PUX122" s="56"/>
      <c r="PUY122" s="56"/>
      <c r="PUZ122" s="56"/>
      <c r="PVA122" s="56"/>
      <c r="PVB122" s="56"/>
      <c r="PVC122" s="56"/>
      <c r="PVD122" s="56"/>
      <c r="PVE122" s="56"/>
      <c r="PVF122" s="56"/>
      <c r="PVG122" s="56"/>
      <c r="PVH122" s="56"/>
      <c r="PVI122" s="56"/>
      <c r="PVJ122" s="56"/>
      <c r="PVK122" s="56"/>
      <c r="PVL122" s="56"/>
      <c r="PVM122" s="56"/>
      <c r="PVN122" s="56"/>
      <c r="PVO122" s="56"/>
      <c r="PVP122" s="56"/>
      <c r="PVQ122" s="56"/>
      <c r="PVR122" s="56"/>
      <c r="PVS122" s="56"/>
      <c r="PVT122" s="56"/>
      <c r="PVU122" s="56"/>
      <c r="PVV122" s="56"/>
      <c r="PVW122" s="56"/>
      <c r="PVX122" s="56"/>
      <c r="PVY122" s="56"/>
      <c r="PVZ122" s="56"/>
      <c r="PWA122" s="56"/>
      <c r="PWB122" s="56"/>
      <c r="PWC122" s="56"/>
      <c r="PWD122" s="56"/>
      <c r="PWE122" s="56"/>
      <c r="PWF122" s="56"/>
      <c r="PWG122" s="56"/>
      <c r="PWH122" s="56"/>
      <c r="PWI122" s="56"/>
      <c r="PWJ122" s="56"/>
      <c r="PWK122" s="56"/>
      <c r="PWL122" s="56"/>
      <c r="PWM122" s="56"/>
      <c r="PWN122" s="56"/>
      <c r="PWO122" s="56"/>
      <c r="PWP122" s="56"/>
      <c r="PWQ122" s="56"/>
      <c r="PWR122" s="56"/>
      <c r="PWS122" s="56"/>
      <c r="PWT122" s="56"/>
      <c r="PWU122" s="56"/>
      <c r="PWV122" s="56"/>
      <c r="PWW122" s="56"/>
      <c r="PWX122" s="56"/>
      <c r="PWY122" s="56"/>
      <c r="PWZ122" s="56"/>
      <c r="PXA122" s="56"/>
      <c r="PXB122" s="56"/>
      <c r="PXC122" s="56"/>
      <c r="PXD122" s="56"/>
      <c r="PXE122" s="56"/>
      <c r="PXF122" s="56"/>
      <c r="PXG122" s="56"/>
      <c r="PXH122" s="56"/>
      <c r="PXI122" s="56"/>
      <c r="PXJ122" s="56"/>
      <c r="PXK122" s="56"/>
      <c r="PXL122" s="56"/>
      <c r="PXM122" s="56"/>
      <c r="PXN122" s="56"/>
      <c r="PXO122" s="56"/>
      <c r="PXP122" s="56"/>
      <c r="PXQ122" s="56"/>
      <c r="PXR122" s="56"/>
      <c r="PXS122" s="56"/>
      <c r="PXT122" s="56"/>
      <c r="PXU122" s="56"/>
      <c r="PXV122" s="56"/>
      <c r="PXW122" s="56"/>
      <c r="PXX122" s="56"/>
      <c r="PXY122" s="56"/>
      <c r="PXZ122" s="56"/>
      <c r="PYA122" s="56"/>
      <c r="PYB122" s="56"/>
      <c r="PYC122" s="56"/>
      <c r="PYD122" s="56"/>
      <c r="PYE122" s="56"/>
      <c r="PYF122" s="56"/>
      <c r="PYG122" s="56"/>
      <c r="PYH122" s="56"/>
      <c r="PYI122" s="56"/>
      <c r="PYJ122" s="56"/>
      <c r="PYK122" s="56"/>
      <c r="PYL122" s="56"/>
      <c r="PYM122" s="56"/>
      <c r="PYN122" s="56"/>
      <c r="PYO122" s="56"/>
      <c r="PYP122" s="56"/>
      <c r="PYQ122" s="56"/>
      <c r="PYR122" s="56"/>
      <c r="PYS122" s="56"/>
      <c r="PYT122" s="56"/>
      <c r="PYU122" s="56"/>
      <c r="PYV122" s="56"/>
      <c r="PYW122" s="56"/>
      <c r="PYX122" s="56"/>
      <c r="PYY122" s="56"/>
      <c r="PYZ122" s="56"/>
      <c r="PZA122" s="56"/>
      <c r="PZB122" s="56"/>
      <c r="PZC122" s="56"/>
      <c r="PZD122" s="56"/>
      <c r="PZE122" s="56"/>
      <c r="PZF122" s="56"/>
      <c r="PZG122" s="56"/>
      <c r="PZH122" s="56"/>
      <c r="PZI122" s="56"/>
      <c r="PZJ122" s="56"/>
      <c r="PZK122" s="56"/>
      <c r="PZL122" s="56"/>
      <c r="PZM122" s="56"/>
      <c r="PZN122" s="56"/>
      <c r="PZO122" s="56"/>
      <c r="PZP122" s="56"/>
      <c r="PZQ122" s="56"/>
      <c r="PZR122" s="56"/>
      <c r="PZS122" s="56"/>
      <c r="PZT122" s="56"/>
      <c r="PZU122" s="56"/>
      <c r="PZV122" s="56"/>
      <c r="PZW122" s="56"/>
      <c r="PZX122" s="56"/>
      <c r="PZY122" s="56"/>
      <c r="PZZ122" s="56"/>
      <c r="QAA122" s="56"/>
      <c r="QAB122" s="56"/>
      <c r="QAC122" s="56"/>
      <c r="QAD122" s="56"/>
      <c r="QAE122" s="56"/>
      <c r="QAF122" s="56"/>
      <c r="QAG122" s="56"/>
      <c r="QAH122" s="56"/>
      <c r="QAI122" s="56"/>
      <c r="QAJ122" s="56"/>
      <c r="QAK122" s="56"/>
      <c r="QAL122" s="56"/>
      <c r="QAM122" s="56"/>
      <c r="QAN122" s="56"/>
      <c r="QAO122" s="56"/>
      <c r="QAP122" s="56"/>
      <c r="QAQ122" s="56"/>
      <c r="QAR122" s="56"/>
      <c r="QAS122" s="56"/>
      <c r="QAT122" s="56"/>
      <c r="QAU122" s="56"/>
      <c r="QAV122" s="56"/>
      <c r="QAW122" s="56"/>
      <c r="QAX122" s="56"/>
      <c r="QAY122" s="56"/>
      <c r="QAZ122" s="56"/>
      <c r="QBA122" s="56"/>
      <c r="QBB122" s="56"/>
      <c r="QBC122" s="56"/>
      <c r="QBD122" s="56"/>
      <c r="QBE122" s="56"/>
      <c r="QBF122" s="56"/>
      <c r="QBG122" s="56"/>
      <c r="QBH122" s="56"/>
      <c r="QBI122" s="56"/>
      <c r="QBJ122" s="56"/>
      <c r="QBK122" s="56"/>
      <c r="QBL122" s="56"/>
      <c r="QBM122" s="56"/>
      <c r="QBN122" s="56"/>
      <c r="QBO122" s="56"/>
      <c r="QBP122" s="56"/>
      <c r="QBQ122" s="56"/>
      <c r="QBR122" s="56"/>
      <c r="QBS122" s="56"/>
      <c r="QBT122" s="56"/>
      <c r="QBU122" s="56"/>
      <c r="QBV122" s="56"/>
      <c r="QBW122" s="56"/>
      <c r="QBX122" s="56"/>
      <c r="QBY122" s="56"/>
      <c r="QBZ122" s="56"/>
      <c r="QCA122" s="56"/>
      <c r="QCB122" s="56"/>
      <c r="QCC122" s="56"/>
      <c r="QCD122" s="56"/>
      <c r="QCE122" s="56"/>
      <c r="QCF122" s="56"/>
      <c r="QCG122" s="56"/>
      <c r="QCH122" s="56"/>
      <c r="QCI122" s="56"/>
      <c r="QCJ122" s="56"/>
      <c r="QCK122" s="56"/>
      <c r="QCL122" s="56"/>
      <c r="QCM122" s="56"/>
      <c r="QCN122" s="56"/>
      <c r="QCO122" s="56"/>
      <c r="QCP122" s="56"/>
      <c r="QCQ122" s="56"/>
      <c r="QCR122" s="56"/>
      <c r="QCS122" s="56"/>
      <c r="QCT122" s="56"/>
      <c r="QCU122" s="56"/>
      <c r="QCV122" s="56"/>
      <c r="QCW122" s="56"/>
      <c r="QCX122" s="56"/>
      <c r="QCY122" s="56"/>
      <c r="QCZ122" s="56"/>
      <c r="QDA122" s="56"/>
      <c r="QDB122" s="56"/>
      <c r="QDC122" s="56"/>
      <c r="QDD122" s="56"/>
      <c r="QDE122" s="56"/>
      <c r="QDF122" s="56"/>
      <c r="QDG122" s="56"/>
      <c r="QDH122" s="56"/>
      <c r="QDI122" s="56"/>
      <c r="QDJ122" s="56"/>
      <c r="QDK122" s="56"/>
      <c r="QDL122" s="56"/>
      <c r="QDM122" s="56"/>
      <c r="QDN122" s="56"/>
      <c r="QDO122" s="56"/>
      <c r="QDP122" s="56"/>
      <c r="QDQ122" s="56"/>
      <c r="QDR122" s="56"/>
      <c r="QDS122" s="56"/>
      <c r="QDT122" s="56"/>
      <c r="QDU122" s="56"/>
      <c r="QDV122" s="56"/>
      <c r="QDW122" s="56"/>
      <c r="QDX122" s="56"/>
      <c r="QDY122" s="56"/>
      <c r="QDZ122" s="56"/>
      <c r="QEA122" s="56"/>
      <c r="QEB122" s="56"/>
      <c r="QEC122" s="56"/>
      <c r="QED122" s="56"/>
      <c r="QEE122" s="56"/>
      <c r="QEF122" s="56"/>
      <c r="QEG122" s="56"/>
      <c r="QEH122" s="56"/>
      <c r="QEI122" s="56"/>
      <c r="QEJ122" s="56"/>
      <c r="QEK122" s="56"/>
      <c r="QEL122" s="56"/>
      <c r="QEM122" s="56"/>
      <c r="QEN122" s="56"/>
      <c r="QEO122" s="56"/>
      <c r="QEP122" s="56"/>
      <c r="QEQ122" s="56"/>
      <c r="QER122" s="56"/>
      <c r="QES122" s="56"/>
      <c r="QET122" s="56"/>
      <c r="QEU122" s="56"/>
      <c r="QEV122" s="56"/>
      <c r="QEW122" s="56"/>
      <c r="QEX122" s="56"/>
      <c r="QEY122" s="56"/>
      <c r="QEZ122" s="56"/>
      <c r="QFA122" s="56"/>
      <c r="QFB122" s="56"/>
      <c r="QFC122" s="56"/>
      <c r="QFD122" s="56"/>
      <c r="QFE122" s="56"/>
      <c r="QFF122" s="56"/>
      <c r="QFG122" s="56"/>
      <c r="QFH122" s="56"/>
      <c r="QFI122" s="56"/>
      <c r="QFJ122" s="56"/>
      <c r="QFK122" s="56"/>
      <c r="QFL122" s="56"/>
      <c r="QFM122" s="56"/>
      <c r="QFN122" s="56"/>
      <c r="QFO122" s="56"/>
      <c r="QFP122" s="56"/>
      <c r="QFQ122" s="56"/>
      <c r="QFR122" s="56"/>
      <c r="QFS122" s="56"/>
      <c r="QFT122" s="56"/>
      <c r="QFU122" s="56"/>
      <c r="QFV122" s="56"/>
      <c r="QFW122" s="56"/>
      <c r="QFX122" s="56"/>
      <c r="QFY122" s="56"/>
      <c r="QFZ122" s="56"/>
      <c r="QGA122" s="56"/>
      <c r="QGB122" s="56"/>
      <c r="QGC122" s="56"/>
      <c r="QGD122" s="56"/>
      <c r="QGE122" s="56"/>
      <c r="QGF122" s="56"/>
      <c r="QGG122" s="56"/>
      <c r="QGH122" s="56"/>
      <c r="QGI122" s="56"/>
      <c r="QGJ122" s="56"/>
      <c r="QGK122" s="56"/>
      <c r="QGL122" s="56"/>
      <c r="QGM122" s="56"/>
      <c r="QGN122" s="56"/>
      <c r="QGO122" s="56"/>
      <c r="QGP122" s="56"/>
      <c r="QGQ122" s="56"/>
      <c r="QGR122" s="56"/>
      <c r="QGS122" s="56"/>
      <c r="QGT122" s="56"/>
      <c r="QGU122" s="56"/>
      <c r="QGV122" s="56"/>
      <c r="QGW122" s="56"/>
      <c r="QGX122" s="56"/>
      <c r="QGY122" s="56"/>
      <c r="QGZ122" s="56"/>
      <c r="QHA122" s="56"/>
      <c r="QHB122" s="56"/>
      <c r="QHC122" s="56"/>
      <c r="QHD122" s="56"/>
      <c r="QHE122" s="56"/>
      <c r="QHF122" s="56"/>
      <c r="QHG122" s="56"/>
      <c r="QHH122" s="56"/>
      <c r="QHI122" s="56"/>
      <c r="QHJ122" s="56"/>
      <c r="QHK122" s="56"/>
      <c r="QHL122" s="56"/>
      <c r="QHM122" s="56"/>
      <c r="QHN122" s="56"/>
      <c r="QHO122" s="56"/>
      <c r="QHP122" s="56"/>
      <c r="QHQ122" s="56"/>
      <c r="QHR122" s="56"/>
      <c r="QHS122" s="56"/>
      <c r="QHT122" s="56"/>
      <c r="QHU122" s="56"/>
      <c r="QHV122" s="56"/>
      <c r="QHW122" s="56"/>
      <c r="QHX122" s="56"/>
      <c r="QHY122" s="56"/>
      <c r="QHZ122" s="56"/>
      <c r="QIA122" s="56"/>
      <c r="QIB122" s="56"/>
      <c r="QIC122" s="56"/>
      <c r="QID122" s="56"/>
      <c r="QIE122" s="56"/>
      <c r="QIF122" s="56"/>
      <c r="QIG122" s="56"/>
      <c r="QIH122" s="56"/>
      <c r="QII122" s="56"/>
      <c r="QIJ122" s="56"/>
      <c r="QIK122" s="56"/>
      <c r="QIL122" s="56"/>
      <c r="QIM122" s="56"/>
      <c r="QIN122" s="56"/>
      <c r="QIO122" s="56"/>
      <c r="QIP122" s="56"/>
      <c r="QIQ122" s="56"/>
      <c r="QIR122" s="56"/>
      <c r="QIS122" s="56"/>
      <c r="QIT122" s="56"/>
      <c r="QIU122" s="56"/>
      <c r="QIV122" s="56"/>
      <c r="QIW122" s="56"/>
      <c r="QIX122" s="56"/>
      <c r="QIY122" s="56"/>
      <c r="QIZ122" s="56"/>
      <c r="QJA122" s="56"/>
      <c r="QJB122" s="56"/>
      <c r="QJC122" s="56"/>
      <c r="QJD122" s="56"/>
      <c r="QJE122" s="56"/>
      <c r="QJF122" s="56"/>
      <c r="QJG122" s="56"/>
      <c r="QJH122" s="56"/>
      <c r="QJI122" s="56"/>
      <c r="QJJ122" s="56"/>
      <c r="QJK122" s="56"/>
      <c r="QJL122" s="56"/>
      <c r="QJM122" s="56"/>
      <c r="QJN122" s="56"/>
      <c r="QJO122" s="56"/>
      <c r="QJP122" s="56"/>
      <c r="QJQ122" s="56"/>
      <c r="QJR122" s="56"/>
      <c r="QJS122" s="56"/>
      <c r="QJT122" s="56"/>
      <c r="QJU122" s="56"/>
      <c r="QJV122" s="56"/>
      <c r="QJW122" s="56"/>
      <c r="QJX122" s="56"/>
      <c r="QJY122" s="56"/>
      <c r="QJZ122" s="56"/>
      <c r="QKA122" s="56"/>
      <c r="QKB122" s="56"/>
      <c r="QKC122" s="56"/>
      <c r="QKD122" s="56"/>
      <c r="QKE122" s="56"/>
      <c r="QKF122" s="56"/>
      <c r="QKG122" s="56"/>
      <c r="QKH122" s="56"/>
      <c r="QKI122" s="56"/>
      <c r="QKJ122" s="56"/>
      <c r="QKK122" s="56"/>
      <c r="QKL122" s="56"/>
      <c r="QKM122" s="56"/>
      <c r="QKN122" s="56"/>
      <c r="QKO122" s="56"/>
      <c r="QKP122" s="56"/>
      <c r="QKQ122" s="56"/>
      <c r="QKR122" s="56"/>
      <c r="QKS122" s="56"/>
      <c r="QKT122" s="56"/>
      <c r="QKU122" s="56"/>
      <c r="QKV122" s="56"/>
      <c r="QKW122" s="56"/>
      <c r="QKX122" s="56"/>
      <c r="QKY122" s="56"/>
      <c r="QKZ122" s="56"/>
      <c r="QLA122" s="56"/>
      <c r="QLB122" s="56"/>
      <c r="QLC122" s="56"/>
      <c r="QLD122" s="56"/>
      <c r="QLE122" s="56"/>
      <c r="QLF122" s="56"/>
      <c r="QLG122" s="56"/>
      <c r="QLH122" s="56"/>
      <c r="QLI122" s="56"/>
      <c r="QLJ122" s="56"/>
      <c r="QLK122" s="56"/>
      <c r="QLL122" s="56"/>
      <c r="QLM122" s="56"/>
      <c r="QLN122" s="56"/>
      <c r="QLO122" s="56"/>
      <c r="QLP122" s="56"/>
      <c r="QLQ122" s="56"/>
      <c r="QLR122" s="56"/>
      <c r="QLS122" s="56"/>
      <c r="QLT122" s="56"/>
      <c r="QLU122" s="56"/>
      <c r="QLV122" s="56"/>
      <c r="QLW122" s="56"/>
      <c r="QLX122" s="56"/>
      <c r="QLY122" s="56"/>
      <c r="QLZ122" s="56"/>
      <c r="QMA122" s="56"/>
      <c r="QMB122" s="56"/>
      <c r="QMC122" s="56"/>
      <c r="QMD122" s="56"/>
      <c r="QME122" s="56"/>
      <c r="QMF122" s="56"/>
      <c r="QMG122" s="56"/>
      <c r="QMH122" s="56"/>
      <c r="QMI122" s="56"/>
      <c r="QMJ122" s="56"/>
      <c r="QMK122" s="56"/>
      <c r="QML122" s="56"/>
      <c r="QMM122" s="56"/>
      <c r="QMN122" s="56"/>
      <c r="QMO122" s="56"/>
      <c r="QMP122" s="56"/>
      <c r="QMQ122" s="56"/>
      <c r="QMR122" s="56"/>
      <c r="QMS122" s="56"/>
      <c r="QMT122" s="56"/>
      <c r="QMU122" s="56"/>
      <c r="QMV122" s="56"/>
      <c r="QMW122" s="56"/>
      <c r="QMX122" s="56"/>
      <c r="QMY122" s="56"/>
      <c r="QMZ122" s="56"/>
      <c r="QNA122" s="56"/>
      <c r="QNB122" s="56"/>
      <c r="QNC122" s="56"/>
      <c r="QND122" s="56"/>
      <c r="QNE122" s="56"/>
      <c r="QNF122" s="56"/>
      <c r="QNG122" s="56"/>
      <c r="QNH122" s="56"/>
      <c r="QNI122" s="56"/>
      <c r="QNJ122" s="56"/>
      <c r="QNK122" s="56"/>
      <c r="QNL122" s="56"/>
      <c r="QNM122" s="56"/>
      <c r="QNN122" s="56"/>
      <c r="QNO122" s="56"/>
      <c r="QNP122" s="56"/>
      <c r="QNQ122" s="56"/>
      <c r="QNR122" s="56"/>
      <c r="QNS122" s="56"/>
      <c r="QNT122" s="56"/>
      <c r="QNU122" s="56"/>
      <c r="QNV122" s="56"/>
      <c r="QNW122" s="56"/>
      <c r="QNX122" s="56"/>
      <c r="QNY122" s="56"/>
      <c r="QNZ122" s="56"/>
      <c r="QOA122" s="56"/>
      <c r="QOB122" s="56"/>
      <c r="QOC122" s="56"/>
      <c r="QOD122" s="56"/>
      <c r="QOE122" s="56"/>
      <c r="QOF122" s="56"/>
      <c r="QOG122" s="56"/>
      <c r="QOH122" s="56"/>
      <c r="QOI122" s="56"/>
      <c r="QOJ122" s="56"/>
      <c r="QOK122" s="56"/>
      <c r="QOL122" s="56"/>
      <c r="QOM122" s="56"/>
      <c r="QON122" s="56"/>
      <c r="QOO122" s="56"/>
      <c r="QOP122" s="56"/>
      <c r="QOQ122" s="56"/>
      <c r="QOR122" s="56"/>
      <c r="QOS122" s="56"/>
      <c r="QOT122" s="56"/>
      <c r="QOU122" s="56"/>
      <c r="QOV122" s="56"/>
      <c r="QOW122" s="56"/>
      <c r="QOX122" s="56"/>
      <c r="QOY122" s="56"/>
      <c r="QOZ122" s="56"/>
      <c r="QPA122" s="56"/>
      <c r="QPB122" s="56"/>
      <c r="QPC122" s="56"/>
      <c r="QPD122" s="56"/>
      <c r="QPE122" s="56"/>
      <c r="QPF122" s="56"/>
      <c r="QPG122" s="56"/>
      <c r="QPH122" s="56"/>
      <c r="QPI122" s="56"/>
      <c r="QPJ122" s="56"/>
      <c r="QPK122" s="56"/>
      <c r="QPL122" s="56"/>
      <c r="QPM122" s="56"/>
      <c r="QPN122" s="56"/>
      <c r="QPO122" s="56"/>
      <c r="QPP122" s="56"/>
      <c r="QPQ122" s="56"/>
      <c r="QPR122" s="56"/>
      <c r="QPS122" s="56"/>
      <c r="QPT122" s="56"/>
      <c r="QPU122" s="56"/>
      <c r="QPV122" s="56"/>
      <c r="QPW122" s="56"/>
      <c r="QPX122" s="56"/>
      <c r="QPY122" s="56"/>
      <c r="QPZ122" s="56"/>
      <c r="QQA122" s="56"/>
      <c r="QQB122" s="56"/>
      <c r="QQC122" s="56"/>
      <c r="QQD122" s="56"/>
      <c r="QQE122" s="56"/>
      <c r="QQF122" s="56"/>
      <c r="QQG122" s="56"/>
      <c r="QQH122" s="56"/>
      <c r="QQI122" s="56"/>
      <c r="QQJ122" s="56"/>
      <c r="QQK122" s="56"/>
      <c r="QQL122" s="56"/>
      <c r="QQM122" s="56"/>
      <c r="QQN122" s="56"/>
      <c r="QQO122" s="56"/>
      <c r="QQP122" s="56"/>
      <c r="QQQ122" s="56"/>
      <c r="QQR122" s="56"/>
      <c r="QQS122" s="56"/>
      <c r="QQT122" s="56"/>
      <c r="QQU122" s="56"/>
      <c r="QQV122" s="56"/>
      <c r="QQW122" s="56"/>
      <c r="QQX122" s="56"/>
      <c r="QQY122" s="56"/>
      <c r="QQZ122" s="56"/>
      <c r="QRA122" s="56"/>
      <c r="QRB122" s="56"/>
      <c r="QRC122" s="56"/>
      <c r="QRD122" s="56"/>
      <c r="QRE122" s="56"/>
      <c r="QRF122" s="56"/>
      <c r="QRG122" s="56"/>
      <c r="QRH122" s="56"/>
      <c r="QRI122" s="56"/>
      <c r="QRJ122" s="56"/>
      <c r="QRK122" s="56"/>
      <c r="QRL122" s="56"/>
      <c r="QRM122" s="56"/>
      <c r="QRN122" s="56"/>
      <c r="QRO122" s="56"/>
      <c r="QRP122" s="56"/>
      <c r="QRQ122" s="56"/>
      <c r="QRR122" s="56"/>
      <c r="QRS122" s="56"/>
      <c r="QRT122" s="56"/>
      <c r="QRU122" s="56"/>
      <c r="QRV122" s="56"/>
      <c r="QRW122" s="56"/>
      <c r="QRX122" s="56"/>
      <c r="QRY122" s="56"/>
      <c r="QRZ122" s="56"/>
      <c r="QSA122" s="56"/>
      <c r="QSB122" s="56"/>
      <c r="QSC122" s="56"/>
      <c r="QSD122" s="56"/>
      <c r="QSE122" s="56"/>
      <c r="QSF122" s="56"/>
      <c r="QSG122" s="56"/>
      <c r="QSH122" s="56"/>
      <c r="QSI122" s="56"/>
      <c r="QSJ122" s="56"/>
      <c r="QSK122" s="56"/>
      <c r="QSL122" s="56"/>
      <c r="QSM122" s="56"/>
      <c r="QSN122" s="56"/>
      <c r="QSO122" s="56"/>
      <c r="QSP122" s="56"/>
      <c r="QSQ122" s="56"/>
      <c r="QSR122" s="56"/>
      <c r="QSS122" s="56"/>
      <c r="QST122" s="56"/>
      <c r="QSU122" s="56"/>
      <c r="QSV122" s="56"/>
      <c r="QSW122" s="56"/>
      <c r="QSX122" s="56"/>
      <c r="QSY122" s="56"/>
      <c r="QSZ122" s="56"/>
      <c r="QTA122" s="56"/>
      <c r="QTB122" s="56"/>
      <c r="QTC122" s="56"/>
      <c r="QTD122" s="56"/>
      <c r="QTE122" s="56"/>
      <c r="QTF122" s="56"/>
      <c r="QTG122" s="56"/>
      <c r="QTH122" s="56"/>
      <c r="QTI122" s="56"/>
      <c r="QTJ122" s="56"/>
      <c r="QTK122" s="56"/>
      <c r="QTL122" s="56"/>
      <c r="QTM122" s="56"/>
      <c r="QTN122" s="56"/>
      <c r="QTO122" s="56"/>
      <c r="QTP122" s="56"/>
      <c r="QTQ122" s="56"/>
      <c r="QTR122" s="56"/>
      <c r="QTS122" s="56"/>
      <c r="QTT122" s="56"/>
      <c r="QTU122" s="56"/>
      <c r="QTV122" s="56"/>
      <c r="QTW122" s="56"/>
      <c r="QTX122" s="56"/>
      <c r="QTY122" s="56"/>
      <c r="QTZ122" s="56"/>
      <c r="QUA122" s="56"/>
      <c r="QUB122" s="56"/>
      <c r="QUC122" s="56"/>
      <c r="QUD122" s="56"/>
      <c r="QUE122" s="56"/>
      <c r="QUF122" s="56"/>
      <c r="QUG122" s="56"/>
      <c r="QUH122" s="56"/>
      <c r="QUI122" s="56"/>
      <c r="QUJ122" s="56"/>
      <c r="QUK122" s="56"/>
      <c r="QUL122" s="56"/>
      <c r="QUM122" s="56"/>
      <c r="QUN122" s="56"/>
      <c r="QUO122" s="56"/>
      <c r="QUP122" s="56"/>
      <c r="QUQ122" s="56"/>
      <c r="QUR122" s="56"/>
      <c r="QUS122" s="56"/>
      <c r="QUT122" s="56"/>
      <c r="QUU122" s="56"/>
      <c r="QUV122" s="56"/>
      <c r="QUW122" s="56"/>
      <c r="QUX122" s="56"/>
      <c r="QUY122" s="56"/>
      <c r="QUZ122" s="56"/>
      <c r="QVA122" s="56"/>
      <c r="QVB122" s="56"/>
      <c r="QVC122" s="56"/>
      <c r="QVD122" s="56"/>
      <c r="QVE122" s="56"/>
      <c r="QVF122" s="56"/>
      <c r="QVG122" s="56"/>
      <c r="QVH122" s="56"/>
      <c r="QVI122" s="56"/>
      <c r="QVJ122" s="56"/>
      <c r="QVK122" s="56"/>
      <c r="QVL122" s="56"/>
      <c r="QVM122" s="56"/>
      <c r="QVN122" s="56"/>
      <c r="QVO122" s="56"/>
      <c r="QVP122" s="56"/>
      <c r="QVQ122" s="56"/>
      <c r="QVR122" s="56"/>
      <c r="QVS122" s="56"/>
      <c r="QVT122" s="56"/>
      <c r="QVU122" s="56"/>
      <c r="QVV122" s="56"/>
      <c r="QVW122" s="56"/>
      <c r="QVX122" s="56"/>
      <c r="QVY122" s="56"/>
      <c r="QVZ122" s="56"/>
      <c r="QWA122" s="56"/>
      <c r="QWB122" s="56"/>
      <c r="QWC122" s="56"/>
      <c r="QWD122" s="56"/>
      <c r="QWE122" s="56"/>
      <c r="QWF122" s="56"/>
      <c r="QWG122" s="56"/>
      <c r="QWH122" s="56"/>
      <c r="QWI122" s="56"/>
      <c r="QWJ122" s="56"/>
      <c r="QWK122" s="56"/>
      <c r="QWL122" s="56"/>
      <c r="QWM122" s="56"/>
      <c r="QWN122" s="56"/>
      <c r="QWO122" s="56"/>
      <c r="QWP122" s="56"/>
      <c r="QWQ122" s="56"/>
      <c r="QWR122" s="56"/>
      <c r="QWS122" s="56"/>
      <c r="QWT122" s="56"/>
      <c r="QWU122" s="56"/>
      <c r="QWV122" s="56"/>
      <c r="QWW122" s="56"/>
      <c r="QWX122" s="56"/>
      <c r="QWY122" s="56"/>
      <c r="QWZ122" s="56"/>
      <c r="QXA122" s="56"/>
      <c r="QXB122" s="56"/>
      <c r="QXC122" s="56"/>
      <c r="QXD122" s="56"/>
      <c r="QXE122" s="56"/>
      <c r="QXF122" s="56"/>
      <c r="QXG122" s="56"/>
      <c r="QXH122" s="56"/>
      <c r="QXI122" s="56"/>
      <c r="QXJ122" s="56"/>
      <c r="QXK122" s="56"/>
      <c r="QXL122" s="56"/>
      <c r="QXM122" s="56"/>
      <c r="QXN122" s="56"/>
      <c r="QXO122" s="56"/>
      <c r="QXP122" s="56"/>
      <c r="QXQ122" s="56"/>
      <c r="QXR122" s="56"/>
      <c r="QXS122" s="56"/>
      <c r="QXT122" s="56"/>
      <c r="QXU122" s="56"/>
      <c r="QXV122" s="56"/>
      <c r="QXW122" s="56"/>
      <c r="QXX122" s="56"/>
      <c r="QXY122" s="56"/>
      <c r="QXZ122" s="56"/>
      <c r="QYA122" s="56"/>
      <c r="QYB122" s="56"/>
      <c r="QYC122" s="56"/>
      <c r="QYD122" s="56"/>
      <c r="QYE122" s="56"/>
      <c r="QYF122" s="56"/>
      <c r="QYG122" s="56"/>
      <c r="QYH122" s="56"/>
      <c r="QYI122" s="56"/>
      <c r="QYJ122" s="56"/>
      <c r="QYK122" s="56"/>
      <c r="QYL122" s="56"/>
      <c r="QYM122" s="56"/>
      <c r="QYN122" s="56"/>
      <c r="QYO122" s="56"/>
      <c r="QYP122" s="56"/>
      <c r="QYQ122" s="56"/>
      <c r="QYR122" s="56"/>
      <c r="QYS122" s="56"/>
      <c r="QYT122" s="56"/>
      <c r="QYU122" s="56"/>
      <c r="QYV122" s="56"/>
      <c r="QYW122" s="56"/>
      <c r="QYX122" s="56"/>
      <c r="QYY122" s="56"/>
      <c r="QYZ122" s="56"/>
      <c r="QZA122" s="56"/>
      <c r="QZB122" s="56"/>
      <c r="QZC122" s="56"/>
      <c r="QZD122" s="56"/>
      <c r="QZE122" s="56"/>
      <c r="QZF122" s="56"/>
      <c r="QZG122" s="56"/>
      <c r="QZH122" s="56"/>
      <c r="QZI122" s="56"/>
      <c r="QZJ122" s="56"/>
      <c r="QZK122" s="56"/>
      <c r="QZL122" s="56"/>
      <c r="QZM122" s="56"/>
      <c r="QZN122" s="56"/>
      <c r="QZO122" s="56"/>
      <c r="QZP122" s="56"/>
      <c r="QZQ122" s="56"/>
      <c r="QZR122" s="56"/>
      <c r="QZS122" s="56"/>
      <c r="QZT122" s="56"/>
      <c r="QZU122" s="56"/>
      <c r="QZV122" s="56"/>
      <c r="QZW122" s="56"/>
      <c r="QZX122" s="56"/>
      <c r="QZY122" s="56"/>
      <c r="QZZ122" s="56"/>
      <c r="RAA122" s="56"/>
      <c r="RAB122" s="56"/>
      <c r="RAC122" s="56"/>
      <c r="RAD122" s="56"/>
      <c r="RAE122" s="56"/>
      <c r="RAF122" s="56"/>
      <c r="RAG122" s="56"/>
      <c r="RAH122" s="56"/>
      <c r="RAI122" s="56"/>
      <c r="RAJ122" s="56"/>
      <c r="RAK122" s="56"/>
      <c r="RAL122" s="56"/>
      <c r="RAM122" s="56"/>
      <c r="RAN122" s="56"/>
      <c r="RAO122" s="56"/>
      <c r="RAP122" s="56"/>
      <c r="RAQ122" s="56"/>
      <c r="RAR122" s="56"/>
      <c r="RAS122" s="56"/>
      <c r="RAT122" s="56"/>
      <c r="RAU122" s="56"/>
      <c r="RAV122" s="56"/>
      <c r="RAW122" s="56"/>
      <c r="RAX122" s="56"/>
      <c r="RAY122" s="56"/>
      <c r="RAZ122" s="56"/>
      <c r="RBA122" s="56"/>
      <c r="RBB122" s="56"/>
      <c r="RBC122" s="56"/>
      <c r="RBD122" s="56"/>
      <c r="RBE122" s="56"/>
      <c r="RBF122" s="56"/>
      <c r="RBG122" s="56"/>
      <c r="RBH122" s="56"/>
      <c r="RBI122" s="56"/>
      <c r="RBJ122" s="56"/>
      <c r="RBK122" s="56"/>
      <c r="RBL122" s="56"/>
      <c r="RBM122" s="56"/>
      <c r="RBN122" s="56"/>
      <c r="RBO122" s="56"/>
      <c r="RBP122" s="56"/>
      <c r="RBQ122" s="56"/>
      <c r="RBR122" s="56"/>
      <c r="RBS122" s="56"/>
      <c r="RBT122" s="56"/>
      <c r="RBU122" s="56"/>
      <c r="RBV122" s="56"/>
      <c r="RBW122" s="56"/>
      <c r="RBX122" s="56"/>
      <c r="RBY122" s="56"/>
      <c r="RBZ122" s="56"/>
      <c r="RCA122" s="56"/>
      <c r="RCB122" s="56"/>
      <c r="RCC122" s="56"/>
      <c r="RCD122" s="56"/>
      <c r="RCE122" s="56"/>
      <c r="RCF122" s="56"/>
      <c r="RCG122" s="56"/>
      <c r="RCH122" s="56"/>
      <c r="RCI122" s="56"/>
      <c r="RCJ122" s="56"/>
      <c r="RCK122" s="56"/>
      <c r="RCL122" s="56"/>
      <c r="RCM122" s="56"/>
      <c r="RCN122" s="56"/>
      <c r="RCO122" s="56"/>
      <c r="RCP122" s="56"/>
      <c r="RCQ122" s="56"/>
      <c r="RCR122" s="56"/>
      <c r="RCS122" s="56"/>
      <c r="RCT122" s="56"/>
      <c r="RCU122" s="56"/>
      <c r="RCV122" s="56"/>
      <c r="RCW122" s="56"/>
      <c r="RCX122" s="56"/>
      <c r="RCY122" s="56"/>
      <c r="RCZ122" s="56"/>
      <c r="RDA122" s="56"/>
      <c r="RDB122" s="56"/>
      <c r="RDC122" s="56"/>
      <c r="RDD122" s="56"/>
      <c r="RDE122" s="56"/>
      <c r="RDF122" s="56"/>
      <c r="RDG122" s="56"/>
      <c r="RDH122" s="56"/>
      <c r="RDI122" s="56"/>
      <c r="RDJ122" s="56"/>
      <c r="RDK122" s="56"/>
      <c r="RDL122" s="56"/>
      <c r="RDM122" s="56"/>
      <c r="RDN122" s="56"/>
      <c r="RDO122" s="56"/>
      <c r="RDP122" s="56"/>
      <c r="RDQ122" s="56"/>
      <c r="RDR122" s="56"/>
      <c r="RDS122" s="56"/>
      <c r="RDT122" s="56"/>
      <c r="RDU122" s="56"/>
      <c r="RDV122" s="56"/>
      <c r="RDW122" s="56"/>
      <c r="RDX122" s="56"/>
      <c r="RDY122" s="56"/>
      <c r="RDZ122" s="56"/>
      <c r="REA122" s="56"/>
      <c r="REB122" s="56"/>
      <c r="REC122" s="56"/>
      <c r="RED122" s="56"/>
      <c r="REE122" s="56"/>
      <c r="REF122" s="56"/>
      <c r="REG122" s="56"/>
      <c r="REH122" s="56"/>
      <c r="REI122" s="56"/>
      <c r="REJ122" s="56"/>
      <c r="REK122" s="56"/>
      <c r="REL122" s="56"/>
      <c r="REM122" s="56"/>
      <c r="REN122" s="56"/>
      <c r="REO122" s="56"/>
      <c r="REP122" s="56"/>
      <c r="REQ122" s="56"/>
      <c r="RER122" s="56"/>
      <c r="RES122" s="56"/>
      <c r="RET122" s="56"/>
      <c r="REU122" s="56"/>
      <c r="REV122" s="56"/>
      <c r="REW122" s="56"/>
      <c r="REX122" s="56"/>
      <c r="REY122" s="56"/>
      <c r="REZ122" s="56"/>
      <c r="RFA122" s="56"/>
      <c r="RFB122" s="56"/>
      <c r="RFC122" s="56"/>
      <c r="RFD122" s="56"/>
      <c r="RFE122" s="56"/>
      <c r="RFF122" s="56"/>
      <c r="RFG122" s="56"/>
      <c r="RFH122" s="56"/>
      <c r="RFI122" s="56"/>
      <c r="RFJ122" s="56"/>
      <c r="RFK122" s="56"/>
      <c r="RFL122" s="56"/>
      <c r="RFM122" s="56"/>
      <c r="RFN122" s="56"/>
      <c r="RFO122" s="56"/>
      <c r="RFP122" s="56"/>
      <c r="RFQ122" s="56"/>
      <c r="RFR122" s="56"/>
      <c r="RFS122" s="56"/>
      <c r="RFT122" s="56"/>
      <c r="RFU122" s="56"/>
      <c r="RFV122" s="56"/>
      <c r="RFW122" s="56"/>
      <c r="RFX122" s="56"/>
      <c r="RFY122" s="56"/>
      <c r="RFZ122" s="56"/>
      <c r="RGA122" s="56"/>
      <c r="RGB122" s="56"/>
      <c r="RGC122" s="56"/>
      <c r="RGD122" s="56"/>
      <c r="RGE122" s="56"/>
      <c r="RGF122" s="56"/>
      <c r="RGG122" s="56"/>
      <c r="RGH122" s="56"/>
      <c r="RGI122" s="56"/>
      <c r="RGJ122" s="56"/>
      <c r="RGK122" s="56"/>
      <c r="RGL122" s="56"/>
      <c r="RGM122" s="56"/>
      <c r="RGN122" s="56"/>
      <c r="RGO122" s="56"/>
      <c r="RGP122" s="56"/>
      <c r="RGQ122" s="56"/>
      <c r="RGR122" s="56"/>
      <c r="RGS122" s="56"/>
      <c r="RGT122" s="56"/>
      <c r="RGU122" s="56"/>
      <c r="RGV122" s="56"/>
      <c r="RGW122" s="56"/>
      <c r="RGX122" s="56"/>
      <c r="RGY122" s="56"/>
      <c r="RGZ122" s="56"/>
      <c r="RHA122" s="56"/>
      <c r="RHB122" s="56"/>
      <c r="RHC122" s="56"/>
      <c r="RHD122" s="56"/>
      <c r="RHE122" s="56"/>
      <c r="RHF122" s="56"/>
      <c r="RHG122" s="56"/>
      <c r="RHH122" s="56"/>
      <c r="RHI122" s="56"/>
      <c r="RHJ122" s="56"/>
      <c r="RHK122" s="56"/>
      <c r="RHL122" s="56"/>
      <c r="RHM122" s="56"/>
      <c r="RHN122" s="56"/>
      <c r="RHO122" s="56"/>
      <c r="RHP122" s="56"/>
      <c r="RHQ122" s="56"/>
      <c r="RHR122" s="56"/>
      <c r="RHS122" s="56"/>
      <c r="RHT122" s="56"/>
      <c r="RHU122" s="56"/>
      <c r="RHV122" s="56"/>
      <c r="RHW122" s="56"/>
      <c r="RHX122" s="56"/>
      <c r="RHY122" s="56"/>
      <c r="RHZ122" s="56"/>
      <c r="RIA122" s="56"/>
      <c r="RIB122" s="56"/>
      <c r="RIC122" s="56"/>
      <c r="RID122" s="56"/>
      <c r="RIE122" s="56"/>
      <c r="RIF122" s="56"/>
      <c r="RIG122" s="56"/>
      <c r="RIH122" s="56"/>
      <c r="RII122" s="56"/>
      <c r="RIJ122" s="56"/>
      <c r="RIK122" s="56"/>
      <c r="RIL122" s="56"/>
      <c r="RIM122" s="56"/>
      <c r="RIN122" s="56"/>
      <c r="RIO122" s="56"/>
      <c r="RIP122" s="56"/>
      <c r="RIQ122" s="56"/>
      <c r="RIR122" s="56"/>
      <c r="RIS122" s="56"/>
      <c r="RIT122" s="56"/>
      <c r="RIU122" s="56"/>
      <c r="RIV122" s="56"/>
      <c r="RIW122" s="56"/>
      <c r="RIX122" s="56"/>
      <c r="RIY122" s="56"/>
      <c r="RIZ122" s="56"/>
      <c r="RJA122" s="56"/>
      <c r="RJB122" s="56"/>
      <c r="RJC122" s="56"/>
      <c r="RJD122" s="56"/>
      <c r="RJE122" s="56"/>
      <c r="RJF122" s="56"/>
      <c r="RJG122" s="56"/>
      <c r="RJH122" s="56"/>
      <c r="RJI122" s="56"/>
      <c r="RJJ122" s="56"/>
      <c r="RJK122" s="56"/>
      <c r="RJL122" s="56"/>
      <c r="RJM122" s="56"/>
      <c r="RJN122" s="56"/>
      <c r="RJO122" s="56"/>
      <c r="RJP122" s="56"/>
      <c r="RJQ122" s="56"/>
      <c r="RJR122" s="56"/>
      <c r="RJS122" s="56"/>
      <c r="RJT122" s="56"/>
      <c r="RJU122" s="56"/>
      <c r="RJV122" s="56"/>
      <c r="RJW122" s="56"/>
      <c r="RJX122" s="56"/>
      <c r="RJY122" s="56"/>
      <c r="RJZ122" s="56"/>
      <c r="RKA122" s="56"/>
      <c r="RKB122" s="56"/>
      <c r="RKC122" s="56"/>
      <c r="RKD122" s="56"/>
      <c r="RKE122" s="56"/>
      <c r="RKF122" s="56"/>
      <c r="RKG122" s="56"/>
      <c r="RKH122" s="56"/>
      <c r="RKI122" s="56"/>
      <c r="RKJ122" s="56"/>
      <c r="RKK122" s="56"/>
      <c r="RKL122" s="56"/>
      <c r="RKM122" s="56"/>
      <c r="RKN122" s="56"/>
      <c r="RKO122" s="56"/>
      <c r="RKP122" s="56"/>
      <c r="RKQ122" s="56"/>
      <c r="RKR122" s="56"/>
      <c r="RKS122" s="56"/>
      <c r="RKT122" s="56"/>
      <c r="RKU122" s="56"/>
      <c r="RKV122" s="56"/>
      <c r="RKW122" s="56"/>
      <c r="RKX122" s="56"/>
      <c r="RKY122" s="56"/>
      <c r="RKZ122" s="56"/>
      <c r="RLA122" s="56"/>
      <c r="RLB122" s="56"/>
      <c r="RLC122" s="56"/>
      <c r="RLD122" s="56"/>
      <c r="RLE122" s="56"/>
      <c r="RLF122" s="56"/>
      <c r="RLG122" s="56"/>
      <c r="RLH122" s="56"/>
      <c r="RLI122" s="56"/>
      <c r="RLJ122" s="56"/>
      <c r="RLK122" s="56"/>
      <c r="RLL122" s="56"/>
      <c r="RLM122" s="56"/>
      <c r="RLN122" s="56"/>
      <c r="RLO122" s="56"/>
      <c r="RLP122" s="56"/>
      <c r="RLQ122" s="56"/>
      <c r="RLR122" s="56"/>
      <c r="RLS122" s="56"/>
      <c r="RLT122" s="56"/>
      <c r="RLU122" s="56"/>
      <c r="RLV122" s="56"/>
      <c r="RLW122" s="56"/>
      <c r="RLX122" s="56"/>
      <c r="RLY122" s="56"/>
      <c r="RLZ122" s="56"/>
      <c r="RMA122" s="56"/>
      <c r="RMB122" s="56"/>
      <c r="RMC122" s="56"/>
      <c r="RMD122" s="56"/>
      <c r="RME122" s="56"/>
      <c r="RMF122" s="56"/>
      <c r="RMG122" s="56"/>
      <c r="RMH122" s="56"/>
      <c r="RMI122" s="56"/>
      <c r="RMJ122" s="56"/>
      <c r="RMK122" s="56"/>
      <c r="RML122" s="56"/>
      <c r="RMM122" s="56"/>
      <c r="RMN122" s="56"/>
      <c r="RMO122" s="56"/>
      <c r="RMP122" s="56"/>
      <c r="RMQ122" s="56"/>
      <c r="RMR122" s="56"/>
      <c r="RMS122" s="56"/>
      <c r="RMT122" s="56"/>
      <c r="RMU122" s="56"/>
      <c r="RMV122" s="56"/>
      <c r="RMW122" s="56"/>
      <c r="RMX122" s="56"/>
      <c r="RMY122" s="56"/>
      <c r="RMZ122" s="56"/>
      <c r="RNA122" s="56"/>
      <c r="RNB122" s="56"/>
      <c r="RNC122" s="56"/>
      <c r="RND122" s="56"/>
      <c r="RNE122" s="56"/>
      <c r="RNF122" s="56"/>
      <c r="RNG122" s="56"/>
      <c r="RNH122" s="56"/>
      <c r="RNI122" s="56"/>
      <c r="RNJ122" s="56"/>
      <c r="RNK122" s="56"/>
      <c r="RNL122" s="56"/>
      <c r="RNM122" s="56"/>
      <c r="RNN122" s="56"/>
      <c r="RNO122" s="56"/>
      <c r="RNP122" s="56"/>
      <c r="RNQ122" s="56"/>
      <c r="RNR122" s="56"/>
      <c r="RNS122" s="56"/>
      <c r="RNT122" s="56"/>
      <c r="RNU122" s="56"/>
      <c r="RNV122" s="56"/>
      <c r="RNW122" s="56"/>
      <c r="RNX122" s="56"/>
      <c r="RNY122" s="56"/>
      <c r="RNZ122" s="56"/>
      <c r="ROA122" s="56"/>
      <c r="ROB122" s="56"/>
      <c r="ROC122" s="56"/>
      <c r="ROD122" s="56"/>
      <c r="ROE122" s="56"/>
      <c r="ROF122" s="56"/>
      <c r="ROG122" s="56"/>
      <c r="ROH122" s="56"/>
      <c r="ROI122" s="56"/>
      <c r="ROJ122" s="56"/>
      <c r="ROK122" s="56"/>
      <c r="ROL122" s="56"/>
      <c r="ROM122" s="56"/>
      <c r="RON122" s="56"/>
      <c r="ROO122" s="56"/>
      <c r="ROP122" s="56"/>
      <c r="ROQ122" s="56"/>
      <c r="ROR122" s="56"/>
      <c r="ROS122" s="56"/>
      <c r="ROT122" s="56"/>
      <c r="ROU122" s="56"/>
      <c r="ROV122" s="56"/>
      <c r="ROW122" s="56"/>
      <c r="ROX122" s="56"/>
      <c r="ROY122" s="56"/>
      <c r="ROZ122" s="56"/>
      <c r="RPA122" s="56"/>
      <c r="RPB122" s="56"/>
      <c r="RPC122" s="56"/>
      <c r="RPD122" s="56"/>
      <c r="RPE122" s="56"/>
      <c r="RPF122" s="56"/>
      <c r="RPG122" s="56"/>
      <c r="RPH122" s="56"/>
      <c r="RPI122" s="56"/>
      <c r="RPJ122" s="56"/>
      <c r="RPK122" s="56"/>
      <c r="RPL122" s="56"/>
      <c r="RPM122" s="56"/>
      <c r="RPN122" s="56"/>
      <c r="RPO122" s="56"/>
      <c r="RPP122" s="56"/>
      <c r="RPQ122" s="56"/>
      <c r="RPR122" s="56"/>
      <c r="RPS122" s="56"/>
      <c r="RPT122" s="56"/>
      <c r="RPU122" s="56"/>
      <c r="RPV122" s="56"/>
      <c r="RPW122" s="56"/>
      <c r="RPX122" s="56"/>
      <c r="RPY122" s="56"/>
      <c r="RPZ122" s="56"/>
      <c r="RQA122" s="56"/>
      <c r="RQB122" s="56"/>
      <c r="RQC122" s="56"/>
      <c r="RQD122" s="56"/>
      <c r="RQE122" s="56"/>
      <c r="RQF122" s="56"/>
      <c r="RQG122" s="56"/>
      <c r="RQH122" s="56"/>
      <c r="RQI122" s="56"/>
      <c r="RQJ122" s="56"/>
      <c r="RQK122" s="56"/>
      <c r="RQL122" s="56"/>
      <c r="RQM122" s="56"/>
      <c r="RQN122" s="56"/>
      <c r="RQO122" s="56"/>
      <c r="RQP122" s="56"/>
      <c r="RQQ122" s="56"/>
      <c r="RQR122" s="56"/>
      <c r="RQS122" s="56"/>
      <c r="RQT122" s="56"/>
      <c r="RQU122" s="56"/>
      <c r="RQV122" s="56"/>
      <c r="RQW122" s="56"/>
      <c r="RQX122" s="56"/>
      <c r="RQY122" s="56"/>
      <c r="RQZ122" s="56"/>
      <c r="RRA122" s="56"/>
      <c r="RRB122" s="56"/>
      <c r="RRC122" s="56"/>
      <c r="RRD122" s="56"/>
      <c r="RRE122" s="56"/>
      <c r="RRF122" s="56"/>
      <c r="RRG122" s="56"/>
      <c r="RRH122" s="56"/>
      <c r="RRI122" s="56"/>
      <c r="RRJ122" s="56"/>
      <c r="RRK122" s="56"/>
      <c r="RRL122" s="56"/>
      <c r="RRM122" s="56"/>
      <c r="RRN122" s="56"/>
      <c r="RRO122" s="56"/>
      <c r="RRP122" s="56"/>
      <c r="RRQ122" s="56"/>
      <c r="RRR122" s="56"/>
      <c r="RRS122" s="56"/>
      <c r="RRT122" s="56"/>
      <c r="RRU122" s="56"/>
      <c r="RRV122" s="56"/>
      <c r="RRW122" s="56"/>
      <c r="RRX122" s="56"/>
      <c r="RRY122" s="56"/>
      <c r="RRZ122" s="56"/>
      <c r="RSA122" s="56"/>
      <c r="RSB122" s="56"/>
      <c r="RSC122" s="56"/>
      <c r="RSD122" s="56"/>
      <c r="RSE122" s="56"/>
      <c r="RSF122" s="56"/>
      <c r="RSG122" s="56"/>
      <c r="RSH122" s="56"/>
      <c r="RSI122" s="56"/>
      <c r="RSJ122" s="56"/>
      <c r="RSK122" s="56"/>
      <c r="RSL122" s="56"/>
      <c r="RSM122" s="56"/>
      <c r="RSN122" s="56"/>
      <c r="RSO122" s="56"/>
      <c r="RSP122" s="56"/>
      <c r="RSQ122" s="56"/>
      <c r="RSR122" s="56"/>
      <c r="RSS122" s="56"/>
      <c r="RST122" s="56"/>
      <c r="RSU122" s="56"/>
      <c r="RSV122" s="56"/>
      <c r="RSW122" s="56"/>
      <c r="RSX122" s="56"/>
      <c r="RSY122" s="56"/>
      <c r="RSZ122" s="56"/>
      <c r="RTA122" s="56"/>
      <c r="RTB122" s="56"/>
      <c r="RTC122" s="56"/>
      <c r="RTD122" s="56"/>
      <c r="RTE122" s="56"/>
      <c r="RTF122" s="56"/>
      <c r="RTG122" s="56"/>
      <c r="RTH122" s="56"/>
      <c r="RTI122" s="56"/>
      <c r="RTJ122" s="56"/>
      <c r="RTK122" s="56"/>
      <c r="RTL122" s="56"/>
      <c r="RTM122" s="56"/>
      <c r="RTN122" s="56"/>
      <c r="RTO122" s="56"/>
      <c r="RTP122" s="56"/>
      <c r="RTQ122" s="56"/>
      <c r="RTR122" s="56"/>
      <c r="RTS122" s="56"/>
      <c r="RTT122" s="56"/>
      <c r="RTU122" s="56"/>
      <c r="RTV122" s="56"/>
      <c r="RTW122" s="56"/>
      <c r="RTX122" s="56"/>
      <c r="RTY122" s="56"/>
      <c r="RTZ122" s="56"/>
      <c r="RUA122" s="56"/>
      <c r="RUB122" s="56"/>
      <c r="RUC122" s="56"/>
      <c r="RUD122" s="56"/>
      <c r="RUE122" s="56"/>
      <c r="RUF122" s="56"/>
      <c r="RUG122" s="56"/>
      <c r="RUH122" s="56"/>
      <c r="RUI122" s="56"/>
      <c r="RUJ122" s="56"/>
      <c r="RUK122" s="56"/>
      <c r="RUL122" s="56"/>
      <c r="RUM122" s="56"/>
      <c r="RUN122" s="56"/>
      <c r="RUO122" s="56"/>
      <c r="RUP122" s="56"/>
      <c r="RUQ122" s="56"/>
      <c r="RUR122" s="56"/>
      <c r="RUS122" s="56"/>
      <c r="RUT122" s="56"/>
      <c r="RUU122" s="56"/>
      <c r="RUV122" s="56"/>
      <c r="RUW122" s="56"/>
      <c r="RUX122" s="56"/>
      <c r="RUY122" s="56"/>
      <c r="RUZ122" s="56"/>
      <c r="RVA122" s="56"/>
      <c r="RVB122" s="56"/>
      <c r="RVC122" s="56"/>
      <c r="RVD122" s="56"/>
      <c r="RVE122" s="56"/>
      <c r="RVF122" s="56"/>
      <c r="RVG122" s="56"/>
      <c r="RVH122" s="56"/>
      <c r="RVI122" s="56"/>
      <c r="RVJ122" s="56"/>
      <c r="RVK122" s="56"/>
      <c r="RVL122" s="56"/>
      <c r="RVM122" s="56"/>
      <c r="RVN122" s="56"/>
      <c r="RVO122" s="56"/>
      <c r="RVP122" s="56"/>
      <c r="RVQ122" s="56"/>
      <c r="RVR122" s="56"/>
      <c r="RVS122" s="56"/>
      <c r="RVT122" s="56"/>
      <c r="RVU122" s="56"/>
      <c r="RVV122" s="56"/>
      <c r="RVW122" s="56"/>
      <c r="RVX122" s="56"/>
      <c r="RVY122" s="56"/>
      <c r="RVZ122" s="56"/>
      <c r="RWA122" s="56"/>
      <c r="RWB122" s="56"/>
      <c r="RWC122" s="56"/>
      <c r="RWD122" s="56"/>
      <c r="RWE122" s="56"/>
      <c r="RWF122" s="56"/>
      <c r="RWG122" s="56"/>
      <c r="RWH122" s="56"/>
      <c r="RWI122" s="56"/>
      <c r="RWJ122" s="56"/>
      <c r="RWK122" s="56"/>
      <c r="RWL122" s="56"/>
      <c r="RWM122" s="56"/>
      <c r="RWN122" s="56"/>
      <c r="RWO122" s="56"/>
      <c r="RWP122" s="56"/>
      <c r="RWQ122" s="56"/>
      <c r="RWR122" s="56"/>
      <c r="RWS122" s="56"/>
      <c r="RWT122" s="56"/>
      <c r="RWU122" s="56"/>
      <c r="RWV122" s="56"/>
      <c r="RWW122" s="56"/>
      <c r="RWX122" s="56"/>
      <c r="RWY122" s="56"/>
      <c r="RWZ122" s="56"/>
      <c r="RXA122" s="56"/>
      <c r="RXB122" s="56"/>
      <c r="RXC122" s="56"/>
      <c r="RXD122" s="56"/>
      <c r="RXE122" s="56"/>
      <c r="RXF122" s="56"/>
      <c r="RXG122" s="56"/>
      <c r="RXH122" s="56"/>
      <c r="RXI122" s="56"/>
      <c r="RXJ122" s="56"/>
      <c r="RXK122" s="56"/>
      <c r="RXL122" s="56"/>
      <c r="RXM122" s="56"/>
      <c r="RXN122" s="56"/>
      <c r="RXO122" s="56"/>
      <c r="RXP122" s="56"/>
      <c r="RXQ122" s="56"/>
      <c r="RXR122" s="56"/>
      <c r="RXS122" s="56"/>
      <c r="RXT122" s="56"/>
      <c r="RXU122" s="56"/>
      <c r="RXV122" s="56"/>
      <c r="RXW122" s="56"/>
      <c r="RXX122" s="56"/>
      <c r="RXY122" s="56"/>
      <c r="RXZ122" s="56"/>
      <c r="RYA122" s="56"/>
      <c r="RYB122" s="56"/>
      <c r="RYC122" s="56"/>
      <c r="RYD122" s="56"/>
      <c r="RYE122" s="56"/>
      <c r="RYF122" s="56"/>
      <c r="RYG122" s="56"/>
      <c r="RYH122" s="56"/>
      <c r="RYI122" s="56"/>
      <c r="RYJ122" s="56"/>
      <c r="RYK122" s="56"/>
      <c r="RYL122" s="56"/>
      <c r="RYM122" s="56"/>
      <c r="RYN122" s="56"/>
      <c r="RYO122" s="56"/>
      <c r="RYP122" s="56"/>
      <c r="RYQ122" s="56"/>
      <c r="RYR122" s="56"/>
      <c r="RYS122" s="56"/>
      <c r="RYT122" s="56"/>
      <c r="RYU122" s="56"/>
      <c r="RYV122" s="56"/>
      <c r="RYW122" s="56"/>
      <c r="RYX122" s="56"/>
      <c r="RYY122" s="56"/>
      <c r="RYZ122" s="56"/>
      <c r="RZA122" s="56"/>
      <c r="RZB122" s="56"/>
      <c r="RZC122" s="56"/>
      <c r="RZD122" s="56"/>
      <c r="RZE122" s="56"/>
      <c r="RZF122" s="56"/>
      <c r="RZG122" s="56"/>
      <c r="RZH122" s="56"/>
      <c r="RZI122" s="56"/>
      <c r="RZJ122" s="56"/>
      <c r="RZK122" s="56"/>
      <c r="RZL122" s="56"/>
      <c r="RZM122" s="56"/>
      <c r="RZN122" s="56"/>
      <c r="RZO122" s="56"/>
      <c r="RZP122" s="56"/>
      <c r="RZQ122" s="56"/>
      <c r="RZR122" s="56"/>
      <c r="RZS122" s="56"/>
      <c r="RZT122" s="56"/>
      <c r="RZU122" s="56"/>
      <c r="RZV122" s="56"/>
      <c r="RZW122" s="56"/>
      <c r="RZX122" s="56"/>
      <c r="RZY122" s="56"/>
      <c r="RZZ122" s="56"/>
      <c r="SAA122" s="56"/>
      <c r="SAB122" s="56"/>
      <c r="SAC122" s="56"/>
      <c r="SAD122" s="56"/>
      <c r="SAE122" s="56"/>
      <c r="SAF122" s="56"/>
      <c r="SAG122" s="56"/>
      <c r="SAH122" s="56"/>
      <c r="SAI122" s="56"/>
      <c r="SAJ122" s="56"/>
      <c r="SAK122" s="56"/>
      <c r="SAL122" s="56"/>
      <c r="SAM122" s="56"/>
      <c r="SAN122" s="56"/>
      <c r="SAO122" s="56"/>
      <c r="SAP122" s="56"/>
      <c r="SAQ122" s="56"/>
      <c r="SAR122" s="56"/>
      <c r="SAS122" s="56"/>
      <c r="SAT122" s="56"/>
      <c r="SAU122" s="56"/>
      <c r="SAV122" s="56"/>
      <c r="SAW122" s="56"/>
      <c r="SAX122" s="56"/>
      <c r="SAY122" s="56"/>
      <c r="SAZ122" s="56"/>
      <c r="SBA122" s="56"/>
      <c r="SBB122" s="56"/>
      <c r="SBC122" s="56"/>
      <c r="SBD122" s="56"/>
      <c r="SBE122" s="56"/>
      <c r="SBF122" s="56"/>
      <c r="SBG122" s="56"/>
      <c r="SBH122" s="56"/>
      <c r="SBI122" s="56"/>
      <c r="SBJ122" s="56"/>
      <c r="SBK122" s="56"/>
      <c r="SBL122" s="56"/>
      <c r="SBM122" s="56"/>
      <c r="SBN122" s="56"/>
      <c r="SBO122" s="56"/>
      <c r="SBP122" s="56"/>
      <c r="SBQ122" s="56"/>
      <c r="SBR122" s="56"/>
      <c r="SBS122" s="56"/>
      <c r="SBT122" s="56"/>
      <c r="SBU122" s="56"/>
      <c r="SBV122" s="56"/>
      <c r="SBW122" s="56"/>
      <c r="SBX122" s="56"/>
      <c r="SBY122" s="56"/>
      <c r="SBZ122" s="56"/>
      <c r="SCA122" s="56"/>
      <c r="SCB122" s="56"/>
      <c r="SCC122" s="56"/>
      <c r="SCD122" s="56"/>
      <c r="SCE122" s="56"/>
      <c r="SCF122" s="56"/>
      <c r="SCG122" s="56"/>
      <c r="SCH122" s="56"/>
      <c r="SCI122" s="56"/>
      <c r="SCJ122" s="56"/>
      <c r="SCK122" s="56"/>
      <c r="SCL122" s="56"/>
      <c r="SCM122" s="56"/>
      <c r="SCN122" s="56"/>
      <c r="SCO122" s="56"/>
      <c r="SCP122" s="56"/>
      <c r="SCQ122" s="56"/>
      <c r="SCR122" s="56"/>
      <c r="SCS122" s="56"/>
      <c r="SCT122" s="56"/>
      <c r="SCU122" s="56"/>
      <c r="SCV122" s="56"/>
      <c r="SCW122" s="56"/>
      <c r="SCX122" s="56"/>
      <c r="SCY122" s="56"/>
      <c r="SCZ122" s="56"/>
      <c r="SDA122" s="56"/>
      <c r="SDB122" s="56"/>
      <c r="SDC122" s="56"/>
      <c r="SDD122" s="56"/>
      <c r="SDE122" s="56"/>
      <c r="SDF122" s="56"/>
      <c r="SDG122" s="56"/>
      <c r="SDH122" s="56"/>
      <c r="SDI122" s="56"/>
      <c r="SDJ122" s="56"/>
      <c r="SDK122" s="56"/>
      <c r="SDL122" s="56"/>
      <c r="SDM122" s="56"/>
      <c r="SDN122" s="56"/>
      <c r="SDO122" s="56"/>
      <c r="SDP122" s="56"/>
      <c r="SDQ122" s="56"/>
      <c r="SDR122" s="56"/>
      <c r="SDS122" s="56"/>
      <c r="SDT122" s="56"/>
      <c r="SDU122" s="56"/>
      <c r="SDV122" s="56"/>
      <c r="SDW122" s="56"/>
      <c r="SDX122" s="56"/>
      <c r="SDY122" s="56"/>
      <c r="SDZ122" s="56"/>
      <c r="SEA122" s="56"/>
      <c r="SEB122" s="56"/>
      <c r="SEC122" s="56"/>
      <c r="SED122" s="56"/>
      <c r="SEE122" s="56"/>
      <c r="SEF122" s="56"/>
      <c r="SEG122" s="56"/>
      <c r="SEH122" s="56"/>
      <c r="SEI122" s="56"/>
      <c r="SEJ122" s="56"/>
      <c r="SEK122" s="56"/>
      <c r="SEL122" s="56"/>
      <c r="SEM122" s="56"/>
      <c r="SEN122" s="56"/>
      <c r="SEO122" s="56"/>
      <c r="SEP122" s="56"/>
      <c r="SEQ122" s="56"/>
      <c r="SER122" s="56"/>
      <c r="SES122" s="56"/>
      <c r="SET122" s="56"/>
      <c r="SEU122" s="56"/>
      <c r="SEV122" s="56"/>
      <c r="SEW122" s="56"/>
      <c r="SEX122" s="56"/>
      <c r="SEY122" s="56"/>
      <c r="SEZ122" s="56"/>
      <c r="SFA122" s="56"/>
      <c r="SFB122" s="56"/>
      <c r="SFC122" s="56"/>
      <c r="SFD122" s="56"/>
      <c r="SFE122" s="56"/>
      <c r="SFF122" s="56"/>
      <c r="SFG122" s="56"/>
      <c r="SFH122" s="56"/>
      <c r="SFI122" s="56"/>
      <c r="SFJ122" s="56"/>
      <c r="SFK122" s="56"/>
      <c r="SFL122" s="56"/>
      <c r="SFM122" s="56"/>
      <c r="SFN122" s="56"/>
      <c r="SFO122" s="56"/>
      <c r="SFP122" s="56"/>
      <c r="SFQ122" s="56"/>
      <c r="SFR122" s="56"/>
      <c r="SFS122" s="56"/>
      <c r="SFT122" s="56"/>
      <c r="SFU122" s="56"/>
      <c r="SFV122" s="56"/>
      <c r="SFW122" s="56"/>
      <c r="SFX122" s="56"/>
      <c r="SFY122" s="56"/>
      <c r="SFZ122" s="56"/>
      <c r="SGA122" s="56"/>
      <c r="SGB122" s="56"/>
      <c r="SGC122" s="56"/>
      <c r="SGD122" s="56"/>
      <c r="SGE122" s="56"/>
      <c r="SGF122" s="56"/>
      <c r="SGG122" s="56"/>
      <c r="SGH122" s="56"/>
      <c r="SGI122" s="56"/>
      <c r="SGJ122" s="56"/>
      <c r="SGK122" s="56"/>
      <c r="SGL122" s="56"/>
      <c r="SGM122" s="56"/>
      <c r="SGN122" s="56"/>
      <c r="SGO122" s="56"/>
      <c r="SGP122" s="56"/>
      <c r="SGQ122" s="56"/>
      <c r="SGR122" s="56"/>
      <c r="SGS122" s="56"/>
      <c r="SGT122" s="56"/>
      <c r="SGU122" s="56"/>
      <c r="SGV122" s="56"/>
      <c r="SGW122" s="56"/>
      <c r="SGX122" s="56"/>
      <c r="SGY122" s="56"/>
      <c r="SGZ122" s="56"/>
      <c r="SHA122" s="56"/>
      <c r="SHB122" s="56"/>
      <c r="SHC122" s="56"/>
      <c r="SHD122" s="56"/>
      <c r="SHE122" s="56"/>
      <c r="SHF122" s="56"/>
      <c r="SHG122" s="56"/>
      <c r="SHH122" s="56"/>
      <c r="SHI122" s="56"/>
      <c r="SHJ122" s="56"/>
      <c r="SHK122" s="56"/>
      <c r="SHL122" s="56"/>
      <c r="SHM122" s="56"/>
      <c r="SHN122" s="56"/>
      <c r="SHO122" s="56"/>
      <c r="SHP122" s="56"/>
      <c r="SHQ122" s="56"/>
      <c r="SHR122" s="56"/>
      <c r="SHS122" s="56"/>
      <c r="SHT122" s="56"/>
      <c r="SHU122" s="56"/>
      <c r="SHV122" s="56"/>
      <c r="SHW122" s="56"/>
      <c r="SHX122" s="56"/>
      <c r="SHY122" s="56"/>
      <c r="SHZ122" s="56"/>
      <c r="SIA122" s="56"/>
      <c r="SIB122" s="56"/>
      <c r="SIC122" s="56"/>
      <c r="SID122" s="56"/>
      <c r="SIE122" s="56"/>
      <c r="SIF122" s="56"/>
      <c r="SIG122" s="56"/>
      <c r="SIH122" s="56"/>
      <c r="SII122" s="56"/>
      <c r="SIJ122" s="56"/>
      <c r="SIK122" s="56"/>
      <c r="SIL122" s="56"/>
      <c r="SIM122" s="56"/>
      <c r="SIN122" s="56"/>
      <c r="SIO122" s="56"/>
      <c r="SIP122" s="56"/>
      <c r="SIQ122" s="56"/>
      <c r="SIR122" s="56"/>
      <c r="SIS122" s="56"/>
      <c r="SIT122" s="56"/>
      <c r="SIU122" s="56"/>
      <c r="SIV122" s="56"/>
      <c r="SIW122" s="56"/>
      <c r="SIX122" s="56"/>
      <c r="SIY122" s="56"/>
      <c r="SIZ122" s="56"/>
      <c r="SJA122" s="56"/>
      <c r="SJB122" s="56"/>
      <c r="SJC122" s="56"/>
      <c r="SJD122" s="56"/>
      <c r="SJE122" s="56"/>
      <c r="SJF122" s="56"/>
      <c r="SJG122" s="56"/>
      <c r="SJH122" s="56"/>
      <c r="SJI122" s="56"/>
      <c r="SJJ122" s="56"/>
      <c r="SJK122" s="56"/>
      <c r="SJL122" s="56"/>
      <c r="SJM122" s="56"/>
      <c r="SJN122" s="56"/>
      <c r="SJO122" s="56"/>
      <c r="SJP122" s="56"/>
      <c r="SJQ122" s="56"/>
      <c r="SJR122" s="56"/>
      <c r="SJS122" s="56"/>
      <c r="SJT122" s="56"/>
      <c r="SJU122" s="56"/>
      <c r="SJV122" s="56"/>
      <c r="SJW122" s="56"/>
      <c r="SJX122" s="56"/>
      <c r="SJY122" s="56"/>
      <c r="SJZ122" s="56"/>
      <c r="SKA122" s="56"/>
      <c r="SKB122" s="56"/>
      <c r="SKC122" s="56"/>
      <c r="SKD122" s="56"/>
      <c r="SKE122" s="56"/>
      <c r="SKF122" s="56"/>
      <c r="SKG122" s="56"/>
      <c r="SKH122" s="56"/>
      <c r="SKI122" s="56"/>
      <c r="SKJ122" s="56"/>
      <c r="SKK122" s="56"/>
      <c r="SKL122" s="56"/>
      <c r="SKM122" s="56"/>
      <c r="SKN122" s="56"/>
      <c r="SKO122" s="56"/>
      <c r="SKP122" s="56"/>
      <c r="SKQ122" s="56"/>
      <c r="SKR122" s="56"/>
      <c r="SKS122" s="56"/>
      <c r="SKT122" s="56"/>
      <c r="SKU122" s="56"/>
      <c r="SKV122" s="56"/>
      <c r="SKW122" s="56"/>
      <c r="SKX122" s="56"/>
      <c r="SKY122" s="56"/>
      <c r="SKZ122" s="56"/>
      <c r="SLA122" s="56"/>
      <c r="SLB122" s="56"/>
      <c r="SLC122" s="56"/>
      <c r="SLD122" s="56"/>
      <c r="SLE122" s="56"/>
      <c r="SLF122" s="56"/>
      <c r="SLG122" s="56"/>
      <c r="SLH122" s="56"/>
      <c r="SLI122" s="56"/>
      <c r="SLJ122" s="56"/>
      <c r="SLK122" s="56"/>
      <c r="SLL122" s="56"/>
      <c r="SLM122" s="56"/>
      <c r="SLN122" s="56"/>
      <c r="SLO122" s="56"/>
      <c r="SLP122" s="56"/>
      <c r="SLQ122" s="56"/>
      <c r="SLR122" s="56"/>
      <c r="SLS122" s="56"/>
      <c r="SLT122" s="56"/>
      <c r="SLU122" s="56"/>
      <c r="SLV122" s="56"/>
      <c r="SLW122" s="56"/>
      <c r="SLX122" s="56"/>
      <c r="SLY122" s="56"/>
      <c r="SLZ122" s="56"/>
      <c r="SMA122" s="56"/>
      <c r="SMB122" s="56"/>
      <c r="SMC122" s="56"/>
      <c r="SMD122" s="56"/>
      <c r="SME122" s="56"/>
      <c r="SMF122" s="56"/>
      <c r="SMG122" s="56"/>
      <c r="SMH122" s="56"/>
      <c r="SMI122" s="56"/>
      <c r="SMJ122" s="56"/>
      <c r="SMK122" s="56"/>
      <c r="SML122" s="56"/>
      <c r="SMM122" s="56"/>
      <c r="SMN122" s="56"/>
      <c r="SMO122" s="56"/>
      <c r="SMP122" s="56"/>
      <c r="SMQ122" s="56"/>
      <c r="SMR122" s="56"/>
      <c r="SMS122" s="56"/>
      <c r="SMT122" s="56"/>
      <c r="SMU122" s="56"/>
      <c r="SMV122" s="56"/>
      <c r="SMW122" s="56"/>
      <c r="SMX122" s="56"/>
      <c r="SMY122" s="56"/>
      <c r="SMZ122" s="56"/>
      <c r="SNA122" s="56"/>
      <c r="SNB122" s="56"/>
      <c r="SNC122" s="56"/>
      <c r="SND122" s="56"/>
      <c r="SNE122" s="56"/>
      <c r="SNF122" s="56"/>
      <c r="SNG122" s="56"/>
      <c r="SNH122" s="56"/>
      <c r="SNI122" s="56"/>
      <c r="SNJ122" s="56"/>
      <c r="SNK122" s="56"/>
      <c r="SNL122" s="56"/>
      <c r="SNM122" s="56"/>
      <c r="SNN122" s="56"/>
      <c r="SNO122" s="56"/>
      <c r="SNP122" s="56"/>
      <c r="SNQ122" s="56"/>
      <c r="SNR122" s="56"/>
      <c r="SNS122" s="56"/>
      <c r="SNT122" s="56"/>
      <c r="SNU122" s="56"/>
      <c r="SNV122" s="56"/>
      <c r="SNW122" s="56"/>
      <c r="SNX122" s="56"/>
      <c r="SNY122" s="56"/>
      <c r="SNZ122" s="56"/>
      <c r="SOA122" s="56"/>
      <c r="SOB122" s="56"/>
      <c r="SOC122" s="56"/>
      <c r="SOD122" s="56"/>
      <c r="SOE122" s="56"/>
      <c r="SOF122" s="56"/>
      <c r="SOG122" s="56"/>
      <c r="SOH122" s="56"/>
      <c r="SOI122" s="56"/>
      <c r="SOJ122" s="56"/>
      <c r="SOK122" s="56"/>
      <c r="SOL122" s="56"/>
      <c r="SOM122" s="56"/>
      <c r="SON122" s="56"/>
      <c r="SOO122" s="56"/>
      <c r="SOP122" s="56"/>
      <c r="SOQ122" s="56"/>
      <c r="SOR122" s="56"/>
      <c r="SOS122" s="56"/>
      <c r="SOT122" s="56"/>
      <c r="SOU122" s="56"/>
      <c r="SOV122" s="56"/>
      <c r="SOW122" s="56"/>
      <c r="SOX122" s="56"/>
      <c r="SOY122" s="56"/>
      <c r="SOZ122" s="56"/>
      <c r="SPA122" s="56"/>
      <c r="SPB122" s="56"/>
      <c r="SPC122" s="56"/>
      <c r="SPD122" s="56"/>
      <c r="SPE122" s="56"/>
      <c r="SPF122" s="56"/>
      <c r="SPG122" s="56"/>
      <c r="SPH122" s="56"/>
      <c r="SPI122" s="56"/>
      <c r="SPJ122" s="56"/>
      <c r="SPK122" s="56"/>
      <c r="SPL122" s="56"/>
      <c r="SPM122" s="56"/>
      <c r="SPN122" s="56"/>
      <c r="SPO122" s="56"/>
      <c r="SPP122" s="56"/>
      <c r="SPQ122" s="56"/>
      <c r="SPR122" s="56"/>
      <c r="SPS122" s="56"/>
      <c r="SPT122" s="56"/>
      <c r="SPU122" s="56"/>
      <c r="SPV122" s="56"/>
      <c r="SPW122" s="56"/>
      <c r="SPX122" s="56"/>
      <c r="SPY122" s="56"/>
      <c r="SPZ122" s="56"/>
      <c r="SQA122" s="56"/>
      <c r="SQB122" s="56"/>
      <c r="SQC122" s="56"/>
      <c r="SQD122" s="56"/>
      <c r="SQE122" s="56"/>
      <c r="SQF122" s="56"/>
      <c r="SQG122" s="56"/>
      <c r="SQH122" s="56"/>
      <c r="SQI122" s="56"/>
      <c r="SQJ122" s="56"/>
      <c r="SQK122" s="56"/>
      <c r="SQL122" s="56"/>
      <c r="SQM122" s="56"/>
      <c r="SQN122" s="56"/>
      <c r="SQO122" s="56"/>
      <c r="SQP122" s="56"/>
      <c r="SQQ122" s="56"/>
      <c r="SQR122" s="56"/>
      <c r="SQS122" s="56"/>
      <c r="SQT122" s="56"/>
      <c r="SQU122" s="56"/>
      <c r="SQV122" s="56"/>
      <c r="SQW122" s="56"/>
      <c r="SQX122" s="56"/>
      <c r="SQY122" s="56"/>
      <c r="SQZ122" s="56"/>
      <c r="SRA122" s="56"/>
      <c r="SRB122" s="56"/>
      <c r="SRC122" s="56"/>
      <c r="SRD122" s="56"/>
      <c r="SRE122" s="56"/>
      <c r="SRF122" s="56"/>
      <c r="SRG122" s="56"/>
      <c r="SRH122" s="56"/>
      <c r="SRI122" s="56"/>
      <c r="SRJ122" s="56"/>
      <c r="SRK122" s="56"/>
      <c r="SRL122" s="56"/>
      <c r="SRM122" s="56"/>
      <c r="SRN122" s="56"/>
      <c r="SRO122" s="56"/>
      <c r="SRP122" s="56"/>
      <c r="SRQ122" s="56"/>
      <c r="SRR122" s="56"/>
      <c r="SRS122" s="56"/>
      <c r="SRT122" s="56"/>
      <c r="SRU122" s="56"/>
      <c r="SRV122" s="56"/>
      <c r="SRW122" s="56"/>
      <c r="SRX122" s="56"/>
      <c r="SRY122" s="56"/>
      <c r="SRZ122" s="56"/>
      <c r="SSA122" s="56"/>
      <c r="SSB122" s="56"/>
      <c r="SSC122" s="56"/>
      <c r="SSD122" s="56"/>
      <c r="SSE122" s="56"/>
      <c r="SSF122" s="56"/>
      <c r="SSG122" s="56"/>
      <c r="SSH122" s="56"/>
      <c r="SSI122" s="56"/>
      <c r="SSJ122" s="56"/>
      <c r="SSK122" s="56"/>
      <c r="SSL122" s="56"/>
      <c r="SSM122" s="56"/>
      <c r="SSN122" s="56"/>
      <c r="SSO122" s="56"/>
      <c r="SSP122" s="56"/>
      <c r="SSQ122" s="56"/>
      <c r="SSR122" s="56"/>
      <c r="SSS122" s="56"/>
      <c r="SST122" s="56"/>
      <c r="SSU122" s="56"/>
      <c r="SSV122" s="56"/>
      <c r="SSW122" s="56"/>
      <c r="SSX122" s="56"/>
      <c r="SSY122" s="56"/>
      <c r="SSZ122" s="56"/>
      <c r="STA122" s="56"/>
      <c r="STB122" s="56"/>
      <c r="STC122" s="56"/>
      <c r="STD122" s="56"/>
      <c r="STE122" s="56"/>
      <c r="STF122" s="56"/>
      <c r="STG122" s="56"/>
      <c r="STH122" s="56"/>
      <c r="STI122" s="56"/>
      <c r="STJ122" s="56"/>
      <c r="STK122" s="56"/>
      <c r="STL122" s="56"/>
      <c r="STM122" s="56"/>
      <c r="STN122" s="56"/>
      <c r="STO122" s="56"/>
      <c r="STP122" s="56"/>
      <c r="STQ122" s="56"/>
      <c r="STR122" s="56"/>
      <c r="STS122" s="56"/>
      <c r="STT122" s="56"/>
      <c r="STU122" s="56"/>
      <c r="STV122" s="56"/>
      <c r="STW122" s="56"/>
      <c r="STX122" s="56"/>
      <c r="STY122" s="56"/>
      <c r="STZ122" s="56"/>
      <c r="SUA122" s="56"/>
      <c r="SUB122" s="56"/>
      <c r="SUC122" s="56"/>
      <c r="SUD122" s="56"/>
      <c r="SUE122" s="56"/>
      <c r="SUF122" s="56"/>
      <c r="SUG122" s="56"/>
      <c r="SUH122" s="56"/>
      <c r="SUI122" s="56"/>
      <c r="SUJ122" s="56"/>
      <c r="SUK122" s="56"/>
      <c r="SUL122" s="56"/>
      <c r="SUM122" s="56"/>
      <c r="SUN122" s="56"/>
      <c r="SUO122" s="56"/>
      <c r="SUP122" s="56"/>
      <c r="SUQ122" s="56"/>
      <c r="SUR122" s="56"/>
      <c r="SUS122" s="56"/>
      <c r="SUT122" s="56"/>
      <c r="SUU122" s="56"/>
      <c r="SUV122" s="56"/>
      <c r="SUW122" s="56"/>
      <c r="SUX122" s="56"/>
      <c r="SUY122" s="56"/>
      <c r="SUZ122" s="56"/>
      <c r="SVA122" s="56"/>
      <c r="SVB122" s="56"/>
      <c r="SVC122" s="56"/>
      <c r="SVD122" s="56"/>
      <c r="SVE122" s="56"/>
      <c r="SVF122" s="56"/>
      <c r="SVG122" s="56"/>
      <c r="SVH122" s="56"/>
      <c r="SVI122" s="56"/>
      <c r="SVJ122" s="56"/>
      <c r="SVK122" s="56"/>
      <c r="SVL122" s="56"/>
      <c r="SVM122" s="56"/>
      <c r="SVN122" s="56"/>
      <c r="SVO122" s="56"/>
      <c r="SVP122" s="56"/>
      <c r="SVQ122" s="56"/>
      <c r="SVR122" s="56"/>
      <c r="SVS122" s="56"/>
      <c r="SVT122" s="56"/>
      <c r="SVU122" s="56"/>
      <c r="SVV122" s="56"/>
      <c r="SVW122" s="56"/>
      <c r="SVX122" s="56"/>
      <c r="SVY122" s="56"/>
      <c r="SVZ122" s="56"/>
      <c r="SWA122" s="56"/>
      <c r="SWB122" s="56"/>
      <c r="SWC122" s="56"/>
      <c r="SWD122" s="56"/>
      <c r="SWE122" s="56"/>
      <c r="SWF122" s="56"/>
      <c r="SWG122" s="56"/>
      <c r="SWH122" s="56"/>
      <c r="SWI122" s="56"/>
      <c r="SWJ122" s="56"/>
      <c r="SWK122" s="56"/>
      <c r="SWL122" s="56"/>
      <c r="SWM122" s="56"/>
      <c r="SWN122" s="56"/>
      <c r="SWO122" s="56"/>
      <c r="SWP122" s="56"/>
      <c r="SWQ122" s="56"/>
      <c r="SWR122" s="56"/>
      <c r="SWS122" s="56"/>
      <c r="SWT122" s="56"/>
      <c r="SWU122" s="56"/>
      <c r="SWV122" s="56"/>
      <c r="SWW122" s="56"/>
      <c r="SWX122" s="56"/>
      <c r="SWY122" s="56"/>
      <c r="SWZ122" s="56"/>
      <c r="SXA122" s="56"/>
      <c r="SXB122" s="56"/>
      <c r="SXC122" s="56"/>
      <c r="SXD122" s="56"/>
      <c r="SXE122" s="56"/>
      <c r="SXF122" s="56"/>
      <c r="SXG122" s="56"/>
      <c r="SXH122" s="56"/>
      <c r="SXI122" s="56"/>
      <c r="SXJ122" s="56"/>
      <c r="SXK122" s="56"/>
      <c r="SXL122" s="56"/>
      <c r="SXM122" s="56"/>
      <c r="SXN122" s="56"/>
      <c r="SXO122" s="56"/>
      <c r="SXP122" s="56"/>
      <c r="SXQ122" s="56"/>
      <c r="SXR122" s="56"/>
      <c r="SXS122" s="56"/>
      <c r="SXT122" s="56"/>
      <c r="SXU122" s="56"/>
      <c r="SXV122" s="56"/>
      <c r="SXW122" s="56"/>
      <c r="SXX122" s="56"/>
      <c r="SXY122" s="56"/>
      <c r="SXZ122" s="56"/>
      <c r="SYA122" s="56"/>
      <c r="SYB122" s="56"/>
      <c r="SYC122" s="56"/>
      <c r="SYD122" s="56"/>
      <c r="SYE122" s="56"/>
      <c r="SYF122" s="56"/>
      <c r="SYG122" s="56"/>
      <c r="SYH122" s="56"/>
      <c r="SYI122" s="56"/>
      <c r="SYJ122" s="56"/>
      <c r="SYK122" s="56"/>
      <c r="SYL122" s="56"/>
      <c r="SYM122" s="56"/>
      <c r="SYN122" s="56"/>
      <c r="SYO122" s="56"/>
      <c r="SYP122" s="56"/>
      <c r="SYQ122" s="56"/>
      <c r="SYR122" s="56"/>
      <c r="SYS122" s="56"/>
      <c r="SYT122" s="56"/>
      <c r="SYU122" s="56"/>
      <c r="SYV122" s="56"/>
      <c r="SYW122" s="56"/>
      <c r="SYX122" s="56"/>
      <c r="SYY122" s="56"/>
      <c r="SYZ122" s="56"/>
      <c r="SZA122" s="56"/>
      <c r="SZB122" s="56"/>
      <c r="SZC122" s="56"/>
      <c r="SZD122" s="56"/>
      <c r="SZE122" s="56"/>
      <c r="SZF122" s="56"/>
      <c r="SZG122" s="56"/>
      <c r="SZH122" s="56"/>
      <c r="SZI122" s="56"/>
      <c r="SZJ122" s="56"/>
      <c r="SZK122" s="56"/>
      <c r="SZL122" s="56"/>
      <c r="SZM122" s="56"/>
      <c r="SZN122" s="56"/>
      <c r="SZO122" s="56"/>
      <c r="SZP122" s="56"/>
      <c r="SZQ122" s="56"/>
      <c r="SZR122" s="56"/>
      <c r="SZS122" s="56"/>
      <c r="SZT122" s="56"/>
      <c r="SZU122" s="56"/>
      <c r="SZV122" s="56"/>
      <c r="SZW122" s="56"/>
      <c r="SZX122" s="56"/>
      <c r="SZY122" s="56"/>
      <c r="SZZ122" s="56"/>
      <c r="TAA122" s="56"/>
      <c r="TAB122" s="56"/>
      <c r="TAC122" s="56"/>
      <c r="TAD122" s="56"/>
      <c r="TAE122" s="56"/>
      <c r="TAF122" s="56"/>
      <c r="TAG122" s="56"/>
      <c r="TAH122" s="56"/>
      <c r="TAI122" s="56"/>
      <c r="TAJ122" s="56"/>
      <c r="TAK122" s="56"/>
      <c r="TAL122" s="56"/>
      <c r="TAM122" s="56"/>
      <c r="TAN122" s="56"/>
      <c r="TAO122" s="56"/>
      <c r="TAP122" s="56"/>
      <c r="TAQ122" s="56"/>
      <c r="TAR122" s="56"/>
      <c r="TAS122" s="56"/>
      <c r="TAT122" s="56"/>
      <c r="TAU122" s="56"/>
      <c r="TAV122" s="56"/>
      <c r="TAW122" s="56"/>
      <c r="TAX122" s="56"/>
      <c r="TAY122" s="56"/>
      <c r="TAZ122" s="56"/>
      <c r="TBA122" s="56"/>
      <c r="TBB122" s="56"/>
      <c r="TBC122" s="56"/>
      <c r="TBD122" s="56"/>
      <c r="TBE122" s="56"/>
      <c r="TBF122" s="56"/>
      <c r="TBG122" s="56"/>
      <c r="TBH122" s="56"/>
      <c r="TBI122" s="56"/>
      <c r="TBJ122" s="56"/>
      <c r="TBK122" s="56"/>
      <c r="TBL122" s="56"/>
      <c r="TBM122" s="56"/>
      <c r="TBN122" s="56"/>
      <c r="TBO122" s="56"/>
      <c r="TBP122" s="56"/>
      <c r="TBQ122" s="56"/>
      <c r="TBR122" s="56"/>
      <c r="TBS122" s="56"/>
      <c r="TBT122" s="56"/>
      <c r="TBU122" s="56"/>
      <c r="TBV122" s="56"/>
      <c r="TBW122" s="56"/>
      <c r="TBX122" s="56"/>
      <c r="TBY122" s="56"/>
      <c r="TBZ122" s="56"/>
      <c r="TCA122" s="56"/>
      <c r="TCB122" s="56"/>
      <c r="TCC122" s="56"/>
      <c r="TCD122" s="56"/>
      <c r="TCE122" s="56"/>
      <c r="TCF122" s="56"/>
      <c r="TCG122" s="56"/>
      <c r="TCH122" s="56"/>
      <c r="TCI122" s="56"/>
      <c r="TCJ122" s="56"/>
      <c r="TCK122" s="56"/>
      <c r="TCL122" s="56"/>
      <c r="TCM122" s="56"/>
      <c r="TCN122" s="56"/>
      <c r="TCO122" s="56"/>
      <c r="TCP122" s="56"/>
      <c r="TCQ122" s="56"/>
      <c r="TCR122" s="56"/>
      <c r="TCS122" s="56"/>
      <c r="TCT122" s="56"/>
      <c r="TCU122" s="56"/>
      <c r="TCV122" s="56"/>
      <c r="TCW122" s="56"/>
      <c r="TCX122" s="56"/>
      <c r="TCY122" s="56"/>
      <c r="TCZ122" s="56"/>
      <c r="TDA122" s="56"/>
      <c r="TDB122" s="56"/>
      <c r="TDC122" s="56"/>
      <c r="TDD122" s="56"/>
      <c r="TDE122" s="56"/>
      <c r="TDF122" s="56"/>
      <c r="TDG122" s="56"/>
      <c r="TDH122" s="56"/>
      <c r="TDI122" s="56"/>
      <c r="TDJ122" s="56"/>
      <c r="TDK122" s="56"/>
      <c r="TDL122" s="56"/>
      <c r="TDM122" s="56"/>
      <c r="TDN122" s="56"/>
      <c r="TDO122" s="56"/>
      <c r="TDP122" s="56"/>
      <c r="TDQ122" s="56"/>
      <c r="TDR122" s="56"/>
      <c r="TDS122" s="56"/>
      <c r="TDT122" s="56"/>
      <c r="TDU122" s="56"/>
      <c r="TDV122" s="56"/>
      <c r="TDW122" s="56"/>
      <c r="TDX122" s="56"/>
      <c r="TDY122" s="56"/>
      <c r="TDZ122" s="56"/>
      <c r="TEA122" s="56"/>
      <c r="TEB122" s="56"/>
      <c r="TEC122" s="56"/>
      <c r="TED122" s="56"/>
      <c r="TEE122" s="56"/>
      <c r="TEF122" s="56"/>
      <c r="TEG122" s="56"/>
      <c r="TEH122" s="56"/>
      <c r="TEI122" s="56"/>
      <c r="TEJ122" s="56"/>
      <c r="TEK122" s="56"/>
      <c r="TEL122" s="56"/>
      <c r="TEM122" s="56"/>
      <c r="TEN122" s="56"/>
      <c r="TEO122" s="56"/>
      <c r="TEP122" s="56"/>
      <c r="TEQ122" s="56"/>
      <c r="TER122" s="56"/>
      <c r="TES122" s="56"/>
      <c r="TET122" s="56"/>
      <c r="TEU122" s="56"/>
      <c r="TEV122" s="56"/>
      <c r="TEW122" s="56"/>
      <c r="TEX122" s="56"/>
      <c r="TEY122" s="56"/>
      <c r="TEZ122" s="56"/>
      <c r="TFA122" s="56"/>
      <c r="TFB122" s="56"/>
      <c r="TFC122" s="56"/>
      <c r="TFD122" s="56"/>
      <c r="TFE122" s="56"/>
      <c r="TFF122" s="56"/>
      <c r="TFG122" s="56"/>
      <c r="TFH122" s="56"/>
      <c r="TFI122" s="56"/>
      <c r="TFJ122" s="56"/>
      <c r="TFK122" s="56"/>
      <c r="TFL122" s="56"/>
      <c r="TFM122" s="56"/>
      <c r="TFN122" s="56"/>
      <c r="TFO122" s="56"/>
      <c r="TFP122" s="56"/>
      <c r="TFQ122" s="56"/>
      <c r="TFR122" s="56"/>
      <c r="TFS122" s="56"/>
      <c r="TFT122" s="56"/>
      <c r="TFU122" s="56"/>
      <c r="TFV122" s="56"/>
      <c r="TFW122" s="56"/>
      <c r="TFX122" s="56"/>
      <c r="TFY122" s="56"/>
      <c r="TFZ122" s="56"/>
      <c r="TGA122" s="56"/>
      <c r="TGB122" s="56"/>
      <c r="TGC122" s="56"/>
      <c r="TGD122" s="56"/>
      <c r="TGE122" s="56"/>
      <c r="TGF122" s="56"/>
      <c r="TGG122" s="56"/>
      <c r="TGH122" s="56"/>
      <c r="TGI122" s="56"/>
      <c r="TGJ122" s="56"/>
      <c r="TGK122" s="56"/>
      <c r="TGL122" s="56"/>
      <c r="TGM122" s="56"/>
      <c r="TGN122" s="56"/>
      <c r="TGO122" s="56"/>
      <c r="TGP122" s="56"/>
      <c r="TGQ122" s="56"/>
      <c r="TGR122" s="56"/>
      <c r="TGS122" s="56"/>
      <c r="TGT122" s="56"/>
      <c r="TGU122" s="56"/>
      <c r="TGV122" s="56"/>
      <c r="TGW122" s="56"/>
      <c r="TGX122" s="56"/>
      <c r="TGY122" s="56"/>
      <c r="TGZ122" s="56"/>
      <c r="THA122" s="56"/>
      <c r="THB122" s="56"/>
      <c r="THC122" s="56"/>
      <c r="THD122" s="56"/>
      <c r="THE122" s="56"/>
      <c r="THF122" s="56"/>
      <c r="THG122" s="56"/>
      <c r="THH122" s="56"/>
      <c r="THI122" s="56"/>
      <c r="THJ122" s="56"/>
      <c r="THK122" s="56"/>
      <c r="THL122" s="56"/>
      <c r="THM122" s="56"/>
      <c r="THN122" s="56"/>
      <c r="THO122" s="56"/>
      <c r="THP122" s="56"/>
      <c r="THQ122" s="56"/>
      <c r="THR122" s="56"/>
      <c r="THS122" s="56"/>
      <c r="THT122" s="56"/>
      <c r="THU122" s="56"/>
      <c r="THV122" s="56"/>
      <c r="THW122" s="56"/>
      <c r="THX122" s="56"/>
      <c r="THY122" s="56"/>
      <c r="THZ122" s="56"/>
      <c r="TIA122" s="56"/>
      <c r="TIB122" s="56"/>
      <c r="TIC122" s="56"/>
      <c r="TID122" s="56"/>
      <c r="TIE122" s="56"/>
      <c r="TIF122" s="56"/>
      <c r="TIG122" s="56"/>
      <c r="TIH122" s="56"/>
      <c r="TII122" s="56"/>
      <c r="TIJ122" s="56"/>
      <c r="TIK122" s="56"/>
      <c r="TIL122" s="56"/>
      <c r="TIM122" s="56"/>
      <c r="TIN122" s="56"/>
      <c r="TIO122" s="56"/>
      <c r="TIP122" s="56"/>
      <c r="TIQ122" s="56"/>
      <c r="TIR122" s="56"/>
      <c r="TIS122" s="56"/>
      <c r="TIT122" s="56"/>
      <c r="TIU122" s="56"/>
      <c r="TIV122" s="56"/>
      <c r="TIW122" s="56"/>
      <c r="TIX122" s="56"/>
      <c r="TIY122" s="56"/>
      <c r="TIZ122" s="56"/>
      <c r="TJA122" s="56"/>
      <c r="TJB122" s="56"/>
      <c r="TJC122" s="56"/>
      <c r="TJD122" s="56"/>
      <c r="TJE122" s="56"/>
      <c r="TJF122" s="56"/>
      <c r="TJG122" s="56"/>
      <c r="TJH122" s="56"/>
      <c r="TJI122" s="56"/>
      <c r="TJJ122" s="56"/>
      <c r="TJK122" s="56"/>
      <c r="TJL122" s="56"/>
      <c r="TJM122" s="56"/>
      <c r="TJN122" s="56"/>
      <c r="TJO122" s="56"/>
      <c r="TJP122" s="56"/>
      <c r="TJQ122" s="56"/>
      <c r="TJR122" s="56"/>
      <c r="TJS122" s="56"/>
      <c r="TJT122" s="56"/>
      <c r="TJU122" s="56"/>
      <c r="TJV122" s="56"/>
      <c r="TJW122" s="56"/>
      <c r="TJX122" s="56"/>
      <c r="TJY122" s="56"/>
      <c r="TJZ122" s="56"/>
      <c r="TKA122" s="56"/>
      <c r="TKB122" s="56"/>
      <c r="TKC122" s="56"/>
      <c r="TKD122" s="56"/>
      <c r="TKE122" s="56"/>
      <c r="TKF122" s="56"/>
      <c r="TKG122" s="56"/>
      <c r="TKH122" s="56"/>
      <c r="TKI122" s="56"/>
      <c r="TKJ122" s="56"/>
      <c r="TKK122" s="56"/>
      <c r="TKL122" s="56"/>
      <c r="TKM122" s="56"/>
      <c r="TKN122" s="56"/>
      <c r="TKO122" s="56"/>
      <c r="TKP122" s="56"/>
      <c r="TKQ122" s="56"/>
      <c r="TKR122" s="56"/>
      <c r="TKS122" s="56"/>
      <c r="TKT122" s="56"/>
      <c r="TKU122" s="56"/>
      <c r="TKV122" s="56"/>
      <c r="TKW122" s="56"/>
      <c r="TKX122" s="56"/>
      <c r="TKY122" s="56"/>
      <c r="TKZ122" s="56"/>
      <c r="TLA122" s="56"/>
      <c r="TLB122" s="56"/>
      <c r="TLC122" s="56"/>
      <c r="TLD122" s="56"/>
      <c r="TLE122" s="56"/>
      <c r="TLF122" s="56"/>
      <c r="TLG122" s="56"/>
      <c r="TLH122" s="56"/>
      <c r="TLI122" s="56"/>
      <c r="TLJ122" s="56"/>
      <c r="TLK122" s="56"/>
      <c r="TLL122" s="56"/>
      <c r="TLM122" s="56"/>
      <c r="TLN122" s="56"/>
      <c r="TLO122" s="56"/>
      <c r="TLP122" s="56"/>
      <c r="TLQ122" s="56"/>
      <c r="TLR122" s="56"/>
      <c r="TLS122" s="56"/>
      <c r="TLT122" s="56"/>
      <c r="TLU122" s="56"/>
      <c r="TLV122" s="56"/>
      <c r="TLW122" s="56"/>
      <c r="TLX122" s="56"/>
      <c r="TLY122" s="56"/>
      <c r="TLZ122" s="56"/>
      <c r="TMA122" s="56"/>
      <c r="TMB122" s="56"/>
      <c r="TMC122" s="56"/>
      <c r="TMD122" s="56"/>
      <c r="TME122" s="56"/>
      <c r="TMF122" s="56"/>
      <c r="TMG122" s="56"/>
      <c r="TMH122" s="56"/>
      <c r="TMI122" s="56"/>
      <c r="TMJ122" s="56"/>
      <c r="TMK122" s="56"/>
      <c r="TML122" s="56"/>
      <c r="TMM122" s="56"/>
      <c r="TMN122" s="56"/>
      <c r="TMO122" s="56"/>
      <c r="TMP122" s="56"/>
      <c r="TMQ122" s="56"/>
      <c r="TMR122" s="56"/>
      <c r="TMS122" s="56"/>
      <c r="TMT122" s="56"/>
      <c r="TMU122" s="56"/>
      <c r="TMV122" s="56"/>
      <c r="TMW122" s="56"/>
      <c r="TMX122" s="56"/>
      <c r="TMY122" s="56"/>
      <c r="TMZ122" s="56"/>
      <c r="TNA122" s="56"/>
      <c r="TNB122" s="56"/>
      <c r="TNC122" s="56"/>
      <c r="TND122" s="56"/>
      <c r="TNE122" s="56"/>
      <c r="TNF122" s="56"/>
      <c r="TNG122" s="56"/>
      <c r="TNH122" s="56"/>
      <c r="TNI122" s="56"/>
      <c r="TNJ122" s="56"/>
      <c r="TNK122" s="56"/>
      <c r="TNL122" s="56"/>
      <c r="TNM122" s="56"/>
      <c r="TNN122" s="56"/>
      <c r="TNO122" s="56"/>
      <c r="TNP122" s="56"/>
      <c r="TNQ122" s="56"/>
      <c r="TNR122" s="56"/>
      <c r="TNS122" s="56"/>
      <c r="TNT122" s="56"/>
      <c r="TNU122" s="56"/>
      <c r="TNV122" s="56"/>
      <c r="TNW122" s="56"/>
      <c r="TNX122" s="56"/>
      <c r="TNY122" s="56"/>
      <c r="TNZ122" s="56"/>
      <c r="TOA122" s="56"/>
      <c r="TOB122" s="56"/>
      <c r="TOC122" s="56"/>
      <c r="TOD122" s="56"/>
      <c r="TOE122" s="56"/>
      <c r="TOF122" s="56"/>
      <c r="TOG122" s="56"/>
      <c r="TOH122" s="56"/>
      <c r="TOI122" s="56"/>
      <c r="TOJ122" s="56"/>
      <c r="TOK122" s="56"/>
      <c r="TOL122" s="56"/>
      <c r="TOM122" s="56"/>
      <c r="TON122" s="56"/>
      <c r="TOO122" s="56"/>
      <c r="TOP122" s="56"/>
      <c r="TOQ122" s="56"/>
      <c r="TOR122" s="56"/>
      <c r="TOS122" s="56"/>
      <c r="TOT122" s="56"/>
      <c r="TOU122" s="56"/>
      <c r="TOV122" s="56"/>
      <c r="TOW122" s="56"/>
      <c r="TOX122" s="56"/>
      <c r="TOY122" s="56"/>
      <c r="TOZ122" s="56"/>
      <c r="TPA122" s="56"/>
      <c r="TPB122" s="56"/>
      <c r="TPC122" s="56"/>
      <c r="TPD122" s="56"/>
      <c r="TPE122" s="56"/>
      <c r="TPF122" s="56"/>
      <c r="TPG122" s="56"/>
      <c r="TPH122" s="56"/>
      <c r="TPI122" s="56"/>
      <c r="TPJ122" s="56"/>
      <c r="TPK122" s="56"/>
      <c r="TPL122" s="56"/>
      <c r="TPM122" s="56"/>
      <c r="TPN122" s="56"/>
      <c r="TPO122" s="56"/>
      <c r="TPP122" s="56"/>
      <c r="TPQ122" s="56"/>
      <c r="TPR122" s="56"/>
      <c r="TPS122" s="56"/>
      <c r="TPT122" s="56"/>
      <c r="TPU122" s="56"/>
      <c r="TPV122" s="56"/>
      <c r="TPW122" s="56"/>
      <c r="TPX122" s="56"/>
      <c r="TPY122" s="56"/>
      <c r="TPZ122" s="56"/>
      <c r="TQA122" s="56"/>
      <c r="TQB122" s="56"/>
      <c r="TQC122" s="56"/>
      <c r="TQD122" s="56"/>
      <c r="TQE122" s="56"/>
      <c r="TQF122" s="56"/>
      <c r="TQG122" s="56"/>
      <c r="TQH122" s="56"/>
      <c r="TQI122" s="56"/>
      <c r="TQJ122" s="56"/>
      <c r="TQK122" s="56"/>
      <c r="TQL122" s="56"/>
      <c r="TQM122" s="56"/>
      <c r="TQN122" s="56"/>
      <c r="TQO122" s="56"/>
      <c r="TQP122" s="56"/>
      <c r="TQQ122" s="56"/>
      <c r="TQR122" s="56"/>
      <c r="TQS122" s="56"/>
      <c r="TQT122" s="56"/>
      <c r="TQU122" s="56"/>
      <c r="TQV122" s="56"/>
      <c r="TQW122" s="56"/>
      <c r="TQX122" s="56"/>
      <c r="TQY122" s="56"/>
      <c r="TQZ122" s="56"/>
      <c r="TRA122" s="56"/>
      <c r="TRB122" s="56"/>
      <c r="TRC122" s="56"/>
      <c r="TRD122" s="56"/>
      <c r="TRE122" s="56"/>
      <c r="TRF122" s="56"/>
      <c r="TRG122" s="56"/>
      <c r="TRH122" s="56"/>
      <c r="TRI122" s="56"/>
      <c r="TRJ122" s="56"/>
      <c r="TRK122" s="56"/>
      <c r="TRL122" s="56"/>
      <c r="TRM122" s="56"/>
      <c r="TRN122" s="56"/>
      <c r="TRO122" s="56"/>
      <c r="TRP122" s="56"/>
      <c r="TRQ122" s="56"/>
      <c r="TRR122" s="56"/>
      <c r="TRS122" s="56"/>
      <c r="TRT122" s="56"/>
      <c r="TRU122" s="56"/>
      <c r="TRV122" s="56"/>
      <c r="TRW122" s="56"/>
      <c r="TRX122" s="56"/>
      <c r="TRY122" s="56"/>
      <c r="TRZ122" s="56"/>
      <c r="TSA122" s="56"/>
      <c r="TSB122" s="56"/>
      <c r="TSC122" s="56"/>
      <c r="TSD122" s="56"/>
      <c r="TSE122" s="56"/>
      <c r="TSF122" s="56"/>
      <c r="TSG122" s="56"/>
      <c r="TSH122" s="56"/>
      <c r="TSI122" s="56"/>
      <c r="TSJ122" s="56"/>
      <c r="TSK122" s="56"/>
      <c r="TSL122" s="56"/>
      <c r="TSM122" s="56"/>
      <c r="TSN122" s="56"/>
      <c r="TSO122" s="56"/>
      <c r="TSP122" s="56"/>
      <c r="TSQ122" s="56"/>
      <c r="TSR122" s="56"/>
      <c r="TSS122" s="56"/>
      <c r="TST122" s="56"/>
      <c r="TSU122" s="56"/>
      <c r="TSV122" s="56"/>
      <c r="TSW122" s="56"/>
      <c r="TSX122" s="56"/>
      <c r="TSY122" s="56"/>
      <c r="TSZ122" s="56"/>
      <c r="TTA122" s="56"/>
      <c r="TTB122" s="56"/>
      <c r="TTC122" s="56"/>
      <c r="TTD122" s="56"/>
      <c r="TTE122" s="56"/>
      <c r="TTF122" s="56"/>
      <c r="TTG122" s="56"/>
      <c r="TTH122" s="56"/>
      <c r="TTI122" s="56"/>
      <c r="TTJ122" s="56"/>
      <c r="TTK122" s="56"/>
      <c r="TTL122" s="56"/>
      <c r="TTM122" s="56"/>
      <c r="TTN122" s="56"/>
      <c r="TTO122" s="56"/>
      <c r="TTP122" s="56"/>
      <c r="TTQ122" s="56"/>
      <c r="TTR122" s="56"/>
      <c r="TTS122" s="56"/>
      <c r="TTT122" s="56"/>
      <c r="TTU122" s="56"/>
      <c r="TTV122" s="56"/>
      <c r="TTW122" s="56"/>
      <c r="TTX122" s="56"/>
      <c r="TTY122" s="56"/>
      <c r="TTZ122" s="56"/>
      <c r="TUA122" s="56"/>
      <c r="TUB122" s="56"/>
      <c r="TUC122" s="56"/>
      <c r="TUD122" s="56"/>
      <c r="TUE122" s="56"/>
      <c r="TUF122" s="56"/>
      <c r="TUG122" s="56"/>
      <c r="TUH122" s="56"/>
      <c r="TUI122" s="56"/>
      <c r="TUJ122" s="56"/>
      <c r="TUK122" s="56"/>
      <c r="TUL122" s="56"/>
      <c r="TUM122" s="56"/>
      <c r="TUN122" s="56"/>
      <c r="TUO122" s="56"/>
      <c r="TUP122" s="56"/>
      <c r="TUQ122" s="56"/>
      <c r="TUR122" s="56"/>
      <c r="TUS122" s="56"/>
      <c r="TUT122" s="56"/>
      <c r="TUU122" s="56"/>
      <c r="TUV122" s="56"/>
      <c r="TUW122" s="56"/>
      <c r="TUX122" s="56"/>
      <c r="TUY122" s="56"/>
      <c r="TUZ122" s="56"/>
      <c r="TVA122" s="56"/>
      <c r="TVB122" s="56"/>
      <c r="TVC122" s="56"/>
      <c r="TVD122" s="56"/>
      <c r="TVE122" s="56"/>
      <c r="TVF122" s="56"/>
      <c r="TVG122" s="56"/>
      <c r="TVH122" s="56"/>
      <c r="TVI122" s="56"/>
      <c r="TVJ122" s="56"/>
      <c r="TVK122" s="56"/>
      <c r="TVL122" s="56"/>
      <c r="TVM122" s="56"/>
      <c r="TVN122" s="56"/>
      <c r="TVO122" s="56"/>
      <c r="TVP122" s="56"/>
      <c r="TVQ122" s="56"/>
      <c r="TVR122" s="56"/>
      <c r="TVS122" s="56"/>
      <c r="TVT122" s="56"/>
      <c r="TVU122" s="56"/>
      <c r="TVV122" s="56"/>
      <c r="TVW122" s="56"/>
      <c r="TVX122" s="56"/>
      <c r="TVY122" s="56"/>
      <c r="TVZ122" s="56"/>
      <c r="TWA122" s="56"/>
      <c r="TWB122" s="56"/>
      <c r="TWC122" s="56"/>
      <c r="TWD122" s="56"/>
      <c r="TWE122" s="56"/>
      <c r="TWF122" s="56"/>
      <c r="TWG122" s="56"/>
      <c r="TWH122" s="56"/>
      <c r="TWI122" s="56"/>
      <c r="TWJ122" s="56"/>
      <c r="TWK122" s="56"/>
      <c r="TWL122" s="56"/>
      <c r="TWM122" s="56"/>
      <c r="TWN122" s="56"/>
      <c r="TWO122" s="56"/>
      <c r="TWP122" s="56"/>
      <c r="TWQ122" s="56"/>
      <c r="TWR122" s="56"/>
      <c r="TWS122" s="56"/>
      <c r="TWT122" s="56"/>
      <c r="TWU122" s="56"/>
      <c r="TWV122" s="56"/>
      <c r="TWW122" s="56"/>
      <c r="TWX122" s="56"/>
      <c r="TWY122" s="56"/>
      <c r="TWZ122" s="56"/>
      <c r="TXA122" s="56"/>
      <c r="TXB122" s="56"/>
      <c r="TXC122" s="56"/>
      <c r="TXD122" s="56"/>
      <c r="TXE122" s="56"/>
      <c r="TXF122" s="56"/>
      <c r="TXG122" s="56"/>
      <c r="TXH122" s="56"/>
      <c r="TXI122" s="56"/>
      <c r="TXJ122" s="56"/>
      <c r="TXK122" s="56"/>
      <c r="TXL122" s="56"/>
      <c r="TXM122" s="56"/>
      <c r="TXN122" s="56"/>
      <c r="TXO122" s="56"/>
      <c r="TXP122" s="56"/>
      <c r="TXQ122" s="56"/>
      <c r="TXR122" s="56"/>
      <c r="TXS122" s="56"/>
      <c r="TXT122" s="56"/>
      <c r="TXU122" s="56"/>
      <c r="TXV122" s="56"/>
      <c r="TXW122" s="56"/>
      <c r="TXX122" s="56"/>
      <c r="TXY122" s="56"/>
      <c r="TXZ122" s="56"/>
      <c r="TYA122" s="56"/>
      <c r="TYB122" s="56"/>
      <c r="TYC122" s="56"/>
      <c r="TYD122" s="56"/>
      <c r="TYE122" s="56"/>
      <c r="TYF122" s="56"/>
      <c r="TYG122" s="56"/>
      <c r="TYH122" s="56"/>
      <c r="TYI122" s="56"/>
      <c r="TYJ122" s="56"/>
      <c r="TYK122" s="56"/>
      <c r="TYL122" s="56"/>
      <c r="TYM122" s="56"/>
      <c r="TYN122" s="56"/>
      <c r="TYO122" s="56"/>
      <c r="TYP122" s="56"/>
      <c r="TYQ122" s="56"/>
      <c r="TYR122" s="56"/>
      <c r="TYS122" s="56"/>
      <c r="TYT122" s="56"/>
      <c r="TYU122" s="56"/>
      <c r="TYV122" s="56"/>
      <c r="TYW122" s="56"/>
      <c r="TYX122" s="56"/>
      <c r="TYY122" s="56"/>
      <c r="TYZ122" s="56"/>
      <c r="TZA122" s="56"/>
      <c r="TZB122" s="56"/>
      <c r="TZC122" s="56"/>
      <c r="TZD122" s="56"/>
      <c r="TZE122" s="56"/>
      <c r="TZF122" s="56"/>
      <c r="TZG122" s="56"/>
      <c r="TZH122" s="56"/>
      <c r="TZI122" s="56"/>
      <c r="TZJ122" s="56"/>
      <c r="TZK122" s="56"/>
      <c r="TZL122" s="56"/>
      <c r="TZM122" s="56"/>
      <c r="TZN122" s="56"/>
      <c r="TZO122" s="56"/>
      <c r="TZP122" s="56"/>
      <c r="TZQ122" s="56"/>
      <c r="TZR122" s="56"/>
      <c r="TZS122" s="56"/>
      <c r="TZT122" s="56"/>
      <c r="TZU122" s="56"/>
      <c r="TZV122" s="56"/>
      <c r="TZW122" s="56"/>
      <c r="TZX122" s="56"/>
      <c r="TZY122" s="56"/>
      <c r="TZZ122" s="56"/>
      <c r="UAA122" s="56"/>
      <c r="UAB122" s="56"/>
      <c r="UAC122" s="56"/>
      <c r="UAD122" s="56"/>
      <c r="UAE122" s="56"/>
      <c r="UAF122" s="56"/>
      <c r="UAG122" s="56"/>
      <c r="UAH122" s="56"/>
      <c r="UAI122" s="56"/>
      <c r="UAJ122" s="56"/>
      <c r="UAK122" s="56"/>
      <c r="UAL122" s="56"/>
      <c r="UAM122" s="56"/>
      <c r="UAN122" s="56"/>
      <c r="UAO122" s="56"/>
      <c r="UAP122" s="56"/>
      <c r="UAQ122" s="56"/>
      <c r="UAR122" s="56"/>
      <c r="UAS122" s="56"/>
      <c r="UAT122" s="56"/>
      <c r="UAU122" s="56"/>
      <c r="UAV122" s="56"/>
      <c r="UAW122" s="56"/>
      <c r="UAX122" s="56"/>
      <c r="UAY122" s="56"/>
      <c r="UAZ122" s="56"/>
      <c r="UBA122" s="56"/>
      <c r="UBB122" s="56"/>
      <c r="UBC122" s="56"/>
      <c r="UBD122" s="56"/>
      <c r="UBE122" s="56"/>
      <c r="UBF122" s="56"/>
      <c r="UBG122" s="56"/>
      <c r="UBH122" s="56"/>
      <c r="UBI122" s="56"/>
      <c r="UBJ122" s="56"/>
      <c r="UBK122" s="56"/>
      <c r="UBL122" s="56"/>
      <c r="UBM122" s="56"/>
      <c r="UBN122" s="56"/>
      <c r="UBO122" s="56"/>
      <c r="UBP122" s="56"/>
      <c r="UBQ122" s="56"/>
      <c r="UBR122" s="56"/>
      <c r="UBS122" s="56"/>
      <c r="UBT122" s="56"/>
      <c r="UBU122" s="56"/>
      <c r="UBV122" s="56"/>
      <c r="UBW122" s="56"/>
      <c r="UBX122" s="56"/>
      <c r="UBY122" s="56"/>
      <c r="UBZ122" s="56"/>
      <c r="UCA122" s="56"/>
      <c r="UCB122" s="56"/>
      <c r="UCC122" s="56"/>
      <c r="UCD122" s="56"/>
      <c r="UCE122" s="56"/>
      <c r="UCF122" s="56"/>
      <c r="UCG122" s="56"/>
      <c r="UCH122" s="56"/>
      <c r="UCI122" s="56"/>
      <c r="UCJ122" s="56"/>
      <c r="UCK122" s="56"/>
      <c r="UCL122" s="56"/>
      <c r="UCM122" s="56"/>
      <c r="UCN122" s="56"/>
      <c r="UCO122" s="56"/>
      <c r="UCP122" s="56"/>
      <c r="UCQ122" s="56"/>
      <c r="UCR122" s="56"/>
      <c r="UCS122" s="56"/>
      <c r="UCT122" s="56"/>
      <c r="UCU122" s="56"/>
      <c r="UCV122" s="56"/>
      <c r="UCW122" s="56"/>
      <c r="UCX122" s="56"/>
      <c r="UCY122" s="56"/>
      <c r="UCZ122" s="56"/>
      <c r="UDA122" s="56"/>
      <c r="UDB122" s="56"/>
      <c r="UDC122" s="56"/>
      <c r="UDD122" s="56"/>
      <c r="UDE122" s="56"/>
      <c r="UDF122" s="56"/>
      <c r="UDG122" s="56"/>
      <c r="UDH122" s="56"/>
      <c r="UDI122" s="56"/>
      <c r="UDJ122" s="56"/>
      <c r="UDK122" s="56"/>
      <c r="UDL122" s="56"/>
      <c r="UDM122" s="56"/>
      <c r="UDN122" s="56"/>
      <c r="UDO122" s="56"/>
      <c r="UDP122" s="56"/>
      <c r="UDQ122" s="56"/>
      <c r="UDR122" s="56"/>
      <c r="UDS122" s="56"/>
      <c r="UDT122" s="56"/>
      <c r="UDU122" s="56"/>
      <c r="UDV122" s="56"/>
      <c r="UDW122" s="56"/>
      <c r="UDX122" s="56"/>
      <c r="UDY122" s="56"/>
      <c r="UDZ122" s="56"/>
      <c r="UEA122" s="56"/>
      <c r="UEB122" s="56"/>
      <c r="UEC122" s="56"/>
      <c r="UED122" s="56"/>
      <c r="UEE122" s="56"/>
      <c r="UEF122" s="56"/>
      <c r="UEG122" s="56"/>
      <c r="UEH122" s="56"/>
      <c r="UEI122" s="56"/>
      <c r="UEJ122" s="56"/>
      <c r="UEK122" s="56"/>
      <c r="UEL122" s="56"/>
      <c r="UEM122" s="56"/>
      <c r="UEN122" s="56"/>
      <c r="UEO122" s="56"/>
      <c r="UEP122" s="56"/>
      <c r="UEQ122" s="56"/>
      <c r="UER122" s="56"/>
      <c r="UES122" s="56"/>
      <c r="UET122" s="56"/>
      <c r="UEU122" s="56"/>
      <c r="UEV122" s="56"/>
      <c r="UEW122" s="56"/>
      <c r="UEX122" s="56"/>
      <c r="UEY122" s="56"/>
      <c r="UEZ122" s="56"/>
      <c r="UFA122" s="56"/>
      <c r="UFB122" s="56"/>
      <c r="UFC122" s="56"/>
      <c r="UFD122" s="56"/>
      <c r="UFE122" s="56"/>
      <c r="UFF122" s="56"/>
      <c r="UFG122" s="56"/>
      <c r="UFH122" s="56"/>
      <c r="UFI122" s="56"/>
      <c r="UFJ122" s="56"/>
      <c r="UFK122" s="56"/>
      <c r="UFL122" s="56"/>
      <c r="UFM122" s="56"/>
      <c r="UFN122" s="56"/>
      <c r="UFO122" s="56"/>
      <c r="UFP122" s="56"/>
      <c r="UFQ122" s="56"/>
      <c r="UFR122" s="56"/>
      <c r="UFS122" s="56"/>
      <c r="UFT122" s="56"/>
      <c r="UFU122" s="56"/>
      <c r="UFV122" s="56"/>
      <c r="UFW122" s="56"/>
      <c r="UFX122" s="56"/>
      <c r="UFY122" s="56"/>
      <c r="UFZ122" s="56"/>
      <c r="UGA122" s="56"/>
      <c r="UGB122" s="56"/>
      <c r="UGC122" s="56"/>
      <c r="UGD122" s="56"/>
      <c r="UGE122" s="56"/>
      <c r="UGF122" s="56"/>
      <c r="UGG122" s="56"/>
      <c r="UGH122" s="56"/>
      <c r="UGI122" s="56"/>
      <c r="UGJ122" s="56"/>
      <c r="UGK122" s="56"/>
      <c r="UGL122" s="56"/>
      <c r="UGM122" s="56"/>
      <c r="UGN122" s="56"/>
      <c r="UGO122" s="56"/>
      <c r="UGP122" s="56"/>
      <c r="UGQ122" s="56"/>
      <c r="UGR122" s="56"/>
      <c r="UGS122" s="56"/>
      <c r="UGT122" s="56"/>
      <c r="UGU122" s="56"/>
      <c r="UGV122" s="56"/>
      <c r="UGW122" s="56"/>
      <c r="UGX122" s="56"/>
      <c r="UGY122" s="56"/>
      <c r="UGZ122" s="56"/>
      <c r="UHA122" s="56"/>
      <c r="UHB122" s="56"/>
      <c r="UHC122" s="56"/>
      <c r="UHD122" s="56"/>
      <c r="UHE122" s="56"/>
      <c r="UHF122" s="56"/>
      <c r="UHG122" s="56"/>
      <c r="UHH122" s="56"/>
      <c r="UHI122" s="56"/>
      <c r="UHJ122" s="56"/>
      <c r="UHK122" s="56"/>
      <c r="UHL122" s="56"/>
      <c r="UHM122" s="56"/>
      <c r="UHN122" s="56"/>
      <c r="UHO122" s="56"/>
      <c r="UHP122" s="56"/>
      <c r="UHQ122" s="56"/>
      <c r="UHR122" s="56"/>
      <c r="UHS122" s="56"/>
      <c r="UHT122" s="56"/>
      <c r="UHU122" s="56"/>
      <c r="UHV122" s="56"/>
      <c r="UHW122" s="56"/>
      <c r="UHX122" s="56"/>
      <c r="UHY122" s="56"/>
      <c r="UHZ122" s="56"/>
      <c r="UIA122" s="56"/>
      <c r="UIB122" s="56"/>
      <c r="UIC122" s="56"/>
      <c r="UID122" s="56"/>
      <c r="UIE122" s="56"/>
      <c r="UIF122" s="56"/>
      <c r="UIG122" s="56"/>
      <c r="UIH122" s="56"/>
      <c r="UII122" s="56"/>
      <c r="UIJ122" s="56"/>
      <c r="UIK122" s="56"/>
      <c r="UIL122" s="56"/>
      <c r="UIM122" s="56"/>
      <c r="UIN122" s="56"/>
      <c r="UIO122" s="56"/>
      <c r="UIP122" s="56"/>
      <c r="UIQ122" s="56"/>
      <c r="UIR122" s="56"/>
      <c r="UIS122" s="56"/>
      <c r="UIT122" s="56"/>
      <c r="UIU122" s="56"/>
      <c r="UIV122" s="56"/>
      <c r="UIW122" s="56"/>
      <c r="UIX122" s="56"/>
      <c r="UIY122" s="56"/>
      <c r="UIZ122" s="56"/>
      <c r="UJA122" s="56"/>
      <c r="UJB122" s="56"/>
      <c r="UJC122" s="56"/>
      <c r="UJD122" s="56"/>
      <c r="UJE122" s="56"/>
      <c r="UJF122" s="56"/>
      <c r="UJG122" s="56"/>
      <c r="UJH122" s="56"/>
      <c r="UJI122" s="56"/>
      <c r="UJJ122" s="56"/>
      <c r="UJK122" s="56"/>
      <c r="UJL122" s="56"/>
      <c r="UJM122" s="56"/>
      <c r="UJN122" s="56"/>
      <c r="UJO122" s="56"/>
      <c r="UJP122" s="56"/>
      <c r="UJQ122" s="56"/>
      <c r="UJR122" s="56"/>
      <c r="UJS122" s="56"/>
      <c r="UJT122" s="56"/>
      <c r="UJU122" s="56"/>
      <c r="UJV122" s="56"/>
      <c r="UJW122" s="56"/>
      <c r="UJX122" s="56"/>
      <c r="UJY122" s="56"/>
      <c r="UJZ122" s="56"/>
      <c r="UKA122" s="56"/>
      <c r="UKB122" s="56"/>
      <c r="UKC122" s="56"/>
      <c r="UKD122" s="56"/>
      <c r="UKE122" s="56"/>
      <c r="UKF122" s="56"/>
      <c r="UKG122" s="56"/>
      <c r="UKH122" s="56"/>
      <c r="UKI122" s="56"/>
      <c r="UKJ122" s="56"/>
      <c r="UKK122" s="56"/>
      <c r="UKL122" s="56"/>
      <c r="UKM122" s="56"/>
      <c r="UKN122" s="56"/>
      <c r="UKO122" s="56"/>
      <c r="UKP122" s="56"/>
      <c r="UKQ122" s="56"/>
      <c r="UKR122" s="56"/>
      <c r="UKS122" s="56"/>
      <c r="UKT122" s="56"/>
      <c r="UKU122" s="56"/>
      <c r="UKV122" s="56"/>
      <c r="UKW122" s="56"/>
      <c r="UKX122" s="56"/>
      <c r="UKY122" s="56"/>
      <c r="UKZ122" s="56"/>
      <c r="ULA122" s="56"/>
      <c r="ULB122" s="56"/>
      <c r="ULC122" s="56"/>
      <c r="ULD122" s="56"/>
      <c r="ULE122" s="56"/>
      <c r="ULF122" s="56"/>
      <c r="ULG122" s="56"/>
      <c r="ULH122" s="56"/>
      <c r="ULI122" s="56"/>
      <c r="ULJ122" s="56"/>
      <c r="ULK122" s="56"/>
      <c r="ULL122" s="56"/>
      <c r="ULM122" s="56"/>
      <c r="ULN122" s="56"/>
      <c r="ULO122" s="56"/>
      <c r="ULP122" s="56"/>
      <c r="ULQ122" s="56"/>
      <c r="ULR122" s="56"/>
      <c r="ULS122" s="56"/>
      <c r="ULT122" s="56"/>
      <c r="ULU122" s="56"/>
      <c r="ULV122" s="56"/>
      <c r="ULW122" s="56"/>
      <c r="ULX122" s="56"/>
      <c r="ULY122" s="56"/>
      <c r="ULZ122" s="56"/>
      <c r="UMA122" s="56"/>
      <c r="UMB122" s="56"/>
      <c r="UMC122" s="56"/>
      <c r="UMD122" s="56"/>
      <c r="UME122" s="56"/>
      <c r="UMF122" s="56"/>
      <c r="UMG122" s="56"/>
      <c r="UMH122" s="56"/>
      <c r="UMI122" s="56"/>
      <c r="UMJ122" s="56"/>
      <c r="UMK122" s="56"/>
      <c r="UML122" s="56"/>
      <c r="UMM122" s="56"/>
      <c r="UMN122" s="56"/>
      <c r="UMO122" s="56"/>
      <c r="UMP122" s="56"/>
      <c r="UMQ122" s="56"/>
      <c r="UMR122" s="56"/>
      <c r="UMS122" s="56"/>
      <c r="UMT122" s="56"/>
      <c r="UMU122" s="56"/>
      <c r="UMV122" s="56"/>
      <c r="UMW122" s="56"/>
      <c r="UMX122" s="56"/>
      <c r="UMY122" s="56"/>
      <c r="UMZ122" s="56"/>
      <c r="UNA122" s="56"/>
      <c r="UNB122" s="56"/>
      <c r="UNC122" s="56"/>
      <c r="UND122" s="56"/>
      <c r="UNE122" s="56"/>
      <c r="UNF122" s="56"/>
      <c r="UNG122" s="56"/>
      <c r="UNH122" s="56"/>
      <c r="UNI122" s="56"/>
      <c r="UNJ122" s="56"/>
      <c r="UNK122" s="56"/>
      <c r="UNL122" s="56"/>
      <c r="UNM122" s="56"/>
      <c r="UNN122" s="56"/>
      <c r="UNO122" s="56"/>
      <c r="UNP122" s="56"/>
      <c r="UNQ122" s="56"/>
      <c r="UNR122" s="56"/>
      <c r="UNS122" s="56"/>
      <c r="UNT122" s="56"/>
      <c r="UNU122" s="56"/>
      <c r="UNV122" s="56"/>
      <c r="UNW122" s="56"/>
      <c r="UNX122" s="56"/>
      <c r="UNY122" s="56"/>
      <c r="UNZ122" s="56"/>
      <c r="UOA122" s="56"/>
      <c r="UOB122" s="56"/>
      <c r="UOC122" s="56"/>
      <c r="UOD122" s="56"/>
      <c r="UOE122" s="56"/>
      <c r="UOF122" s="56"/>
      <c r="UOG122" s="56"/>
      <c r="UOH122" s="56"/>
      <c r="UOI122" s="56"/>
      <c r="UOJ122" s="56"/>
      <c r="UOK122" s="56"/>
      <c r="UOL122" s="56"/>
      <c r="UOM122" s="56"/>
      <c r="UON122" s="56"/>
      <c r="UOO122" s="56"/>
      <c r="UOP122" s="56"/>
      <c r="UOQ122" s="56"/>
      <c r="UOR122" s="56"/>
      <c r="UOS122" s="56"/>
      <c r="UOT122" s="56"/>
      <c r="UOU122" s="56"/>
      <c r="UOV122" s="56"/>
      <c r="UOW122" s="56"/>
      <c r="UOX122" s="56"/>
      <c r="UOY122" s="56"/>
      <c r="UOZ122" s="56"/>
      <c r="UPA122" s="56"/>
      <c r="UPB122" s="56"/>
      <c r="UPC122" s="56"/>
      <c r="UPD122" s="56"/>
      <c r="UPE122" s="56"/>
      <c r="UPF122" s="56"/>
      <c r="UPG122" s="56"/>
      <c r="UPH122" s="56"/>
      <c r="UPI122" s="56"/>
      <c r="UPJ122" s="56"/>
      <c r="UPK122" s="56"/>
      <c r="UPL122" s="56"/>
      <c r="UPM122" s="56"/>
      <c r="UPN122" s="56"/>
      <c r="UPO122" s="56"/>
      <c r="UPP122" s="56"/>
      <c r="UPQ122" s="56"/>
      <c r="UPR122" s="56"/>
      <c r="UPS122" s="56"/>
      <c r="UPT122" s="56"/>
      <c r="UPU122" s="56"/>
      <c r="UPV122" s="56"/>
      <c r="UPW122" s="56"/>
      <c r="UPX122" s="56"/>
      <c r="UPY122" s="56"/>
      <c r="UPZ122" s="56"/>
      <c r="UQA122" s="56"/>
      <c r="UQB122" s="56"/>
      <c r="UQC122" s="56"/>
      <c r="UQD122" s="56"/>
      <c r="UQE122" s="56"/>
      <c r="UQF122" s="56"/>
      <c r="UQG122" s="56"/>
      <c r="UQH122" s="56"/>
      <c r="UQI122" s="56"/>
      <c r="UQJ122" s="56"/>
      <c r="UQK122" s="56"/>
      <c r="UQL122" s="56"/>
      <c r="UQM122" s="56"/>
      <c r="UQN122" s="56"/>
      <c r="UQO122" s="56"/>
      <c r="UQP122" s="56"/>
      <c r="UQQ122" s="56"/>
      <c r="UQR122" s="56"/>
      <c r="UQS122" s="56"/>
      <c r="UQT122" s="56"/>
      <c r="UQU122" s="56"/>
      <c r="UQV122" s="56"/>
      <c r="UQW122" s="56"/>
      <c r="UQX122" s="56"/>
      <c r="UQY122" s="56"/>
      <c r="UQZ122" s="56"/>
      <c r="URA122" s="56"/>
      <c r="URB122" s="56"/>
      <c r="URC122" s="56"/>
      <c r="URD122" s="56"/>
      <c r="URE122" s="56"/>
      <c r="URF122" s="56"/>
      <c r="URG122" s="56"/>
      <c r="URH122" s="56"/>
      <c r="URI122" s="56"/>
      <c r="URJ122" s="56"/>
      <c r="URK122" s="56"/>
      <c r="URL122" s="56"/>
      <c r="URM122" s="56"/>
      <c r="URN122" s="56"/>
      <c r="URO122" s="56"/>
      <c r="URP122" s="56"/>
      <c r="URQ122" s="56"/>
      <c r="URR122" s="56"/>
      <c r="URS122" s="56"/>
      <c r="URT122" s="56"/>
      <c r="URU122" s="56"/>
      <c r="URV122" s="56"/>
      <c r="URW122" s="56"/>
      <c r="URX122" s="56"/>
      <c r="URY122" s="56"/>
      <c r="URZ122" s="56"/>
      <c r="USA122" s="56"/>
      <c r="USB122" s="56"/>
      <c r="USC122" s="56"/>
      <c r="USD122" s="56"/>
      <c r="USE122" s="56"/>
      <c r="USF122" s="56"/>
      <c r="USG122" s="56"/>
      <c r="USH122" s="56"/>
      <c r="USI122" s="56"/>
      <c r="USJ122" s="56"/>
      <c r="USK122" s="56"/>
      <c r="USL122" s="56"/>
      <c r="USM122" s="56"/>
      <c r="USN122" s="56"/>
      <c r="USO122" s="56"/>
      <c r="USP122" s="56"/>
      <c r="USQ122" s="56"/>
      <c r="USR122" s="56"/>
      <c r="USS122" s="56"/>
      <c r="UST122" s="56"/>
      <c r="USU122" s="56"/>
      <c r="USV122" s="56"/>
      <c r="USW122" s="56"/>
      <c r="USX122" s="56"/>
      <c r="USY122" s="56"/>
      <c r="USZ122" s="56"/>
      <c r="UTA122" s="56"/>
      <c r="UTB122" s="56"/>
      <c r="UTC122" s="56"/>
      <c r="UTD122" s="56"/>
      <c r="UTE122" s="56"/>
      <c r="UTF122" s="56"/>
      <c r="UTG122" s="56"/>
      <c r="UTH122" s="56"/>
      <c r="UTI122" s="56"/>
      <c r="UTJ122" s="56"/>
      <c r="UTK122" s="56"/>
      <c r="UTL122" s="56"/>
      <c r="UTM122" s="56"/>
      <c r="UTN122" s="56"/>
      <c r="UTO122" s="56"/>
      <c r="UTP122" s="56"/>
      <c r="UTQ122" s="56"/>
      <c r="UTR122" s="56"/>
      <c r="UTS122" s="56"/>
      <c r="UTT122" s="56"/>
      <c r="UTU122" s="56"/>
      <c r="UTV122" s="56"/>
      <c r="UTW122" s="56"/>
      <c r="UTX122" s="56"/>
      <c r="UTY122" s="56"/>
      <c r="UTZ122" s="56"/>
      <c r="UUA122" s="56"/>
      <c r="UUB122" s="56"/>
      <c r="UUC122" s="56"/>
      <c r="UUD122" s="56"/>
      <c r="UUE122" s="56"/>
      <c r="UUF122" s="56"/>
      <c r="UUG122" s="56"/>
      <c r="UUH122" s="56"/>
      <c r="UUI122" s="56"/>
      <c r="UUJ122" s="56"/>
      <c r="UUK122" s="56"/>
      <c r="UUL122" s="56"/>
      <c r="UUM122" s="56"/>
      <c r="UUN122" s="56"/>
      <c r="UUO122" s="56"/>
      <c r="UUP122" s="56"/>
      <c r="UUQ122" s="56"/>
      <c r="UUR122" s="56"/>
      <c r="UUS122" s="56"/>
      <c r="UUT122" s="56"/>
      <c r="UUU122" s="56"/>
      <c r="UUV122" s="56"/>
      <c r="UUW122" s="56"/>
      <c r="UUX122" s="56"/>
      <c r="UUY122" s="56"/>
      <c r="UUZ122" s="56"/>
      <c r="UVA122" s="56"/>
      <c r="UVB122" s="56"/>
      <c r="UVC122" s="56"/>
      <c r="UVD122" s="56"/>
      <c r="UVE122" s="56"/>
      <c r="UVF122" s="56"/>
      <c r="UVG122" s="56"/>
      <c r="UVH122" s="56"/>
      <c r="UVI122" s="56"/>
      <c r="UVJ122" s="56"/>
      <c r="UVK122" s="56"/>
      <c r="UVL122" s="56"/>
      <c r="UVM122" s="56"/>
      <c r="UVN122" s="56"/>
      <c r="UVO122" s="56"/>
      <c r="UVP122" s="56"/>
      <c r="UVQ122" s="56"/>
      <c r="UVR122" s="56"/>
      <c r="UVS122" s="56"/>
      <c r="UVT122" s="56"/>
      <c r="UVU122" s="56"/>
      <c r="UVV122" s="56"/>
      <c r="UVW122" s="56"/>
      <c r="UVX122" s="56"/>
      <c r="UVY122" s="56"/>
      <c r="UVZ122" s="56"/>
      <c r="UWA122" s="56"/>
      <c r="UWB122" s="56"/>
      <c r="UWC122" s="56"/>
      <c r="UWD122" s="56"/>
      <c r="UWE122" s="56"/>
      <c r="UWF122" s="56"/>
      <c r="UWG122" s="56"/>
      <c r="UWH122" s="56"/>
      <c r="UWI122" s="56"/>
      <c r="UWJ122" s="56"/>
      <c r="UWK122" s="56"/>
      <c r="UWL122" s="56"/>
      <c r="UWM122" s="56"/>
      <c r="UWN122" s="56"/>
      <c r="UWO122" s="56"/>
      <c r="UWP122" s="56"/>
      <c r="UWQ122" s="56"/>
      <c r="UWR122" s="56"/>
      <c r="UWS122" s="56"/>
      <c r="UWT122" s="56"/>
      <c r="UWU122" s="56"/>
      <c r="UWV122" s="56"/>
      <c r="UWW122" s="56"/>
      <c r="UWX122" s="56"/>
      <c r="UWY122" s="56"/>
      <c r="UWZ122" s="56"/>
      <c r="UXA122" s="56"/>
      <c r="UXB122" s="56"/>
      <c r="UXC122" s="56"/>
      <c r="UXD122" s="56"/>
      <c r="UXE122" s="56"/>
      <c r="UXF122" s="56"/>
      <c r="UXG122" s="56"/>
      <c r="UXH122" s="56"/>
      <c r="UXI122" s="56"/>
      <c r="UXJ122" s="56"/>
      <c r="UXK122" s="56"/>
      <c r="UXL122" s="56"/>
      <c r="UXM122" s="56"/>
      <c r="UXN122" s="56"/>
      <c r="UXO122" s="56"/>
      <c r="UXP122" s="56"/>
      <c r="UXQ122" s="56"/>
      <c r="UXR122" s="56"/>
      <c r="UXS122" s="56"/>
      <c r="UXT122" s="56"/>
      <c r="UXU122" s="56"/>
      <c r="UXV122" s="56"/>
      <c r="UXW122" s="56"/>
      <c r="UXX122" s="56"/>
      <c r="UXY122" s="56"/>
      <c r="UXZ122" s="56"/>
      <c r="UYA122" s="56"/>
      <c r="UYB122" s="56"/>
      <c r="UYC122" s="56"/>
      <c r="UYD122" s="56"/>
      <c r="UYE122" s="56"/>
      <c r="UYF122" s="56"/>
      <c r="UYG122" s="56"/>
      <c r="UYH122" s="56"/>
      <c r="UYI122" s="56"/>
      <c r="UYJ122" s="56"/>
      <c r="UYK122" s="56"/>
      <c r="UYL122" s="56"/>
      <c r="UYM122" s="56"/>
      <c r="UYN122" s="56"/>
      <c r="UYO122" s="56"/>
      <c r="UYP122" s="56"/>
      <c r="UYQ122" s="56"/>
      <c r="UYR122" s="56"/>
      <c r="UYS122" s="56"/>
      <c r="UYT122" s="56"/>
      <c r="UYU122" s="56"/>
      <c r="UYV122" s="56"/>
      <c r="UYW122" s="56"/>
      <c r="UYX122" s="56"/>
      <c r="UYY122" s="56"/>
      <c r="UYZ122" s="56"/>
      <c r="UZA122" s="56"/>
      <c r="UZB122" s="56"/>
      <c r="UZC122" s="56"/>
      <c r="UZD122" s="56"/>
      <c r="UZE122" s="56"/>
      <c r="UZF122" s="56"/>
      <c r="UZG122" s="56"/>
      <c r="UZH122" s="56"/>
      <c r="UZI122" s="56"/>
      <c r="UZJ122" s="56"/>
      <c r="UZK122" s="56"/>
      <c r="UZL122" s="56"/>
      <c r="UZM122" s="56"/>
      <c r="UZN122" s="56"/>
      <c r="UZO122" s="56"/>
      <c r="UZP122" s="56"/>
      <c r="UZQ122" s="56"/>
      <c r="UZR122" s="56"/>
      <c r="UZS122" s="56"/>
      <c r="UZT122" s="56"/>
      <c r="UZU122" s="56"/>
      <c r="UZV122" s="56"/>
      <c r="UZW122" s="56"/>
      <c r="UZX122" s="56"/>
      <c r="UZY122" s="56"/>
      <c r="UZZ122" s="56"/>
      <c r="VAA122" s="56"/>
      <c r="VAB122" s="56"/>
      <c r="VAC122" s="56"/>
      <c r="VAD122" s="56"/>
      <c r="VAE122" s="56"/>
      <c r="VAF122" s="56"/>
      <c r="VAG122" s="56"/>
      <c r="VAH122" s="56"/>
      <c r="VAI122" s="56"/>
      <c r="VAJ122" s="56"/>
      <c r="VAK122" s="56"/>
      <c r="VAL122" s="56"/>
      <c r="VAM122" s="56"/>
      <c r="VAN122" s="56"/>
      <c r="VAO122" s="56"/>
      <c r="VAP122" s="56"/>
      <c r="VAQ122" s="56"/>
      <c r="VAR122" s="56"/>
      <c r="VAS122" s="56"/>
      <c r="VAT122" s="56"/>
      <c r="VAU122" s="56"/>
      <c r="VAV122" s="56"/>
      <c r="VAW122" s="56"/>
      <c r="VAX122" s="56"/>
      <c r="VAY122" s="56"/>
      <c r="VAZ122" s="56"/>
      <c r="VBA122" s="56"/>
      <c r="VBB122" s="56"/>
      <c r="VBC122" s="56"/>
      <c r="VBD122" s="56"/>
      <c r="VBE122" s="56"/>
      <c r="VBF122" s="56"/>
      <c r="VBG122" s="56"/>
      <c r="VBH122" s="56"/>
      <c r="VBI122" s="56"/>
      <c r="VBJ122" s="56"/>
      <c r="VBK122" s="56"/>
      <c r="VBL122" s="56"/>
      <c r="VBM122" s="56"/>
      <c r="VBN122" s="56"/>
      <c r="VBO122" s="56"/>
      <c r="VBP122" s="56"/>
      <c r="VBQ122" s="56"/>
      <c r="VBR122" s="56"/>
      <c r="VBS122" s="56"/>
      <c r="VBT122" s="56"/>
      <c r="VBU122" s="56"/>
      <c r="VBV122" s="56"/>
      <c r="VBW122" s="56"/>
      <c r="VBX122" s="56"/>
      <c r="VBY122" s="56"/>
      <c r="VBZ122" s="56"/>
      <c r="VCA122" s="56"/>
      <c r="VCB122" s="56"/>
      <c r="VCC122" s="56"/>
      <c r="VCD122" s="56"/>
      <c r="VCE122" s="56"/>
      <c r="VCF122" s="56"/>
      <c r="VCG122" s="56"/>
      <c r="VCH122" s="56"/>
      <c r="VCI122" s="56"/>
      <c r="VCJ122" s="56"/>
      <c r="VCK122" s="56"/>
      <c r="VCL122" s="56"/>
      <c r="VCM122" s="56"/>
      <c r="VCN122" s="56"/>
      <c r="VCO122" s="56"/>
      <c r="VCP122" s="56"/>
      <c r="VCQ122" s="56"/>
      <c r="VCR122" s="56"/>
      <c r="VCS122" s="56"/>
      <c r="VCT122" s="56"/>
      <c r="VCU122" s="56"/>
      <c r="VCV122" s="56"/>
      <c r="VCW122" s="56"/>
      <c r="VCX122" s="56"/>
      <c r="VCY122" s="56"/>
      <c r="VCZ122" s="56"/>
      <c r="VDA122" s="56"/>
      <c r="VDB122" s="56"/>
      <c r="VDC122" s="56"/>
      <c r="VDD122" s="56"/>
      <c r="VDE122" s="56"/>
      <c r="VDF122" s="56"/>
      <c r="VDG122" s="56"/>
      <c r="VDH122" s="56"/>
      <c r="VDI122" s="56"/>
      <c r="VDJ122" s="56"/>
      <c r="VDK122" s="56"/>
      <c r="VDL122" s="56"/>
      <c r="VDM122" s="56"/>
      <c r="VDN122" s="56"/>
      <c r="VDO122" s="56"/>
      <c r="VDP122" s="56"/>
      <c r="VDQ122" s="56"/>
      <c r="VDR122" s="56"/>
      <c r="VDS122" s="56"/>
      <c r="VDT122" s="56"/>
      <c r="VDU122" s="56"/>
      <c r="VDV122" s="56"/>
      <c r="VDW122" s="56"/>
      <c r="VDX122" s="56"/>
      <c r="VDY122" s="56"/>
      <c r="VDZ122" s="56"/>
      <c r="VEA122" s="56"/>
      <c r="VEB122" s="56"/>
      <c r="VEC122" s="56"/>
      <c r="VED122" s="56"/>
      <c r="VEE122" s="56"/>
      <c r="VEF122" s="56"/>
      <c r="VEG122" s="56"/>
      <c r="VEH122" s="56"/>
      <c r="VEI122" s="56"/>
      <c r="VEJ122" s="56"/>
      <c r="VEK122" s="56"/>
      <c r="VEL122" s="56"/>
      <c r="VEM122" s="56"/>
      <c r="VEN122" s="56"/>
      <c r="VEO122" s="56"/>
      <c r="VEP122" s="56"/>
      <c r="VEQ122" s="56"/>
      <c r="VER122" s="56"/>
      <c r="VES122" s="56"/>
      <c r="VET122" s="56"/>
      <c r="VEU122" s="56"/>
      <c r="VEV122" s="56"/>
      <c r="VEW122" s="56"/>
      <c r="VEX122" s="56"/>
      <c r="VEY122" s="56"/>
      <c r="VEZ122" s="56"/>
      <c r="VFA122" s="56"/>
      <c r="VFB122" s="56"/>
      <c r="VFC122" s="56"/>
      <c r="VFD122" s="56"/>
      <c r="VFE122" s="56"/>
      <c r="VFF122" s="56"/>
      <c r="VFG122" s="56"/>
      <c r="VFH122" s="56"/>
      <c r="VFI122" s="56"/>
      <c r="VFJ122" s="56"/>
      <c r="VFK122" s="56"/>
      <c r="VFL122" s="56"/>
      <c r="VFM122" s="56"/>
      <c r="VFN122" s="56"/>
      <c r="VFO122" s="56"/>
      <c r="VFP122" s="56"/>
      <c r="VFQ122" s="56"/>
      <c r="VFR122" s="56"/>
      <c r="VFS122" s="56"/>
      <c r="VFT122" s="56"/>
      <c r="VFU122" s="56"/>
      <c r="VFV122" s="56"/>
      <c r="VFW122" s="56"/>
      <c r="VFX122" s="56"/>
      <c r="VFY122" s="56"/>
      <c r="VFZ122" s="56"/>
      <c r="VGA122" s="56"/>
      <c r="VGB122" s="56"/>
      <c r="VGC122" s="56"/>
      <c r="VGD122" s="56"/>
      <c r="VGE122" s="56"/>
      <c r="VGF122" s="56"/>
      <c r="VGG122" s="56"/>
      <c r="VGH122" s="56"/>
      <c r="VGI122" s="56"/>
      <c r="VGJ122" s="56"/>
      <c r="VGK122" s="56"/>
      <c r="VGL122" s="56"/>
      <c r="VGM122" s="56"/>
      <c r="VGN122" s="56"/>
      <c r="VGO122" s="56"/>
      <c r="VGP122" s="56"/>
      <c r="VGQ122" s="56"/>
      <c r="VGR122" s="56"/>
      <c r="VGS122" s="56"/>
      <c r="VGT122" s="56"/>
      <c r="VGU122" s="56"/>
      <c r="VGV122" s="56"/>
      <c r="VGW122" s="56"/>
      <c r="VGX122" s="56"/>
      <c r="VGY122" s="56"/>
      <c r="VGZ122" s="56"/>
      <c r="VHA122" s="56"/>
      <c r="VHB122" s="56"/>
      <c r="VHC122" s="56"/>
      <c r="VHD122" s="56"/>
      <c r="VHE122" s="56"/>
      <c r="VHF122" s="56"/>
      <c r="VHG122" s="56"/>
      <c r="VHH122" s="56"/>
      <c r="VHI122" s="56"/>
      <c r="VHJ122" s="56"/>
      <c r="VHK122" s="56"/>
      <c r="VHL122" s="56"/>
      <c r="VHM122" s="56"/>
      <c r="VHN122" s="56"/>
      <c r="VHO122" s="56"/>
      <c r="VHP122" s="56"/>
      <c r="VHQ122" s="56"/>
      <c r="VHR122" s="56"/>
      <c r="VHS122" s="56"/>
      <c r="VHT122" s="56"/>
      <c r="VHU122" s="56"/>
      <c r="VHV122" s="56"/>
      <c r="VHW122" s="56"/>
      <c r="VHX122" s="56"/>
      <c r="VHY122" s="56"/>
      <c r="VHZ122" s="56"/>
      <c r="VIA122" s="56"/>
      <c r="VIB122" s="56"/>
      <c r="VIC122" s="56"/>
      <c r="VID122" s="56"/>
      <c r="VIE122" s="56"/>
      <c r="VIF122" s="56"/>
      <c r="VIG122" s="56"/>
      <c r="VIH122" s="56"/>
      <c r="VII122" s="56"/>
      <c r="VIJ122" s="56"/>
      <c r="VIK122" s="56"/>
      <c r="VIL122" s="56"/>
      <c r="VIM122" s="56"/>
      <c r="VIN122" s="56"/>
      <c r="VIO122" s="56"/>
      <c r="VIP122" s="56"/>
      <c r="VIQ122" s="56"/>
      <c r="VIR122" s="56"/>
      <c r="VIS122" s="56"/>
      <c r="VIT122" s="56"/>
      <c r="VIU122" s="56"/>
      <c r="VIV122" s="56"/>
      <c r="VIW122" s="56"/>
      <c r="VIX122" s="56"/>
      <c r="VIY122" s="56"/>
      <c r="VIZ122" s="56"/>
      <c r="VJA122" s="56"/>
      <c r="VJB122" s="56"/>
      <c r="VJC122" s="56"/>
      <c r="VJD122" s="56"/>
      <c r="VJE122" s="56"/>
      <c r="VJF122" s="56"/>
      <c r="VJG122" s="56"/>
      <c r="VJH122" s="56"/>
      <c r="VJI122" s="56"/>
      <c r="VJJ122" s="56"/>
      <c r="VJK122" s="56"/>
      <c r="VJL122" s="56"/>
      <c r="VJM122" s="56"/>
      <c r="VJN122" s="56"/>
      <c r="VJO122" s="56"/>
      <c r="VJP122" s="56"/>
      <c r="VJQ122" s="56"/>
      <c r="VJR122" s="56"/>
      <c r="VJS122" s="56"/>
      <c r="VJT122" s="56"/>
      <c r="VJU122" s="56"/>
      <c r="VJV122" s="56"/>
      <c r="VJW122" s="56"/>
      <c r="VJX122" s="56"/>
      <c r="VJY122" s="56"/>
      <c r="VJZ122" s="56"/>
      <c r="VKA122" s="56"/>
      <c r="VKB122" s="56"/>
      <c r="VKC122" s="56"/>
      <c r="VKD122" s="56"/>
      <c r="VKE122" s="56"/>
      <c r="VKF122" s="56"/>
      <c r="VKG122" s="56"/>
      <c r="VKH122" s="56"/>
      <c r="VKI122" s="56"/>
      <c r="VKJ122" s="56"/>
      <c r="VKK122" s="56"/>
      <c r="VKL122" s="56"/>
      <c r="VKM122" s="56"/>
      <c r="VKN122" s="56"/>
      <c r="VKO122" s="56"/>
      <c r="VKP122" s="56"/>
      <c r="VKQ122" s="56"/>
      <c r="VKR122" s="56"/>
      <c r="VKS122" s="56"/>
      <c r="VKT122" s="56"/>
      <c r="VKU122" s="56"/>
      <c r="VKV122" s="56"/>
      <c r="VKW122" s="56"/>
      <c r="VKX122" s="56"/>
      <c r="VKY122" s="56"/>
      <c r="VKZ122" s="56"/>
      <c r="VLA122" s="56"/>
      <c r="VLB122" s="56"/>
      <c r="VLC122" s="56"/>
      <c r="VLD122" s="56"/>
      <c r="VLE122" s="56"/>
      <c r="VLF122" s="56"/>
      <c r="VLG122" s="56"/>
      <c r="VLH122" s="56"/>
      <c r="VLI122" s="56"/>
      <c r="VLJ122" s="56"/>
      <c r="VLK122" s="56"/>
      <c r="VLL122" s="56"/>
      <c r="VLM122" s="56"/>
      <c r="VLN122" s="56"/>
      <c r="VLO122" s="56"/>
      <c r="VLP122" s="56"/>
      <c r="VLQ122" s="56"/>
      <c r="VLR122" s="56"/>
      <c r="VLS122" s="56"/>
      <c r="VLT122" s="56"/>
      <c r="VLU122" s="56"/>
      <c r="VLV122" s="56"/>
      <c r="VLW122" s="56"/>
      <c r="VLX122" s="56"/>
      <c r="VLY122" s="56"/>
      <c r="VLZ122" s="56"/>
      <c r="VMA122" s="56"/>
      <c r="VMB122" s="56"/>
      <c r="VMC122" s="56"/>
      <c r="VMD122" s="56"/>
      <c r="VME122" s="56"/>
      <c r="VMF122" s="56"/>
      <c r="VMG122" s="56"/>
      <c r="VMH122" s="56"/>
      <c r="VMI122" s="56"/>
      <c r="VMJ122" s="56"/>
      <c r="VMK122" s="56"/>
      <c r="VML122" s="56"/>
      <c r="VMM122" s="56"/>
      <c r="VMN122" s="56"/>
      <c r="VMO122" s="56"/>
      <c r="VMP122" s="56"/>
      <c r="VMQ122" s="56"/>
      <c r="VMR122" s="56"/>
      <c r="VMS122" s="56"/>
      <c r="VMT122" s="56"/>
      <c r="VMU122" s="56"/>
      <c r="VMV122" s="56"/>
      <c r="VMW122" s="56"/>
      <c r="VMX122" s="56"/>
      <c r="VMY122" s="56"/>
      <c r="VMZ122" s="56"/>
      <c r="VNA122" s="56"/>
      <c r="VNB122" s="56"/>
      <c r="VNC122" s="56"/>
      <c r="VND122" s="56"/>
      <c r="VNE122" s="56"/>
      <c r="VNF122" s="56"/>
      <c r="VNG122" s="56"/>
      <c r="VNH122" s="56"/>
      <c r="VNI122" s="56"/>
      <c r="VNJ122" s="56"/>
      <c r="VNK122" s="56"/>
      <c r="VNL122" s="56"/>
      <c r="VNM122" s="56"/>
      <c r="VNN122" s="56"/>
      <c r="VNO122" s="56"/>
      <c r="VNP122" s="56"/>
      <c r="VNQ122" s="56"/>
      <c r="VNR122" s="56"/>
      <c r="VNS122" s="56"/>
      <c r="VNT122" s="56"/>
      <c r="VNU122" s="56"/>
      <c r="VNV122" s="56"/>
      <c r="VNW122" s="56"/>
      <c r="VNX122" s="56"/>
      <c r="VNY122" s="56"/>
      <c r="VNZ122" s="56"/>
      <c r="VOA122" s="56"/>
      <c r="VOB122" s="56"/>
      <c r="VOC122" s="56"/>
      <c r="VOD122" s="56"/>
      <c r="VOE122" s="56"/>
      <c r="VOF122" s="56"/>
      <c r="VOG122" s="56"/>
      <c r="VOH122" s="56"/>
      <c r="VOI122" s="56"/>
      <c r="VOJ122" s="56"/>
      <c r="VOK122" s="56"/>
      <c r="VOL122" s="56"/>
      <c r="VOM122" s="56"/>
      <c r="VON122" s="56"/>
      <c r="VOO122" s="56"/>
      <c r="VOP122" s="56"/>
      <c r="VOQ122" s="56"/>
      <c r="VOR122" s="56"/>
      <c r="VOS122" s="56"/>
      <c r="VOT122" s="56"/>
      <c r="VOU122" s="56"/>
      <c r="VOV122" s="56"/>
      <c r="VOW122" s="56"/>
      <c r="VOX122" s="56"/>
      <c r="VOY122" s="56"/>
      <c r="VOZ122" s="56"/>
      <c r="VPA122" s="56"/>
      <c r="VPB122" s="56"/>
      <c r="VPC122" s="56"/>
      <c r="VPD122" s="56"/>
      <c r="VPE122" s="56"/>
      <c r="VPF122" s="56"/>
      <c r="VPG122" s="56"/>
      <c r="VPH122" s="56"/>
      <c r="VPI122" s="56"/>
      <c r="VPJ122" s="56"/>
      <c r="VPK122" s="56"/>
      <c r="VPL122" s="56"/>
      <c r="VPM122" s="56"/>
      <c r="VPN122" s="56"/>
      <c r="VPO122" s="56"/>
      <c r="VPP122" s="56"/>
      <c r="VPQ122" s="56"/>
      <c r="VPR122" s="56"/>
      <c r="VPS122" s="56"/>
      <c r="VPT122" s="56"/>
      <c r="VPU122" s="56"/>
      <c r="VPV122" s="56"/>
      <c r="VPW122" s="56"/>
      <c r="VPX122" s="56"/>
      <c r="VPY122" s="56"/>
      <c r="VPZ122" s="56"/>
      <c r="VQA122" s="56"/>
      <c r="VQB122" s="56"/>
      <c r="VQC122" s="56"/>
      <c r="VQD122" s="56"/>
      <c r="VQE122" s="56"/>
      <c r="VQF122" s="56"/>
      <c r="VQG122" s="56"/>
      <c r="VQH122" s="56"/>
      <c r="VQI122" s="56"/>
      <c r="VQJ122" s="56"/>
      <c r="VQK122" s="56"/>
      <c r="VQL122" s="56"/>
      <c r="VQM122" s="56"/>
      <c r="VQN122" s="56"/>
      <c r="VQO122" s="56"/>
      <c r="VQP122" s="56"/>
      <c r="VQQ122" s="56"/>
      <c r="VQR122" s="56"/>
      <c r="VQS122" s="56"/>
      <c r="VQT122" s="56"/>
      <c r="VQU122" s="56"/>
      <c r="VQV122" s="56"/>
      <c r="VQW122" s="56"/>
      <c r="VQX122" s="56"/>
      <c r="VQY122" s="56"/>
      <c r="VQZ122" s="56"/>
      <c r="VRA122" s="56"/>
      <c r="VRB122" s="56"/>
      <c r="VRC122" s="56"/>
      <c r="VRD122" s="56"/>
      <c r="VRE122" s="56"/>
      <c r="VRF122" s="56"/>
      <c r="VRG122" s="56"/>
      <c r="VRH122" s="56"/>
      <c r="VRI122" s="56"/>
      <c r="VRJ122" s="56"/>
      <c r="VRK122" s="56"/>
      <c r="VRL122" s="56"/>
      <c r="VRM122" s="56"/>
      <c r="VRN122" s="56"/>
      <c r="VRO122" s="56"/>
      <c r="VRP122" s="56"/>
      <c r="VRQ122" s="56"/>
      <c r="VRR122" s="56"/>
      <c r="VRS122" s="56"/>
      <c r="VRT122" s="56"/>
      <c r="VRU122" s="56"/>
      <c r="VRV122" s="56"/>
      <c r="VRW122" s="56"/>
      <c r="VRX122" s="56"/>
      <c r="VRY122" s="56"/>
      <c r="VRZ122" s="56"/>
      <c r="VSA122" s="56"/>
      <c r="VSB122" s="56"/>
      <c r="VSC122" s="56"/>
      <c r="VSD122" s="56"/>
      <c r="VSE122" s="56"/>
      <c r="VSF122" s="56"/>
      <c r="VSG122" s="56"/>
      <c r="VSH122" s="56"/>
      <c r="VSI122" s="56"/>
      <c r="VSJ122" s="56"/>
      <c r="VSK122" s="56"/>
      <c r="VSL122" s="56"/>
      <c r="VSM122" s="56"/>
      <c r="VSN122" s="56"/>
      <c r="VSO122" s="56"/>
      <c r="VSP122" s="56"/>
      <c r="VSQ122" s="56"/>
      <c r="VSR122" s="56"/>
      <c r="VSS122" s="56"/>
      <c r="VST122" s="56"/>
      <c r="VSU122" s="56"/>
      <c r="VSV122" s="56"/>
      <c r="VSW122" s="56"/>
      <c r="VSX122" s="56"/>
      <c r="VSY122" s="56"/>
      <c r="VSZ122" s="56"/>
      <c r="VTA122" s="56"/>
      <c r="VTB122" s="56"/>
      <c r="VTC122" s="56"/>
      <c r="VTD122" s="56"/>
      <c r="VTE122" s="56"/>
      <c r="VTF122" s="56"/>
      <c r="VTG122" s="56"/>
      <c r="VTH122" s="56"/>
      <c r="VTI122" s="56"/>
      <c r="VTJ122" s="56"/>
      <c r="VTK122" s="56"/>
      <c r="VTL122" s="56"/>
      <c r="VTM122" s="56"/>
      <c r="VTN122" s="56"/>
      <c r="VTO122" s="56"/>
      <c r="VTP122" s="56"/>
      <c r="VTQ122" s="56"/>
      <c r="VTR122" s="56"/>
      <c r="VTS122" s="56"/>
      <c r="VTT122" s="56"/>
      <c r="VTU122" s="56"/>
      <c r="VTV122" s="56"/>
      <c r="VTW122" s="56"/>
      <c r="VTX122" s="56"/>
      <c r="VTY122" s="56"/>
      <c r="VTZ122" s="56"/>
      <c r="VUA122" s="56"/>
      <c r="VUB122" s="56"/>
      <c r="VUC122" s="56"/>
      <c r="VUD122" s="56"/>
      <c r="VUE122" s="56"/>
      <c r="VUF122" s="56"/>
      <c r="VUG122" s="56"/>
      <c r="VUH122" s="56"/>
      <c r="VUI122" s="56"/>
      <c r="VUJ122" s="56"/>
      <c r="VUK122" s="56"/>
      <c r="VUL122" s="56"/>
      <c r="VUM122" s="56"/>
      <c r="VUN122" s="56"/>
      <c r="VUO122" s="56"/>
      <c r="VUP122" s="56"/>
      <c r="VUQ122" s="56"/>
      <c r="VUR122" s="56"/>
      <c r="VUS122" s="56"/>
      <c r="VUT122" s="56"/>
      <c r="VUU122" s="56"/>
      <c r="VUV122" s="56"/>
      <c r="VUW122" s="56"/>
      <c r="VUX122" s="56"/>
      <c r="VUY122" s="56"/>
      <c r="VUZ122" s="56"/>
      <c r="VVA122" s="56"/>
      <c r="VVB122" s="56"/>
      <c r="VVC122" s="56"/>
      <c r="VVD122" s="56"/>
      <c r="VVE122" s="56"/>
      <c r="VVF122" s="56"/>
      <c r="VVG122" s="56"/>
      <c r="VVH122" s="56"/>
      <c r="VVI122" s="56"/>
      <c r="VVJ122" s="56"/>
      <c r="VVK122" s="56"/>
      <c r="VVL122" s="56"/>
      <c r="VVM122" s="56"/>
      <c r="VVN122" s="56"/>
      <c r="VVO122" s="56"/>
      <c r="VVP122" s="56"/>
      <c r="VVQ122" s="56"/>
      <c r="VVR122" s="56"/>
      <c r="VVS122" s="56"/>
      <c r="VVT122" s="56"/>
      <c r="VVU122" s="56"/>
      <c r="VVV122" s="56"/>
      <c r="VVW122" s="56"/>
      <c r="VVX122" s="56"/>
      <c r="VVY122" s="56"/>
      <c r="VVZ122" s="56"/>
      <c r="VWA122" s="56"/>
      <c r="VWB122" s="56"/>
      <c r="VWC122" s="56"/>
      <c r="VWD122" s="56"/>
      <c r="VWE122" s="56"/>
      <c r="VWF122" s="56"/>
      <c r="VWG122" s="56"/>
      <c r="VWH122" s="56"/>
      <c r="VWI122" s="56"/>
      <c r="VWJ122" s="56"/>
      <c r="VWK122" s="56"/>
      <c r="VWL122" s="56"/>
      <c r="VWM122" s="56"/>
      <c r="VWN122" s="56"/>
      <c r="VWO122" s="56"/>
      <c r="VWP122" s="56"/>
      <c r="VWQ122" s="56"/>
      <c r="VWR122" s="56"/>
      <c r="VWS122" s="56"/>
      <c r="VWT122" s="56"/>
      <c r="VWU122" s="56"/>
      <c r="VWV122" s="56"/>
      <c r="VWW122" s="56"/>
      <c r="VWX122" s="56"/>
      <c r="VWY122" s="56"/>
      <c r="VWZ122" s="56"/>
      <c r="VXA122" s="56"/>
      <c r="VXB122" s="56"/>
      <c r="VXC122" s="56"/>
      <c r="VXD122" s="56"/>
      <c r="VXE122" s="56"/>
      <c r="VXF122" s="56"/>
      <c r="VXG122" s="56"/>
      <c r="VXH122" s="56"/>
      <c r="VXI122" s="56"/>
      <c r="VXJ122" s="56"/>
      <c r="VXK122" s="56"/>
      <c r="VXL122" s="56"/>
      <c r="VXM122" s="56"/>
      <c r="VXN122" s="56"/>
      <c r="VXO122" s="56"/>
      <c r="VXP122" s="56"/>
      <c r="VXQ122" s="56"/>
      <c r="VXR122" s="56"/>
      <c r="VXS122" s="56"/>
      <c r="VXT122" s="56"/>
      <c r="VXU122" s="56"/>
      <c r="VXV122" s="56"/>
      <c r="VXW122" s="56"/>
      <c r="VXX122" s="56"/>
      <c r="VXY122" s="56"/>
      <c r="VXZ122" s="56"/>
      <c r="VYA122" s="56"/>
      <c r="VYB122" s="56"/>
      <c r="VYC122" s="56"/>
      <c r="VYD122" s="56"/>
      <c r="VYE122" s="56"/>
      <c r="VYF122" s="56"/>
      <c r="VYG122" s="56"/>
      <c r="VYH122" s="56"/>
      <c r="VYI122" s="56"/>
      <c r="VYJ122" s="56"/>
      <c r="VYK122" s="56"/>
      <c r="VYL122" s="56"/>
      <c r="VYM122" s="56"/>
      <c r="VYN122" s="56"/>
      <c r="VYO122" s="56"/>
      <c r="VYP122" s="56"/>
      <c r="VYQ122" s="56"/>
      <c r="VYR122" s="56"/>
      <c r="VYS122" s="56"/>
      <c r="VYT122" s="56"/>
      <c r="VYU122" s="56"/>
      <c r="VYV122" s="56"/>
      <c r="VYW122" s="56"/>
      <c r="VYX122" s="56"/>
      <c r="VYY122" s="56"/>
      <c r="VYZ122" s="56"/>
      <c r="VZA122" s="56"/>
      <c r="VZB122" s="56"/>
      <c r="VZC122" s="56"/>
      <c r="VZD122" s="56"/>
      <c r="VZE122" s="56"/>
      <c r="VZF122" s="56"/>
      <c r="VZG122" s="56"/>
      <c r="VZH122" s="56"/>
      <c r="VZI122" s="56"/>
      <c r="VZJ122" s="56"/>
      <c r="VZK122" s="56"/>
      <c r="VZL122" s="56"/>
      <c r="VZM122" s="56"/>
      <c r="VZN122" s="56"/>
      <c r="VZO122" s="56"/>
      <c r="VZP122" s="56"/>
      <c r="VZQ122" s="56"/>
      <c r="VZR122" s="56"/>
      <c r="VZS122" s="56"/>
      <c r="VZT122" s="56"/>
      <c r="VZU122" s="56"/>
      <c r="VZV122" s="56"/>
      <c r="VZW122" s="56"/>
      <c r="VZX122" s="56"/>
      <c r="VZY122" s="56"/>
      <c r="VZZ122" s="56"/>
      <c r="WAA122" s="56"/>
      <c r="WAB122" s="56"/>
      <c r="WAC122" s="56"/>
      <c r="WAD122" s="56"/>
      <c r="WAE122" s="56"/>
      <c r="WAF122" s="56"/>
      <c r="WAG122" s="56"/>
      <c r="WAH122" s="56"/>
      <c r="WAI122" s="56"/>
      <c r="WAJ122" s="56"/>
      <c r="WAK122" s="56"/>
      <c r="WAL122" s="56"/>
      <c r="WAM122" s="56"/>
      <c r="WAN122" s="56"/>
      <c r="WAO122" s="56"/>
      <c r="WAP122" s="56"/>
      <c r="WAQ122" s="56"/>
      <c r="WAR122" s="56"/>
      <c r="WAS122" s="56"/>
      <c r="WAT122" s="56"/>
      <c r="WAU122" s="56"/>
      <c r="WAV122" s="56"/>
      <c r="WAW122" s="56"/>
      <c r="WAX122" s="56"/>
      <c r="WAY122" s="56"/>
      <c r="WAZ122" s="56"/>
      <c r="WBA122" s="56"/>
      <c r="WBB122" s="56"/>
      <c r="WBC122" s="56"/>
      <c r="WBD122" s="56"/>
      <c r="WBE122" s="56"/>
      <c r="WBF122" s="56"/>
      <c r="WBG122" s="56"/>
      <c r="WBH122" s="56"/>
      <c r="WBI122" s="56"/>
      <c r="WBJ122" s="56"/>
      <c r="WBK122" s="56"/>
      <c r="WBL122" s="56"/>
      <c r="WBM122" s="56"/>
      <c r="WBN122" s="56"/>
      <c r="WBO122" s="56"/>
      <c r="WBP122" s="56"/>
      <c r="WBQ122" s="56"/>
      <c r="WBR122" s="56"/>
      <c r="WBS122" s="56"/>
      <c r="WBT122" s="56"/>
      <c r="WBU122" s="56"/>
      <c r="WBV122" s="56"/>
      <c r="WBW122" s="56"/>
      <c r="WBX122" s="56"/>
      <c r="WBY122" s="56"/>
      <c r="WBZ122" s="56"/>
      <c r="WCA122" s="56"/>
      <c r="WCB122" s="56"/>
      <c r="WCC122" s="56"/>
      <c r="WCD122" s="56"/>
      <c r="WCE122" s="56"/>
      <c r="WCF122" s="56"/>
      <c r="WCG122" s="56"/>
      <c r="WCH122" s="56"/>
      <c r="WCI122" s="56"/>
      <c r="WCJ122" s="56"/>
      <c r="WCK122" s="56"/>
      <c r="WCL122" s="56"/>
      <c r="WCM122" s="56"/>
      <c r="WCN122" s="56"/>
      <c r="WCO122" s="56"/>
      <c r="WCP122" s="56"/>
      <c r="WCQ122" s="56"/>
      <c r="WCR122" s="56"/>
      <c r="WCS122" s="56"/>
      <c r="WCT122" s="56"/>
      <c r="WCU122" s="56"/>
      <c r="WCV122" s="56"/>
      <c r="WCW122" s="56"/>
      <c r="WCX122" s="56"/>
      <c r="WCY122" s="56"/>
      <c r="WCZ122" s="56"/>
      <c r="WDA122" s="56"/>
      <c r="WDB122" s="56"/>
      <c r="WDC122" s="56"/>
      <c r="WDD122" s="56"/>
      <c r="WDE122" s="56"/>
      <c r="WDF122" s="56"/>
      <c r="WDG122" s="56"/>
      <c r="WDH122" s="56"/>
      <c r="WDI122" s="56"/>
      <c r="WDJ122" s="56"/>
      <c r="WDK122" s="56"/>
      <c r="WDL122" s="56"/>
      <c r="WDM122" s="56"/>
      <c r="WDN122" s="56"/>
      <c r="WDO122" s="56"/>
      <c r="WDP122" s="56"/>
      <c r="WDQ122" s="56"/>
      <c r="WDR122" s="56"/>
      <c r="WDS122" s="56"/>
      <c r="WDT122" s="56"/>
      <c r="WDU122" s="56"/>
      <c r="WDV122" s="56"/>
      <c r="WDW122" s="56"/>
      <c r="WDX122" s="56"/>
      <c r="WDY122" s="56"/>
      <c r="WDZ122" s="56"/>
      <c r="WEA122" s="56"/>
      <c r="WEB122" s="56"/>
      <c r="WEC122" s="56"/>
      <c r="WED122" s="56"/>
      <c r="WEE122" s="56"/>
      <c r="WEF122" s="56"/>
      <c r="WEG122" s="56"/>
      <c r="WEH122" s="56"/>
      <c r="WEI122" s="56"/>
      <c r="WEJ122" s="56"/>
      <c r="WEK122" s="56"/>
      <c r="WEL122" s="56"/>
      <c r="WEM122" s="56"/>
      <c r="WEN122" s="56"/>
      <c r="WEO122" s="56"/>
      <c r="WEP122" s="56"/>
      <c r="WEQ122" s="56"/>
      <c r="WER122" s="56"/>
      <c r="WES122" s="56"/>
      <c r="WET122" s="56"/>
      <c r="WEU122" s="56"/>
      <c r="WEV122" s="56"/>
      <c r="WEW122" s="56"/>
      <c r="WEX122" s="56"/>
      <c r="WEY122" s="56"/>
      <c r="WEZ122" s="56"/>
      <c r="WFA122" s="56"/>
      <c r="WFB122" s="56"/>
      <c r="WFC122" s="56"/>
      <c r="WFD122" s="56"/>
      <c r="WFE122" s="56"/>
      <c r="WFF122" s="56"/>
      <c r="WFG122" s="56"/>
      <c r="WFH122" s="56"/>
      <c r="WFI122" s="56"/>
      <c r="WFJ122" s="56"/>
      <c r="WFK122" s="56"/>
      <c r="WFL122" s="56"/>
      <c r="WFM122" s="56"/>
      <c r="WFN122" s="56"/>
      <c r="WFO122" s="56"/>
      <c r="WFP122" s="56"/>
      <c r="WFQ122" s="56"/>
      <c r="WFR122" s="56"/>
      <c r="WFS122" s="56"/>
      <c r="WFT122" s="56"/>
      <c r="WFU122" s="56"/>
      <c r="WFV122" s="56"/>
      <c r="WFW122" s="56"/>
      <c r="WFX122" s="56"/>
      <c r="WFY122" s="56"/>
      <c r="WFZ122" s="56"/>
      <c r="WGA122" s="56"/>
      <c r="WGB122" s="56"/>
      <c r="WGC122" s="56"/>
      <c r="WGD122" s="56"/>
      <c r="WGE122" s="56"/>
      <c r="WGF122" s="56"/>
      <c r="WGG122" s="56"/>
      <c r="WGH122" s="56"/>
      <c r="WGI122" s="56"/>
      <c r="WGJ122" s="56"/>
      <c r="WGK122" s="56"/>
      <c r="WGL122" s="56"/>
      <c r="WGM122" s="56"/>
      <c r="WGN122" s="56"/>
      <c r="WGO122" s="56"/>
      <c r="WGP122" s="56"/>
      <c r="WGQ122" s="56"/>
      <c r="WGR122" s="56"/>
      <c r="WGS122" s="56"/>
      <c r="WGT122" s="56"/>
      <c r="WGU122" s="56"/>
      <c r="WGV122" s="56"/>
      <c r="WGW122" s="56"/>
      <c r="WGX122" s="56"/>
      <c r="WGY122" s="56"/>
      <c r="WGZ122" s="56"/>
      <c r="WHA122" s="56"/>
      <c r="WHB122" s="56"/>
      <c r="WHC122" s="56"/>
      <c r="WHD122" s="56"/>
      <c r="WHE122" s="56"/>
      <c r="WHF122" s="56"/>
      <c r="WHG122" s="56"/>
      <c r="WHH122" s="56"/>
      <c r="WHI122" s="56"/>
      <c r="WHJ122" s="56"/>
      <c r="WHK122" s="56"/>
      <c r="WHL122" s="56"/>
      <c r="WHM122" s="56"/>
      <c r="WHN122" s="56"/>
      <c r="WHO122" s="56"/>
      <c r="WHP122" s="56"/>
      <c r="WHQ122" s="56"/>
      <c r="WHR122" s="56"/>
      <c r="WHS122" s="56"/>
      <c r="WHT122" s="56"/>
      <c r="WHU122" s="56"/>
      <c r="WHV122" s="56"/>
      <c r="WHW122" s="56"/>
      <c r="WHX122" s="56"/>
      <c r="WHY122" s="56"/>
      <c r="WHZ122" s="56"/>
      <c r="WIA122" s="56"/>
      <c r="WIB122" s="56"/>
      <c r="WIC122" s="56"/>
      <c r="WID122" s="56"/>
      <c r="WIE122" s="56"/>
      <c r="WIF122" s="56"/>
      <c r="WIG122" s="56"/>
      <c r="WIH122" s="56"/>
      <c r="WII122" s="56"/>
      <c r="WIJ122" s="56"/>
      <c r="WIK122" s="56"/>
      <c r="WIL122" s="56"/>
      <c r="WIM122" s="56"/>
      <c r="WIN122" s="56"/>
      <c r="WIO122" s="56"/>
      <c r="WIP122" s="56"/>
      <c r="WIQ122" s="56"/>
      <c r="WIR122" s="56"/>
      <c r="WIS122" s="56"/>
      <c r="WIT122" s="56"/>
      <c r="WIU122" s="56"/>
      <c r="WIV122" s="56"/>
      <c r="WIW122" s="56"/>
      <c r="WIX122" s="56"/>
      <c r="WIY122" s="56"/>
      <c r="WIZ122" s="56"/>
      <c r="WJA122" s="56"/>
      <c r="WJB122" s="56"/>
      <c r="WJC122" s="56"/>
      <c r="WJD122" s="56"/>
      <c r="WJE122" s="56"/>
      <c r="WJF122" s="56"/>
      <c r="WJG122" s="56"/>
      <c r="WJH122" s="56"/>
      <c r="WJI122" s="56"/>
      <c r="WJJ122" s="56"/>
      <c r="WJK122" s="56"/>
      <c r="WJL122" s="56"/>
      <c r="WJM122" s="56"/>
      <c r="WJN122" s="56"/>
      <c r="WJO122" s="56"/>
      <c r="WJP122" s="56"/>
      <c r="WJQ122" s="56"/>
      <c r="WJR122" s="56"/>
      <c r="WJS122" s="56"/>
      <c r="WJT122" s="56"/>
      <c r="WJU122" s="56"/>
      <c r="WJV122" s="56"/>
      <c r="WJW122" s="56"/>
      <c r="WJX122" s="56"/>
      <c r="WJY122" s="56"/>
      <c r="WJZ122" s="56"/>
      <c r="WKA122" s="56"/>
      <c r="WKB122" s="56"/>
      <c r="WKC122" s="56"/>
      <c r="WKD122" s="56"/>
      <c r="WKE122" s="56"/>
      <c r="WKF122" s="56"/>
      <c r="WKG122" s="56"/>
      <c r="WKH122" s="56"/>
      <c r="WKI122" s="56"/>
      <c r="WKJ122" s="56"/>
      <c r="WKK122" s="56"/>
      <c r="WKL122" s="56"/>
      <c r="WKM122" s="56"/>
      <c r="WKN122" s="56"/>
      <c r="WKO122" s="56"/>
      <c r="WKP122" s="56"/>
      <c r="WKQ122" s="56"/>
      <c r="WKR122" s="56"/>
      <c r="WKS122" s="56"/>
      <c r="WKT122" s="56"/>
      <c r="WKU122" s="56"/>
      <c r="WKV122" s="56"/>
      <c r="WKW122" s="56"/>
      <c r="WKX122" s="56"/>
      <c r="WKY122" s="56"/>
      <c r="WKZ122" s="56"/>
      <c r="WLA122" s="56"/>
      <c r="WLB122" s="56"/>
      <c r="WLC122" s="56"/>
      <c r="WLD122" s="56"/>
      <c r="WLE122" s="56"/>
      <c r="WLF122" s="56"/>
      <c r="WLG122" s="56"/>
      <c r="WLH122" s="56"/>
      <c r="WLI122" s="56"/>
      <c r="WLJ122" s="56"/>
      <c r="WLK122" s="56"/>
      <c r="WLL122" s="56"/>
      <c r="WLM122" s="56"/>
      <c r="WLN122" s="56"/>
      <c r="WLO122" s="56"/>
      <c r="WLP122" s="56"/>
      <c r="WLQ122" s="56"/>
      <c r="WLR122" s="56"/>
      <c r="WLS122" s="56"/>
      <c r="WLT122" s="56"/>
      <c r="WLU122" s="56"/>
      <c r="WLV122" s="56"/>
      <c r="WLW122" s="56"/>
      <c r="WLX122" s="56"/>
      <c r="WLY122" s="56"/>
      <c r="WLZ122" s="56"/>
      <c r="WMA122" s="56"/>
      <c r="WMB122" s="56"/>
      <c r="WMC122" s="56"/>
      <c r="WMD122" s="56"/>
      <c r="WME122" s="56"/>
      <c r="WMF122" s="56"/>
      <c r="WMG122" s="56"/>
      <c r="WMH122" s="56"/>
      <c r="WMI122" s="56"/>
      <c r="WMJ122" s="56"/>
      <c r="WMK122" s="56"/>
      <c r="WML122" s="56"/>
      <c r="WMM122" s="56"/>
      <c r="WMN122" s="56"/>
      <c r="WMO122" s="56"/>
      <c r="WMP122" s="56"/>
      <c r="WMQ122" s="56"/>
      <c r="WMR122" s="56"/>
      <c r="WMS122" s="56"/>
      <c r="WMT122" s="56"/>
      <c r="WMU122" s="56"/>
      <c r="WMV122" s="56"/>
      <c r="WMW122" s="56"/>
      <c r="WMX122" s="56"/>
      <c r="WMY122" s="56"/>
      <c r="WMZ122" s="56"/>
      <c r="WNA122" s="56"/>
      <c r="WNB122" s="56"/>
      <c r="WNC122" s="56"/>
      <c r="WND122" s="56"/>
      <c r="WNE122" s="56"/>
      <c r="WNF122" s="56"/>
      <c r="WNG122" s="56"/>
      <c r="WNH122" s="56"/>
      <c r="WNI122" s="56"/>
      <c r="WNJ122" s="56"/>
      <c r="WNK122" s="56"/>
      <c r="WNL122" s="56"/>
      <c r="WNM122" s="56"/>
      <c r="WNN122" s="56"/>
      <c r="WNO122" s="56"/>
      <c r="WNP122" s="56"/>
      <c r="WNQ122" s="56"/>
      <c r="WNR122" s="56"/>
      <c r="WNS122" s="56"/>
      <c r="WNT122" s="56"/>
      <c r="WNU122" s="56"/>
      <c r="WNV122" s="56"/>
      <c r="WNW122" s="56"/>
      <c r="WNX122" s="56"/>
      <c r="WNY122" s="56"/>
      <c r="WNZ122" s="56"/>
      <c r="WOA122" s="56"/>
      <c r="WOB122" s="56"/>
      <c r="WOC122" s="56"/>
      <c r="WOD122" s="56"/>
      <c r="WOE122" s="56"/>
      <c r="WOF122" s="56"/>
      <c r="WOG122" s="56"/>
      <c r="WOH122" s="56"/>
      <c r="WOI122" s="56"/>
      <c r="WOJ122" s="56"/>
      <c r="WOK122" s="56"/>
      <c r="WOL122" s="56"/>
      <c r="WOM122" s="56"/>
      <c r="WON122" s="56"/>
      <c r="WOO122" s="56"/>
      <c r="WOP122" s="56"/>
      <c r="WOQ122" s="56"/>
      <c r="WOR122" s="56"/>
      <c r="WOS122" s="56"/>
      <c r="WOT122" s="56"/>
      <c r="WOU122" s="56"/>
      <c r="WOV122" s="56"/>
      <c r="WOW122" s="56"/>
      <c r="WOX122" s="56"/>
      <c r="WOY122" s="56"/>
      <c r="WOZ122" s="56"/>
      <c r="WPA122" s="56"/>
      <c r="WPB122" s="56"/>
      <c r="WPC122" s="56"/>
      <c r="WPD122" s="56"/>
      <c r="WPE122" s="56"/>
      <c r="WPF122" s="56"/>
      <c r="WPG122" s="56"/>
      <c r="WPH122" s="56"/>
      <c r="WPI122" s="56"/>
      <c r="WPJ122" s="56"/>
      <c r="WPK122" s="56"/>
      <c r="WPL122" s="56"/>
      <c r="WPM122" s="56"/>
      <c r="WPN122" s="56"/>
      <c r="WPO122" s="56"/>
      <c r="WPP122" s="56"/>
      <c r="WPQ122" s="56"/>
      <c r="WPR122" s="56"/>
      <c r="WPS122" s="56"/>
      <c r="WPT122" s="56"/>
      <c r="WPU122" s="56"/>
      <c r="WPV122" s="56"/>
      <c r="WPW122" s="56"/>
      <c r="WPX122" s="56"/>
      <c r="WPY122" s="56"/>
      <c r="WPZ122" s="56"/>
      <c r="WQA122" s="56"/>
      <c r="WQB122" s="56"/>
      <c r="WQC122" s="56"/>
      <c r="WQD122" s="56"/>
      <c r="WQE122" s="56"/>
      <c r="WQF122" s="56"/>
      <c r="WQG122" s="56"/>
      <c r="WQH122" s="56"/>
      <c r="WQI122" s="56"/>
      <c r="WQJ122" s="56"/>
      <c r="WQK122" s="56"/>
      <c r="WQL122" s="56"/>
      <c r="WQM122" s="56"/>
      <c r="WQN122" s="56"/>
      <c r="WQO122" s="56"/>
      <c r="WQP122" s="56"/>
      <c r="WQQ122" s="56"/>
      <c r="WQR122" s="56"/>
      <c r="WQS122" s="56"/>
      <c r="WQT122" s="56"/>
      <c r="WQU122" s="56"/>
      <c r="WQV122" s="56"/>
      <c r="WQW122" s="56"/>
      <c r="WQX122" s="56"/>
      <c r="WQY122" s="56"/>
      <c r="WQZ122" s="56"/>
      <c r="WRA122" s="56"/>
      <c r="WRB122" s="56"/>
      <c r="WRC122" s="56"/>
      <c r="WRD122" s="56"/>
      <c r="WRE122" s="56"/>
      <c r="WRF122" s="56"/>
      <c r="WRG122" s="56"/>
      <c r="WRH122" s="56"/>
      <c r="WRI122" s="56"/>
      <c r="WRJ122" s="56"/>
      <c r="WRK122" s="56"/>
      <c r="WRL122" s="56"/>
      <c r="WRM122" s="56"/>
      <c r="WRN122" s="56"/>
      <c r="WRO122" s="56"/>
      <c r="WRP122" s="56"/>
      <c r="WRQ122" s="56"/>
      <c r="WRR122" s="56"/>
      <c r="WRS122" s="56"/>
      <c r="WRT122" s="56"/>
      <c r="WRU122" s="56"/>
      <c r="WRV122" s="56"/>
      <c r="WRW122" s="56"/>
      <c r="WRX122" s="56"/>
      <c r="WRY122" s="56"/>
      <c r="WRZ122" s="56"/>
      <c r="WSA122" s="56"/>
      <c r="WSB122" s="56"/>
      <c r="WSC122" s="56"/>
      <c r="WSD122" s="56"/>
      <c r="WSE122" s="56"/>
      <c r="WSF122" s="56"/>
      <c r="WSG122" s="56"/>
      <c r="WSH122" s="56"/>
      <c r="WSI122" s="56"/>
      <c r="WSJ122" s="56"/>
      <c r="WSK122" s="56"/>
      <c r="WSL122" s="56"/>
      <c r="WSM122" s="56"/>
      <c r="WSN122" s="56"/>
      <c r="WSO122" s="56"/>
      <c r="WSP122" s="56"/>
      <c r="WSQ122" s="56"/>
      <c r="WSR122" s="56"/>
      <c r="WSS122" s="56"/>
      <c r="WST122" s="56"/>
      <c r="WSU122" s="56"/>
      <c r="WSV122" s="56"/>
      <c r="WSW122" s="56"/>
      <c r="WSX122" s="56"/>
      <c r="WSY122" s="56"/>
      <c r="WSZ122" s="56"/>
      <c r="WTA122" s="56"/>
      <c r="WTB122" s="56"/>
      <c r="WTC122" s="56"/>
      <c r="WTD122" s="56"/>
      <c r="WTE122" s="56"/>
      <c r="WTF122" s="56"/>
      <c r="WTG122" s="56"/>
      <c r="WTH122" s="56"/>
      <c r="WTI122" s="56"/>
      <c r="WTJ122" s="56"/>
      <c r="WTK122" s="56"/>
      <c r="WTL122" s="56"/>
      <c r="WTM122" s="56"/>
      <c r="WTN122" s="56"/>
      <c r="WTO122" s="56"/>
      <c r="WTP122" s="56"/>
      <c r="WTQ122" s="56"/>
      <c r="WTR122" s="56"/>
      <c r="WTS122" s="56"/>
      <c r="WTT122" s="56"/>
      <c r="WTU122" s="56"/>
      <c r="WTV122" s="56"/>
      <c r="WTW122" s="56"/>
      <c r="WTX122" s="56"/>
      <c r="WTY122" s="56"/>
      <c r="WTZ122" s="56"/>
      <c r="WUA122" s="56"/>
      <c r="WUB122" s="56"/>
      <c r="WUC122" s="56"/>
      <c r="WUD122" s="56"/>
      <c r="WUE122" s="56"/>
      <c r="WUF122" s="56"/>
      <c r="WUG122" s="56"/>
      <c r="WUH122" s="56"/>
      <c r="WUI122" s="56"/>
      <c r="WUJ122" s="56"/>
      <c r="WUK122" s="56"/>
      <c r="WUL122" s="56"/>
      <c r="WUM122" s="56"/>
      <c r="WUN122" s="56"/>
      <c r="WUO122" s="56"/>
      <c r="WUP122" s="56"/>
      <c r="WUQ122" s="56"/>
      <c r="WUR122" s="56"/>
      <c r="WUS122" s="56"/>
      <c r="WUT122" s="56"/>
      <c r="WUU122" s="56"/>
      <c r="WUV122" s="56"/>
      <c r="WUW122" s="56"/>
      <c r="WUX122" s="56"/>
      <c r="WUY122" s="56"/>
      <c r="WUZ122" s="56"/>
      <c r="WVA122" s="56"/>
      <c r="WVB122" s="56"/>
      <c r="WVC122" s="56"/>
      <c r="WVD122" s="56"/>
      <c r="WVE122" s="56"/>
      <c r="WVF122" s="56"/>
      <c r="WVG122" s="56"/>
      <c r="WVH122" s="56"/>
      <c r="WVI122" s="56"/>
      <c r="WVJ122" s="56"/>
      <c r="WVK122" s="56"/>
      <c r="WVL122" s="56"/>
      <c r="WVM122" s="56"/>
      <c r="WVN122" s="56"/>
      <c r="WVO122" s="56"/>
      <c r="WVP122" s="56"/>
      <c r="WVQ122" s="56"/>
      <c r="WVR122" s="56"/>
      <c r="WVS122" s="56"/>
      <c r="WVT122" s="56"/>
      <c r="WVU122" s="56"/>
      <c r="WVV122" s="56"/>
      <c r="WVW122" s="56"/>
      <c r="WVX122" s="56"/>
      <c r="WVY122" s="56"/>
      <c r="WVZ122" s="56"/>
      <c r="WWA122" s="56"/>
      <c r="WWB122" s="56"/>
      <c r="WWC122" s="56"/>
      <c r="WWD122" s="56"/>
      <c r="WWE122" s="56"/>
      <c r="WWF122" s="56"/>
      <c r="WWG122" s="56"/>
      <c r="WWH122" s="56"/>
      <c r="WWI122" s="56"/>
      <c r="WWJ122" s="56"/>
      <c r="WWK122" s="56"/>
      <c r="WWL122" s="56"/>
      <c r="WWM122" s="56"/>
      <c r="WWN122" s="56"/>
      <c r="WWO122" s="56"/>
      <c r="WWP122" s="56"/>
      <c r="WWQ122" s="56"/>
      <c r="WWR122" s="56"/>
      <c r="WWS122" s="56"/>
      <c r="WWT122" s="56"/>
      <c r="WWU122" s="56"/>
      <c r="WWV122" s="56"/>
      <c r="WWW122" s="56"/>
      <c r="WWX122" s="56"/>
      <c r="WWY122" s="56"/>
      <c r="WWZ122" s="56"/>
      <c r="WXA122" s="56"/>
      <c r="WXB122" s="56"/>
      <c r="WXC122" s="56"/>
      <c r="WXD122" s="56"/>
      <c r="WXE122" s="56"/>
      <c r="WXF122" s="56"/>
      <c r="WXG122" s="56"/>
      <c r="WXH122" s="56"/>
      <c r="WXI122" s="56"/>
      <c r="WXJ122" s="56"/>
      <c r="WXK122" s="56"/>
      <c r="WXL122" s="56"/>
      <c r="WXM122" s="56"/>
      <c r="WXN122" s="56"/>
      <c r="WXO122" s="56"/>
      <c r="WXP122" s="56"/>
      <c r="WXQ122" s="56"/>
      <c r="WXR122" s="56"/>
      <c r="WXS122" s="56"/>
      <c r="WXT122" s="56"/>
      <c r="WXU122" s="56"/>
      <c r="WXV122" s="56"/>
      <c r="WXW122" s="56"/>
      <c r="WXX122" s="56"/>
      <c r="WXY122" s="56"/>
      <c r="WXZ122" s="56"/>
      <c r="WYA122" s="56"/>
      <c r="WYB122" s="56"/>
      <c r="WYC122" s="56"/>
      <c r="WYD122" s="56"/>
      <c r="WYE122" s="56"/>
      <c r="WYF122" s="56"/>
      <c r="WYG122" s="56"/>
      <c r="WYH122" s="56"/>
      <c r="WYI122" s="56"/>
      <c r="WYJ122" s="56"/>
      <c r="WYK122" s="56"/>
      <c r="WYL122" s="56"/>
      <c r="WYM122" s="56"/>
      <c r="WYN122" s="56"/>
      <c r="WYO122" s="56"/>
      <c r="WYP122" s="56"/>
      <c r="WYQ122" s="56"/>
      <c r="WYR122" s="56"/>
      <c r="WYS122" s="56"/>
      <c r="WYT122" s="56"/>
      <c r="WYU122" s="56"/>
      <c r="WYV122" s="56"/>
      <c r="WYW122" s="56"/>
      <c r="WYX122" s="56"/>
      <c r="WYY122" s="56"/>
      <c r="WYZ122" s="56"/>
      <c r="WZA122" s="56"/>
      <c r="WZB122" s="56"/>
      <c r="WZC122" s="56"/>
      <c r="WZD122" s="56"/>
      <c r="WZE122" s="56"/>
      <c r="WZF122" s="56"/>
      <c r="WZG122" s="56"/>
      <c r="WZH122" s="56"/>
      <c r="WZI122" s="56"/>
      <c r="WZJ122" s="56"/>
      <c r="WZK122" s="56"/>
      <c r="WZL122" s="56"/>
      <c r="WZM122" s="56"/>
      <c r="WZN122" s="56"/>
      <c r="WZO122" s="56"/>
      <c r="WZP122" s="56"/>
      <c r="WZQ122" s="56"/>
      <c r="WZR122" s="56"/>
      <c r="WZS122" s="56"/>
      <c r="WZT122" s="56"/>
      <c r="WZU122" s="56"/>
      <c r="WZV122" s="56"/>
      <c r="WZW122" s="56"/>
      <c r="WZX122" s="56"/>
      <c r="WZY122" s="56"/>
      <c r="WZZ122" s="56"/>
      <c r="XAA122" s="56"/>
      <c r="XAB122" s="56"/>
      <c r="XAC122" s="56"/>
      <c r="XAD122" s="56"/>
      <c r="XAE122" s="56"/>
      <c r="XAF122" s="56"/>
      <c r="XAG122" s="56"/>
      <c r="XAH122" s="56"/>
      <c r="XAI122" s="56"/>
      <c r="XAJ122" s="56"/>
      <c r="XAK122" s="56"/>
      <c r="XAL122" s="56"/>
      <c r="XAM122" s="56"/>
      <c r="XAN122" s="56"/>
      <c r="XAO122" s="56"/>
      <c r="XAP122" s="56"/>
      <c r="XAQ122" s="56"/>
      <c r="XAR122" s="56"/>
      <c r="XAS122" s="56"/>
      <c r="XAT122" s="56"/>
      <c r="XAU122" s="56"/>
      <c r="XAV122" s="56"/>
      <c r="XAW122" s="56"/>
      <c r="XAX122" s="56"/>
      <c r="XAY122" s="56"/>
      <c r="XAZ122" s="56"/>
      <c r="XBA122" s="56"/>
      <c r="XBB122" s="56"/>
      <c r="XBC122" s="56"/>
      <c r="XBD122" s="56"/>
      <c r="XBE122" s="56"/>
      <c r="XBF122" s="56"/>
      <c r="XBG122" s="56"/>
      <c r="XBH122" s="56"/>
      <c r="XBI122" s="56"/>
      <c r="XBJ122" s="56"/>
      <c r="XBK122" s="56"/>
      <c r="XBL122" s="56"/>
      <c r="XBM122" s="56"/>
      <c r="XBN122" s="56"/>
      <c r="XBO122" s="56"/>
      <c r="XBP122" s="56"/>
      <c r="XBQ122" s="56"/>
      <c r="XBR122" s="56"/>
      <c r="XBS122" s="56"/>
      <c r="XBT122" s="56"/>
      <c r="XBU122" s="56"/>
      <c r="XBV122" s="56"/>
      <c r="XBW122" s="56"/>
      <c r="XBX122" s="56"/>
      <c r="XBY122" s="56"/>
      <c r="XBZ122" s="56"/>
      <c r="XCA122" s="56"/>
      <c r="XCB122" s="56"/>
      <c r="XCC122" s="56"/>
      <c r="XCD122" s="56"/>
      <c r="XCE122" s="56"/>
      <c r="XCF122" s="56"/>
      <c r="XCG122" s="56"/>
      <c r="XCH122" s="56"/>
      <c r="XCI122" s="56"/>
      <c r="XCJ122" s="56"/>
      <c r="XCK122" s="56"/>
      <c r="XCL122" s="56"/>
      <c r="XCM122" s="56"/>
      <c r="XCN122" s="56"/>
      <c r="XCO122" s="56"/>
      <c r="XCP122" s="56"/>
      <c r="XCQ122" s="56"/>
      <c r="XCR122" s="56"/>
      <c r="XCS122" s="56"/>
    </row>
    <row r="123" spans="1:16321" s="57" customFormat="1" ht="16.5" customHeight="1" x14ac:dyDescent="0.2">
      <c r="A123" s="71">
        <v>21</v>
      </c>
      <c r="B123" s="12" t="s">
        <v>150</v>
      </c>
      <c r="C123" s="72"/>
      <c r="D123" s="82"/>
      <c r="E123" s="129"/>
      <c r="F123" s="116"/>
      <c r="G123" s="133"/>
      <c r="H123"/>
      <c r="I123"/>
      <c r="J123"/>
      <c r="K123"/>
      <c r="L123"/>
      <c r="M123"/>
      <c r="N123"/>
      <c r="O123"/>
      <c r="P123"/>
      <c r="Q123"/>
      <c r="R123"/>
      <c r="S123"/>
      <c r="T123"/>
      <c r="U123"/>
      <c r="V123"/>
      <c r="W123"/>
      <c r="X123"/>
      <c r="Y123"/>
      <c r="Z123"/>
      <c r="AA123"/>
    </row>
    <row r="124" spans="1:16321" s="57" customFormat="1" x14ac:dyDescent="0.2">
      <c r="A124" s="73" t="s">
        <v>320</v>
      </c>
      <c r="B124" s="11" t="s">
        <v>151</v>
      </c>
      <c r="C124" s="74"/>
      <c r="D124" s="75"/>
      <c r="E124" s="109"/>
      <c r="F124" s="116"/>
      <c r="G124" s="133"/>
      <c r="H124"/>
      <c r="I124"/>
      <c r="J124"/>
      <c r="K124"/>
      <c r="L124"/>
      <c r="M124"/>
      <c r="N124"/>
      <c r="O124"/>
      <c r="P124"/>
      <c r="Q124"/>
      <c r="R124"/>
      <c r="S124"/>
      <c r="T124"/>
      <c r="U124"/>
      <c r="V124"/>
      <c r="W124"/>
      <c r="X124"/>
      <c r="Y124"/>
      <c r="Z124"/>
      <c r="AA124"/>
    </row>
    <row r="125" spans="1:16321" s="57" customFormat="1" ht="121.5" x14ac:dyDescent="0.2">
      <c r="A125" s="112" t="s">
        <v>321</v>
      </c>
      <c r="B125" s="113" t="s">
        <v>152</v>
      </c>
      <c r="C125" s="114" t="s">
        <v>76</v>
      </c>
      <c r="D125" s="117">
        <v>1</v>
      </c>
      <c r="E125" s="115"/>
      <c r="F125" s="116"/>
      <c r="G125" s="133"/>
      <c r="H125"/>
      <c r="I125"/>
      <c r="J125"/>
      <c r="K125"/>
      <c r="L125"/>
      <c r="M125"/>
      <c r="N125"/>
      <c r="O125"/>
      <c r="P125"/>
      <c r="Q125"/>
      <c r="R125"/>
      <c r="S125"/>
      <c r="T125"/>
      <c r="U125"/>
      <c r="V125"/>
      <c r="W125"/>
      <c r="X125"/>
      <c r="Y125"/>
      <c r="Z125"/>
      <c r="AA125"/>
    </row>
    <row r="126" spans="1:16321" s="57" customFormat="1" x14ac:dyDescent="0.2">
      <c r="A126" s="73" t="s">
        <v>322</v>
      </c>
      <c r="B126" s="11" t="s">
        <v>153</v>
      </c>
      <c r="C126" s="74"/>
      <c r="D126" s="75"/>
      <c r="E126" s="109"/>
      <c r="F126" s="116"/>
      <c r="G126" s="133"/>
      <c r="H126"/>
      <c r="I126"/>
      <c r="J126"/>
      <c r="K126"/>
      <c r="L126"/>
      <c r="M126"/>
      <c r="N126"/>
      <c r="O126"/>
      <c r="P126"/>
      <c r="Q126"/>
      <c r="R126"/>
      <c r="S126"/>
      <c r="T126"/>
      <c r="U126"/>
      <c r="V126"/>
      <c r="W126"/>
      <c r="X126"/>
      <c r="Y126"/>
      <c r="Z126"/>
      <c r="AA126"/>
    </row>
    <row r="127" spans="1:16321" s="57" customFormat="1" ht="40.5" x14ac:dyDescent="0.2">
      <c r="A127" s="112" t="s">
        <v>323</v>
      </c>
      <c r="B127" s="76" t="s">
        <v>181</v>
      </c>
      <c r="C127" s="77" t="s">
        <v>76</v>
      </c>
      <c r="D127" s="117">
        <v>1</v>
      </c>
      <c r="E127" s="115"/>
      <c r="F127" s="116"/>
      <c r="G127" s="133"/>
      <c r="H127"/>
      <c r="I127"/>
      <c r="J127"/>
      <c r="K127"/>
      <c r="L127"/>
      <c r="M127"/>
      <c r="N127"/>
      <c r="O127"/>
      <c r="P127"/>
      <c r="Q127"/>
      <c r="R127"/>
      <c r="S127"/>
      <c r="T127"/>
      <c r="U127"/>
      <c r="V127"/>
      <c r="W127"/>
      <c r="X127"/>
      <c r="Y127"/>
      <c r="Z127"/>
      <c r="AA127"/>
    </row>
    <row r="128" spans="1:16321" s="57" customFormat="1" ht="40.5" x14ac:dyDescent="0.2">
      <c r="A128" s="112" t="s">
        <v>324</v>
      </c>
      <c r="B128" s="76" t="s">
        <v>177</v>
      </c>
      <c r="C128" s="77" t="s">
        <v>76</v>
      </c>
      <c r="D128" s="117">
        <v>1</v>
      </c>
      <c r="E128" s="115"/>
      <c r="F128" s="116"/>
      <c r="G128" s="133"/>
      <c r="H128"/>
      <c r="I128"/>
      <c r="J128"/>
      <c r="K128"/>
      <c r="L128"/>
      <c r="M128"/>
      <c r="N128"/>
      <c r="O128"/>
      <c r="P128"/>
      <c r="Q128"/>
      <c r="R128"/>
      <c r="S128"/>
      <c r="T128"/>
      <c r="U128"/>
      <c r="V128"/>
      <c r="W128"/>
      <c r="X128"/>
      <c r="Y128"/>
      <c r="Z128"/>
      <c r="AA128"/>
    </row>
    <row r="129" spans="1:16321" s="57" customFormat="1" ht="54.75" thickBot="1" x14ac:dyDescent="0.25">
      <c r="A129" s="112" t="s">
        <v>325</v>
      </c>
      <c r="B129" s="76" t="s">
        <v>176</v>
      </c>
      <c r="C129" s="77" t="s">
        <v>76</v>
      </c>
      <c r="D129" s="117">
        <v>1</v>
      </c>
      <c r="E129" s="115"/>
      <c r="F129" s="116"/>
      <c r="G129" s="133"/>
      <c r="H129"/>
      <c r="I129"/>
      <c r="J129"/>
      <c r="K129"/>
      <c r="L129"/>
      <c r="M129"/>
      <c r="N129"/>
      <c r="O129"/>
      <c r="P129"/>
      <c r="Q129"/>
      <c r="R129"/>
      <c r="S129"/>
      <c r="T129"/>
      <c r="U129"/>
      <c r="V129"/>
      <c r="W129"/>
      <c r="X129"/>
      <c r="Y129"/>
      <c r="Z129"/>
      <c r="AA129"/>
    </row>
    <row r="130" spans="1:16321" s="57" customFormat="1" ht="14.25" thickBot="1" x14ac:dyDescent="0.25">
      <c r="A130" s="66" t="s">
        <v>326</v>
      </c>
      <c r="B130" s="1" t="s">
        <v>213</v>
      </c>
      <c r="C130" s="67"/>
      <c r="D130" s="68" t="s">
        <v>352</v>
      </c>
      <c r="E130" s="69"/>
      <c r="F130" s="70"/>
      <c r="G130" s="133"/>
      <c r="H130"/>
      <c r="I130"/>
      <c r="J130"/>
      <c r="K130"/>
      <c r="L130"/>
      <c r="M130"/>
      <c r="N130"/>
      <c r="O130"/>
      <c r="P130"/>
      <c r="Q130"/>
      <c r="R130"/>
      <c r="S130"/>
      <c r="T130"/>
      <c r="U130"/>
      <c r="V130"/>
      <c r="W130"/>
      <c r="X130"/>
      <c r="Y130"/>
      <c r="Z130"/>
      <c r="AA130"/>
      <c r="AB130" s="56"/>
      <c r="AC130" s="56"/>
      <c r="AD130" s="56"/>
      <c r="AE130" s="56"/>
      <c r="AF130" s="56"/>
      <c r="AG130" s="56"/>
      <c r="AH130" s="56"/>
      <c r="AI130" s="56"/>
      <c r="AJ130" s="56"/>
      <c r="AK130" s="56"/>
      <c r="AL130" s="56"/>
      <c r="AM130" s="56"/>
      <c r="AN130" s="56"/>
      <c r="AO130" s="56"/>
      <c r="AP130" s="56"/>
      <c r="AQ130" s="56"/>
      <c r="AR130" s="56"/>
      <c r="AS130" s="56"/>
      <c r="AT130" s="56"/>
      <c r="AU130" s="56"/>
      <c r="AV130" s="56"/>
      <c r="AW130" s="56"/>
      <c r="AX130" s="56"/>
      <c r="AY130" s="56"/>
      <c r="AZ130" s="56"/>
      <c r="BA130" s="56"/>
      <c r="BB130" s="56"/>
      <c r="BC130" s="56"/>
      <c r="BD130" s="56"/>
      <c r="BE130" s="56"/>
      <c r="BF130" s="56"/>
      <c r="BG130" s="56"/>
      <c r="BH130" s="56"/>
      <c r="BI130" s="56"/>
      <c r="BJ130" s="56"/>
      <c r="BK130" s="56"/>
      <c r="BL130" s="56"/>
      <c r="BM130" s="56"/>
      <c r="BN130" s="56"/>
      <c r="BO130" s="56"/>
      <c r="BP130" s="56"/>
      <c r="BQ130" s="56"/>
      <c r="BR130" s="56"/>
      <c r="BS130" s="56"/>
      <c r="BT130" s="56"/>
      <c r="BU130" s="56"/>
      <c r="BV130" s="56"/>
      <c r="BW130" s="56"/>
      <c r="BX130" s="56"/>
      <c r="BY130" s="56"/>
      <c r="BZ130" s="56"/>
      <c r="CA130" s="56"/>
      <c r="CB130" s="56"/>
      <c r="CC130" s="56"/>
      <c r="CD130" s="56"/>
      <c r="CE130" s="56"/>
      <c r="CF130" s="56"/>
      <c r="CG130" s="56"/>
      <c r="CH130" s="56"/>
      <c r="CI130" s="56"/>
      <c r="CJ130" s="56"/>
      <c r="CK130" s="56"/>
      <c r="CL130" s="56"/>
      <c r="CM130" s="56"/>
      <c r="CN130" s="56"/>
      <c r="CO130" s="56"/>
      <c r="CP130" s="56"/>
      <c r="CQ130" s="56"/>
      <c r="CR130" s="56"/>
      <c r="CS130" s="56"/>
      <c r="CT130" s="56"/>
      <c r="CU130" s="56"/>
      <c r="CV130" s="56"/>
      <c r="CW130" s="56"/>
      <c r="CX130" s="56"/>
      <c r="CY130" s="56"/>
      <c r="CZ130" s="56"/>
      <c r="DA130" s="56"/>
      <c r="DB130" s="56"/>
      <c r="DC130" s="56"/>
      <c r="DD130" s="56"/>
      <c r="DE130" s="56"/>
      <c r="DF130" s="56"/>
      <c r="DG130" s="56"/>
      <c r="DH130" s="56"/>
      <c r="DI130" s="56"/>
      <c r="DJ130" s="56"/>
      <c r="DK130" s="56"/>
      <c r="DL130" s="56"/>
      <c r="DM130" s="56"/>
      <c r="DN130" s="56"/>
      <c r="DO130" s="56"/>
      <c r="DP130" s="56"/>
      <c r="DQ130" s="56"/>
      <c r="DR130" s="56"/>
      <c r="DS130" s="56"/>
      <c r="DT130" s="56"/>
      <c r="DU130" s="56"/>
      <c r="DV130" s="56"/>
      <c r="DW130" s="56"/>
      <c r="DX130" s="56"/>
      <c r="DY130" s="56"/>
      <c r="DZ130" s="56"/>
      <c r="EA130" s="56"/>
      <c r="EB130" s="56"/>
      <c r="EC130" s="56"/>
      <c r="ED130" s="56"/>
      <c r="EE130" s="56"/>
      <c r="EF130" s="56"/>
      <c r="EG130" s="56"/>
      <c r="EH130" s="56"/>
      <c r="EI130" s="56"/>
      <c r="EJ130" s="56"/>
      <c r="EK130" s="56"/>
      <c r="EL130" s="56"/>
      <c r="EM130" s="56"/>
      <c r="EN130" s="56"/>
      <c r="EO130" s="56"/>
      <c r="EP130" s="56"/>
      <c r="EQ130" s="56"/>
      <c r="ER130" s="56"/>
      <c r="ES130" s="56"/>
      <c r="ET130" s="56"/>
      <c r="EU130" s="56"/>
      <c r="EV130" s="56"/>
      <c r="EW130" s="56"/>
      <c r="EX130" s="56"/>
      <c r="EY130" s="56"/>
      <c r="EZ130" s="56"/>
      <c r="FA130" s="56"/>
      <c r="FB130" s="56"/>
      <c r="FC130" s="56"/>
      <c r="FD130" s="56"/>
      <c r="FE130" s="56"/>
      <c r="FF130" s="56"/>
      <c r="FG130" s="56"/>
      <c r="FH130" s="56"/>
      <c r="FI130" s="56"/>
      <c r="FJ130" s="56"/>
      <c r="FK130" s="56"/>
      <c r="FL130" s="56"/>
      <c r="FM130" s="56"/>
      <c r="FN130" s="56"/>
      <c r="FO130" s="56"/>
      <c r="FP130" s="56"/>
      <c r="FQ130" s="56"/>
      <c r="FR130" s="56"/>
      <c r="FS130" s="56"/>
      <c r="FT130" s="56"/>
      <c r="FU130" s="56"/>
      <c r="FV130" s="56"/>
      <c r="FW130" s="56"/>
      <c r="FX130" s="56"/>
      <c r="FY130" s="56"/>
      <c r="FZ130" s="56"/>
      <c r="GA130" s="56"/>
      <c r="GB130" s="56"/>
      <c r="GC130" s="56"/>
      <c r="GD130" s="56"/>
      <c r="GE130" s="56"/>
      <c r="GF130" s="56"/>
      <c r="GG130" s="56"/>
      <c r="GH130" s="56"/>
      <c r="GI130" s="56"/>
      <c r="GJ130" s="56"/>
      <c r="GK130" s="56"/>
      <c r="GL130" s="56"/>
      <c r="GM130" s="56"/>
      <c r="GN130" s="56"/>
      <c r="GO130" s="56"/>
      <c r="GP130" s="56"/>
      <c r="GQ130" s="56"/>
      <c r="GR130" s="56"/>
      <c r="GS130" s="56"/>
      <c r="GT130" s="56"/>
      <c r="GU130" s="56"/>
      <c r="GV130" s="56"/>
      <c r="GW130" s="56"/>
      <c r="GX130" s="56"/>
      <c r="GY130" s="56"/>
      <c r="GZ130" s="56"/>
      <c r="HA130" s="56"/>
      <c r="HB130" s="56"/>
      <c r="HC130" s="56"/>
      <c r="HD130" s="56"/>
      <c r="HE130" s="56"/>
      <c r="HF130" s="56"/>
      <c r="HG130" s="56"/>
      <c r="HH130" s="56"/>
      <c r="HI130" s="56"/>
      <c r="HJ130" s="56"/>
      <c r="HK130" s="56"/>
      <c r="HL130" s="56"/>
      <c r="HM130" s="56"/>
      <c r="HN130" s="56"/>
      <c r="HO130" s="56"/>
      <c r="HP130" s="56"/>
      <c r="HQ130" s="56"/>
      <c r="HR130" s="56"/>
      <c r="HS130" s="56"/>
      <c r="HT130" s="56"/>
      <c r="HU130" s="56"/>
      <c r="HV130" s="56"/>
      <c r="HW130" s="56"/>
      <c r="HX130" s="56"/>
      <c r="HY130" s="56"/>
      <c r="HZ130" s="56"/>
      <c r="IA130" s="56"/>
      <c r="IB130" s="56"/>
      <c r="IC130" s="56"/>
      <c r="ID130" s="56"/>
      <c r="IE130" s="56"/>
      <c r="IF130" s="56"/>
      <c r="IG130" s="56"/>
      <c r="IH130" s="56"/>
      <c r="II130" s="56"/>
      <c r="IJ130" s="56"/>
      <c r="IK130" s="56"/>
      <c r="IL130" s="56"/>
      <c r="IM130" s="56"/>
      <c r="IN130" s="56"/>
      <c r="IO130" s="56"/>
      <c r="IP130" s="56"/>
      <c r="IQ130" s="56"/>
      <c r="IR130" s="56"/>
      <c r="IS130" s="56"/>
      <c r="IT130" s="56"/>
      <c r="IU130" s="56"/>
      <c r="IV130" s="56"/>
      <c r="IW130" s="56"/>
      <c r="IX130" s="56"/>
      <c r="IY130" s="56"/>
      <c r="IZ130" s="56"/>
      <c r="JA130" s="56"/>
      <c r="JB130" s="56"/>
      <c r="JC130" s="56"/>
      <c r="JD130" s="56"/>
      <c r="JE130" s="56"/>
      <c r="JF130" s="56"/>
      <c r="JG130" s="56"/>
      <c r="JH130" s="56"/>
      <c r="JI130" s="56"/>
      <c r="JJ130" s="56"/>
      <c r="JK130" s="56"/>
      <c r="JL130" s="56"/>
      <c r="JM130" s="56"/>
      <c r="JN130" s="56"/>
      <c r="JO130" s="56"/>
      <c r="JP130" s="56"/>
      <c r="JQ130" s="56"/>
      <c r="JR130" s="56"/>
      <c r="JS130" s="56"/>
      <c r="JT130" s="56"/>
      <c r="JU130" s="56"/>
      <c r="JV130" s="56"/>
      <c r="JW130" s="56"/>
      <c r="JX130" s="56"/>
      <c r="JY130" s="56"/>
      <c r="JZ130" s="56"/>
      <c r="KA130" s="56"/>
      <c r="KB130" s="56"/>
      <c r="KC130" s="56"/>
      <c r="KD130" s="56"/>
      <c r="KE130" s="56"/>
      <c r="KF130" s="56"/>
      <c r="KG130" s="56"/>
      <c r="KH130" s="56"/>
      <c r="KI130" s="56"/>
      <c r="KJ130" s="56"/>
      <c r="KK130" s="56"/>
      <c r="KL130" s="56"/>
      <c r="KM130" s="56"/>
      <c r="KN130" s="56"/>
      <c r="KO130" s="56"/>
      <c r="KP130" s="56"/>
      <c r="KQ130" s="56"/>
      <c r="KR130" s="56"/>
      <c r="KS130" s="56"/>
      <c r="KT130" s="56"/>
      <c r="KU130" s="56"/>
      <c r="KV130" s="56"/>
      <c r="KW130" s="56"/>
      <c r="KX130" s="56"/>
      <c r="KY130" s="56"/>
      <c r="KZ130" s="56"/>
      <c r="LA130" s="56"/>
      <c r="LB130" s="56"/>
      <c r="LC130" s="56"/>
      <c r="LD130" s="56"/>
      <c r="LE130" s="56"/>
      <c r="LF130" s="56"/>
      <c r="LG130" s="56"/>
      <c r="LH130" s="56"/>
      <c r="LI130" s="56"/>
      <c r="LJ130" s="56"/>
      <c r="LK130" s="56"/>
      <c r="LL130" s="56"/>
      <c r="LM130" s="56"/>
      <c r="LN130" s="56"/>
      <c r="LO130" s="56"/>
      <c r="LP130" s="56"/>
      <c r="LQ130" s="56"/>
      <c r="LR130" s="56"/>
      <c r="LS130" s="56"/>
      <c r="LT130" s="56"/>
      <c r="LU130" s="56"/>
      <c r="LV130" s="56"/>
      <c r="LW130" s="56"/>
      <c r="LX130" s="56"/>
      <c r="LY130" s="56"/>
      <c r="LZ130" s="56"/>
      <c r="MA130" s="56"/>
      <c r="MB130" s="56"/>
      <c r="MC130" s="56"/>
      <c r="MD130" s="56"/>
      <c r="ME130" s="56"/>
      <c r="MF130" s="56"/>
      <c r="MG130" s="56"/>
      <c r="MH130" s="56"/>
      <c r="MI130" s="56"/>
      <c r="MJ130" s="56"/>
      <c r="MK130" s="56"/>
      <c r="ML130" s="56"/>
      <c r="MM130" s="56"/>
      <c r="MN130" s="56"/>
      <c r="MO130" s="56"/>
      <c r="MP130" s="56"/>
      <c r="MQ130" s="56"/>
      <c r="MR130" s="56"/>
      <c r="MS130" s="56"/>
      <c r="MT130" s="56"/>
      <c r="MU130" s="56"/>
      <c r="MV130" s="56"/>
      <c r="MW130" s="56"/>
      <c r="MX130" s="56"/>
      <c r="MY130" s="56"/>
      <c r="MZ130" s="56"/>
      <c r="NA130" s="56"/>
      <c r="NB130" s="56"/>
      <c r="NC130" s="56"/>
      <c r="ND130" s="56"/>
      <c r="NE130" s="56"/>
      <c r="NF130" s="56"/>
      <c r="NG130" s="56"/>
      <c r="NH130" s="56"/>
      <c r="NI130" s="56"/>
      <c r="NJ130" s="56"/>
      <c r="NK130" s="56"/>
      <c r="NL130" s="56"/>
      <c r="NM130" s="56"/>
      <c r="NN130" s="56"/>
      <c r="NO130" s="56"/>
      <c r="NP130" s="56"/>
      <c r="NQ130" s="56"/>
      <c r="NR130" s="56"/>
      <c r="NS130" s="56"/>
      <c r="NT130" s="56"/>
      <c r="NU130" s="56"/>
      <c r="NV130" s="56"/>
      <c r="NW130" s="56"/>
      <c r="NX130" s="56"/>
      <c r="NY130" s="56"/>
      <c r="NZ130" s="56"/>
      <c r="OA130" s="56"/>
      <c r="OB130" s="56"/>
      <c r="OC130" s="56"/>
      <c r="OD130" s="56"/>
      <c r="OE130" s="56"/>
      <c r="OF130" s="56"/>
      <c r="OG130" s="56"/>
      <c r="OH130" s="56"/>
      <c r="OI130" s="56"/>
      <c r="OJ130" s="56"/>
      <c r="OK130" s="56"/>
      <c r="OL130" s="56"/>
      <c r="OM130" s="56"/>
      <c r="ON130" s="56"/>
      <c r="OO130" s="56"/>
      <c r="OP130" s="56"/>
      <c r="OQ130" s="56"/>
      <c r="OR130" s="56"/>
      <c r="OS130" s="56"/>
      <c r="OT130" s="56"/>
      <c r="OU130" s="56"/>
      <c r="OV130" s="56"/>
      <c r="OW130" s="56"/>
      <c r="OX130" s="56"/>
      <c r="OY130" s="56"/>
      <c r="OZ130" s="56"/>
      <c r="PA130" s="56"/>
      <c r="PB130" s="56"/>
      <c r="PC130" s="56"/>
      <c r="PD130" s="56"/>
      <c r="PE130" s="56"/>
      <c r="PF130" s="56"/>
      <c r="PG130" s="56"/>
      <c r="PH130" s="56"/>
      <c r="PI130" s="56"/>
      <c r="PJ130" s="56"/>
      <c r="PK130" s="56"/>
      <c r="PL130" s="56"/>
      <c r="PM130" s="56"/>
      <c r="PN130" s="56"/>
      <c r="PO130" s="56"/>
      <c r="PP130" s="56"/>
      <c r="PQ130" s="56"/>
      <c r="PR130" s="56"/>
      <c r="PS130" s="56"/>
      <c r="PT130" s="56"/>
      <c r="PU130" s="56"/>
      <c r="PV130" s="56"/>
      <c r="PW130" s="56"/>
      <c r="PX130" s="56"/>
      <c r="PY130" s="56"/>
      <c r="PZ130" s="56"/>
      <c r="QA130" s="56"/>
      <c r="QB130" s="56"/>
      <c r="QC130" s="56"/>
      <c r="QD130" s="56"/>
      <c r="QE130" s="56"/>
      <c r="QF130" s="56"/>
      <c r="QG130" s="56"/>
      <c r="QH130" s="56"/>
      <c r="QI130" s="56"/>
      <c r="QJ130" s="56"/>
      <c r="QK130" s="56"/>
      <c r="QL130" s="56"/>
      <c r="QM130" s="56"/>
      <c r="QN130" s="56"/>
      <c r="QO130" s="56"/>
      <c r="QP130" s="56"/>
      <c r="QQ130" s="56"/>
      <c r="QR130" s="56"/>
      <c r="QS130" s="56"/>
      <c r="QT130" s="56"/>
      <c r="QU130" s="56"/>
      <c r="QV130" s="56"/>
      <c r="QW130" s="56"/>
      <c r="QX130" s="56"/>
      <c r="QY130" s="56"/>
      <c r="QZ130" s="56"/>
      <c r="RA130" s="56"/>
      <c r="RB130" s="56"/>
      <c r="RC130" s="56"/>
      <c r="RD130" s="56"/>
      <c r="RE130" s="56"/>
      <c r="RF130" s="56"/>
      <c r="RG130" s="56"/>
      <c r="RH130" s="56"/>
      <c r="RI130" s="56"/>
      <c r="RJ130" s="56"/>
      <c r="RK130" s="56"/>
      <c r="RL130" s="56"/>
      <c r="RM130" s="56"/>
      <c r="RN130" s="56"/>
      <c r="RO130" s="56"/>
      <c r="RP130" s="56"/>
      <c r="RQ130" s="56"/>
      <c r="RR130" s="56"/>
      <c r="RS130" s="56"/>
      <c r="RT130" s="56"/>
      <c r="RU130" s="56"/>
      <c r="RV130" s="56"/>
      <c r="RW130" s="56"/>
      <c r="RX130" s="56"/>
      <c r="RY130" s="56"/>
      <c r="RZ130" s="56"/>
      <c r="SA130" s="56"/>
      <c r="SB130" s="56"/>
      <c r="SC130" s="56"/>
      <c r="SD130" s="56"/>
      <c r="SE130" s="56"/>
      <c r="SF130" s="56"/>
      <c r="SG130" s="56"/>
      <c r="SH130" s="56"/>
      <c r="SI130" s="56"/>
      <c r="SJ130" s="56"/>
      <c r="SK130" s="56"/>
      <c r="SL130" s="56"/>
      <c r="SM130" s="56"/>
      <c r="SN130" s="56"/>
      <c r="SO130" s="56"/>
      <c r="SP130" s="56"/>
      <c r="SQ130" s="56"/>
      <c r="SR130" s="56"/>
      <c r="SS130" s="56"/>
      <c r="ST130" s="56"/>
      <c r="SU130" s="56"/>
      <c r="SV130" s="56"/>
      <c r="SW130" s="56"/>
      <c r="SX130" s="56"/>
      <c r="SY130" s="56"/>
      <c r="SZ130" s="56"/>
      <c r="TA130" s="56"/>
      <c r="TB130" s="56"/>
      <c r="TC130" s="56"/>
      <c r="TD130" s="56"/>
      <c r="TE130" s="56"/>
      <c r="TF130" s="56"/>
      <c r="TG130" s="56"/>
      <c r="TH130" s="56"/>
      <c r="TI130" s="56"/>
      <c r="TJ130" s="56"/>
      <c r="TK130" s="56"/>
      <c r="TL130" s="56"/>
      <c r="TM130" s="56"/>
      <c r="TN130" s="56"/>
      <c r="TO130" s="56"/>
      <c r="TP130" s="56"/>
      <c r="TQ130" s="56"/>
      <c r="TR130" s="56"/>
      <c r="TS130" s="56"/>
      <c r="TT130" s="56"/>
      <c r="TU130" s="56"/>
      <c r="TV130" s="56"/>
      <c r="TW130" s="56"/>
      <c r="TX130" s="56"/>
      <c r="TY130" s="56"/>
      <c r="TZ130" s="56"/>
      <c r="UA130" s="56"/>
      <c r="UB130" s="56"/>
      <c r="UC130" s="56"/>
      <c r="UD130" s="56"/>
      <c r="UE130" s="56"/>
      <c r="UF130" s="56"/>
      <c r="UG130" s="56"/>
      <c r="UH130" s="56"/>
      <c r="UI130" s="56"/>
      <c r="UJ130" s="56"/>
      <c r="UK130" s="56"/>
      <c r="UL130" s="56"/>
      <c r="UM130" s="56"/>
      <c r="UN130" s="56"/>
      <c r="UO130" s="56"/>
      <c r="UP130" s="56"/>
      <c r="UQ130" s="56"/>
      <c r="UR130" s="56"/>
      <c r="US130" s="56"/>
      <c r="UT130" s="56"/>
      <c r="UU130" s="56"/>
      <c r="UV130" s="56"/>
      <c r="UW130" s="56"/>
      <c r="UX130" s="56"/>
      <c r="UY130" s="56"/>
      <c r="UZ130" s="56"/>
      <c r="VA130" s="56"/>
      <c r="VB130" s="56"/>
      <c r="VC130" s="56"/>
      <c r="VD130" s="56"/>
      <c r="VE130" s="56"/>
      <c r="VF130" s="56"/>
      <c r="VG130" s="56"/>
      <c r="VH130" s="56"/>
      <c r="VI130" s="56"/>
      <c r="VJ130" s="56"/>
      <c r="VK130" s="56"/>
      <c r="VL130" s="56"/>
      <c r="VM130" s="56"/>
      <c r="VN130" s="56"/>
      <c r="VO130" s="56"/>
      <c r="VP130" s="56"/>
      <c r="VQ130" s="56"/>
      <c r="VR130" s="56"/>
      <c r="VS130" s="56"/>
      <c r="VT130" s="56"/>
      <c r="VU130" s="56"/>
      <c r="VV130" s="56"/>
      <c r="VW130" s="56"/>
      <c r="VX130" s="56"/>
      <c r="VY130" s="56"/>
      <c r="VZ130" s="56"/>
      <c r="WA130" s="56"/>
      <c r="WB130" s="56"/>
      <c r="WC130" s="56"/>
      <c r="WD130" s="56"/>
      <c r="WE130" s="56"/>
      <c r="WF130" s="56"/>
      <c r="WG130" s="56"/>
      <c r="WH130" s="56"/>
      <c r="WI130" s="56"/>
      <c r="WJ130" s="56"/>
      <c r="WK130" s="56"/>
      <c r="WL130" s="56"/>
      <c r="WM130" s="56"/>
      <c r="WN130" s="56"/>
      <c r="WO130" s="56"/>
      <c r="WP130" s="56"/>
      <c r="WQ130" s="56"/>
      <c r="WR130" s="56"/>
      <c r="WS130" s="56"/>
      <c r="WT130" s="56"/>
      <c r="WU130" s="56"/>
      <c r="WV130" s="56"/>
      <c r="WW130" s="56"/>
      <c r="WX130" s="56"/>
      <c r="WY130" s="56"/>
      <c r="WZ130" s="56"/>
      <c r="XA130" s="56"/>
      <c r="XB130" s="56"/>
      <c r="XC130" s="56"/>
      <c r="XD130" s="56"/>
      <c r="XE130" s="56"/>
      <c r="XF130" s="56"/>
      <c r="XG130" s="56"/>
      <c r="XH130" s="56"/>
      <c r="XI130" s="56"/>
      <c r="XJ130" s="56"/>
      <c r="XK130" s="56"/>
      <c r="XL130" s="56"/>
      <c r="XM130" s="56"/>
      <c r="XN130" s="56"/>
      <c r="XO130" s="56"/>
      <c r="XP130" s="56"/>
      <c r="XQ130" s="56"/>
      <c r="XR130" s="56"/>
      <c r="XS130" s="56"/>
      <c r="XT130" s="56"/>
      <c r="XU130" s="56"/>
      <c r="XV130" s="56"/>
      <c r="XW130" s="56"/>
      <c r="XX130" s="56"/>
      <c r="XY130" s="56"/>
      <c r="XZ130" s="56"/>
      <c r="YA130" s="56"/>
      <c r="YB130" s="56"/>
      <c r="YC130" s="56"/>
      <c r="YD130" s="56"/>
      <c r="YE130" s="56"/>
      <c r="YF130" s="56"/>
      <c r="YG130" s="56"/>
      <c r="YH130" s="56"/>
      <c r="YI130" s="56"/>
      <c r="YJ130" s="56"/>
      <c r="YK130" s="56"/>
      <c r="YL130" s="56"/>
      <c r="YM130" s="56"/>
      <c r="YN130" s="56"/>
      <c r="YO130" s="56"/>
      <c r="YP130" s="56"/>
      <c r="YQ130" s="56"/>
      <c r="YR130" s="56"/>
      <c r="YS130" s="56"/>
      <c r="YT130" s="56"/>
      <c r="YU130" s="56"/>
      <c r="YV130" s="56"/>
      <c r="YW130" s="56"/>
      <c r="YX130" s="56"/>
      <c r="YY130" s="56"/>
      <c r="YZ130" s="56"/>
      <c r="ZA130" s="56"/>
      <c r="ZB130" s="56"/>
      <c r="ZC130" s="56"/>
      <c r="ZD130" s="56"/>
      <c r="ZE130" s="56"/>
      <c r="ZF130" s="56"/>
      <c r="ZG130" s="56"/>
      <c r="ZH130" s="56"/>
      <c r="ZI130" s="56"/>
      <c r="ZJ130" s="56"/>
      <c r="ZK130" s="56"/>
      <c r="ZL130" s="56"/>
      <c r="ZM130" s="56"/>
      <c r="ZN130" s="56"/>
      <c r="ZO130" s="56"/>
      <c r="ZP130" s="56"/>
      <c r="ZQ130" s="56"/>
      <c r="ZR130" s="56"/>
      <c r="ZS130" s="56"/>
      <c r="ZT130" s="56"/>
      <c r="ZU130" s="56"/>
      <c r="ZV130" s="56"/>
      <c r="ZW130" s="56"/>
      <c r="ZX130" s="56"/>
      <c r="ZY130" s="56"/>
      <c r="ZZ130" s="56"/>
      <c r="AAA130" s="56"/>
      <c r="AAB130" s="56"/>
      <c r="AAC130" s="56"/>
      <c r="AAD130" s="56"/>
      <c r="AAE130" s="56"/>
      <c r="AAF130" s="56"/>
      <c r="AAG130" s="56"/>
      <c r="AAH130" s="56"/>
      <c r="AAI130" s="56"/>
      <c r="AAJ130" s="56"/>
      <c r="AAK130" s="56"/>
      <c r="AAL130" s="56"/>
      <c r="AAM130" s="56"/>
      <c r="AAN130" s="56"/>
      <c r="AAO130" s="56"/>
      <c r="AAP130" s="56"/>
      <c r="AAQ130" s="56"/>
      <c r="AAR130" s="56"/>
      <c r="AAS130" s="56"/>
      <c r="AAT130" s="56"/>
      <c r="AAU130" s="56"/>
      <c r="AAV130" s="56"/>
      <c r="AAW130" s="56"/>
      <c r="AAX130" s="56"/>
      <c r="AAY130" s="56"/>
      <c r="AAZ130" s="56"/>
      <c r="ABA130" s="56"/>
      <c r="ABB130" s="56"/>
      <c r="ABC130" s="56"/>
      <c r="ABD130" s="56"/>
      <c r="ABE130" s="56"/>
      <c r="ABF130" s="56"/>
      <c r="ABG130" s="56"/>
      <c r="ABH130" s="56"/>
      <c r="ABI130" s="56"/>
      <c r="ABJ130" s="56"/>
      <c r="ABK130" s="56"/>
      <c r="ABL130" s="56"/>
      <c r="ABM130" s="56"/>
      <c r="ABN130" s="56"/>
      <c r="ABO130" s="56"/>
      <c r="ABP130" s="56"/>
      <c r="ABQ130" s="56"/>
      <c r="ABR130" s="56"/>
      <c r="ABS130" s="56"/>
      <c r="ABT130" s="56"/>
      <c r="ABU130" s="56"/>
      <c r="ABV130" s="56"/>
      <c r="ABW130" s="56"/>
      <c r="ABX130" s="56"/>
      <c r="ABY130" s="56"/>
      <c r="ABZ130" s="56"/>
      <c r="ACA130" s="56"/>
      <c r="ACB130" s="56"/>
      <c r="ACC130" s="56"/>
      <c r="ACD130" s="56"/>
      <c r="ACE130" s="56"/>
      <c r="ACF130" s="56"/>
      <c r="ACG130" s="56"/>
      <c r="ACH130" s="56"/>
      <c r="ACI130" s="56"/>
      <c r="ACJ130" s="56"/>
      <c r="ACK130" s="56"/>
      <c r="ACL130" s="56"/>
      <c r="ACM130" s="56"/>
      <c r="ACN130" s="56"/>
      <c r="ACO130" s="56"/>
      <c r="ACP130" s="56"/>
      <c r="ACQ130" s="56"/>
      <c r="ACR130" s="56"/>
      <c r="ACS130" s="56"/>
      <c r="ACT130" s="56"/>
      <c r="ACU130" s="56"/>
      <c r="ACV130" s="56"/>
      <c r="ACW130" s="56"/>
      <c r="ACX130" s="56"/>
      <c r="ACY130" s="56"/>
      <c r="ACZ130" s="56"/>
      <c r="ADA130" s="56"/>
      <c r="ADB130" s="56"/>
      <c r="ADC130" s="56"/>
      <c r="ADD130" s="56"/>
      <c r="ADE130" s="56"/>
      <c r="ADF130" s="56"/>
      <c r="ADG130" s="56"/>
      <c r="ADH130" s="56"/>
      <c r="ADI130" s="56"/>
      <c r="ADJ130" s="56"/>
      <c r="ADK130" s="56"/>
      <c r="ADL130" s="56"/>
      <c r="ADM130" s="56"/>
      <c r="ADN130" s="56"/>
      <c r="ADO130" s="56"/>
      <c r="ADP130" s="56"/>
      <c r="ADQ130" s="56"/>
      <c r="ADR130" s="56"/>
      <c r="ADS130" s="56"/>
      <c r="ADT130" s="56"/>
      <c r="ADU130" s="56"/>
      <c r="ADV130" s="56"/>
      <c r="ADW130" s="56"/>
      <c r="ADX130" s="56"/>
      <c r="ADY130" s="56"/>
      <c r="ADZ130" s="56"/>
      <c r="AEA130" s="56"/>
      <c r="AEB130" s="56"/>
      <c r="AEC130" s="56"/>
      <c r="AED130" s="56"/>
      <c r="AEE130" s="56"/>
      <c r="AEF130" s="56"/>
      <c r="AEG130" s="56"/>
      <c r="AEH130" s="56"/>
      <c r="AEI130" s="56"/>
      <c r="AEJ130" s="56"/>
      <c r="AEK130" s="56"/>
      <c r="AEL130" s="56"/>
      <c r="AEM130" s="56"/>
      <c r="AEN130" s="56"/>
      <c r="AEO130" s="56"/>
      <c r="AEP130" s="56"/>
      <c r="AEQ130" s="56"/>
      <c r="AER130" s="56"/>
      <c r="AES130" s="56"/>
      <c r="AET130" s="56"/>
      <c r="AEU130" s="56"/>
      <c r="AEV130" s="56"/>
      <c r="AEW130" s="56"/>
      <c r="AEX130" s="56"/>
      <c r="AEY130" s="56"/>
      <c r="AEZ130" s="56"/>
      <c r="AFA130" s="56"/>
      <c r="AFB130" s="56"/>
      <c r="AFC130" s="56"/>
      <c r="AFD130" s="56"/>
      <c r="AFE130" s="56"/>
      <c r="AFF130" s="56"/>
      <c r="AFG130" s="56"/>
      <c r="AFH130" s="56"/>
      <c r="AFI130" s="56"/>
      <c r="AFJ130" s="56"/>
      <c r="AFK130" s="56"/>
      <c r="AFL130" s="56"/>
      <c r="AFM130" s="56"/>
      <c r="AFN130" s="56"/>
      <c r="AFO130" s="56"/>
      <c r="AFP130" s="56"/>
      <c r="AFQ130" s="56"/>
      <c r="AFR130" s="56"/>
      <c r="AFS130" s="56"/>
      <c r="AFT130" s="56"/>
      <c r="AFU130" s="56"/>
      <c r="AFV130" s="56"/>
      <c r="AFW130" s="56"/>
      <c r="AFX130" s="56"/>
      <c r="AFY130" s="56"/>
      <c r="AFZ130" s="56"/>
      <c r="AGA130" s="56"/>
      <c r="AGB130" s="56"/>
      <c r="AGC130" s="56"/>
      <c r="AGD130" s="56"/>
      <c r="AGE130" s="56"/>
      <c r="AGF130" s="56"/>
      <c r="AGG130" s="56"/>
      <c r="AGH130" s="56"/>
      <c r="AGI130" s="56"/>
      <c r="AGJ130" s="56"/>
      <c r="AGK130" s="56"/>
      <c r="AGL130" s="56"/>
      <c r="AGM130" s="56"/>
      <c r="AGN130" s="56"/>
      <c r="AGO130" s="56"/>
      <c r="AGP130" s="56"/>
      <c r="AGQ130" s="56"/>
      <c r="AGR130" s="56"/>
      <c r="AGS130" s="56"/>
      <c r="AGT130" s="56"/>
      <c r="AGU130" s="56"/>
      <c r="AGV130" s="56"/>
      <c r="AGW130" s="56"/>
      <c r="AGX130" s="56"/>
      <c r="AGY130" s="56"/>
      <c r="AGZ130" s="56"/>
      <c r="AHA130" s="56"/>
      <c r="AHB130" s="56"/>
      <c r="AHC130" s="56"/>
      <c r="AHD130" s="56"/>
      <c r="AHE130" s="56"/>
      <c r="AHF130" s="56"/>
      <c r="AHG130" s="56"/>
      <c r="AHH130" s="56"/>
      <c r="AHI130" s="56"/>
      <c r="AHJ130" s="56"/>
      <c r="AHK130" s="56"/>
      <c r="AHL130" s="56"/>
      <c r="AHM130" s="56"/>
      <c r="AHN130" s="56"/>
      <c r="AHO130" s="56"/>
      <c r="AHP130" s="56"/>
      <c r="AHQ130" s="56"/>
      <c r="AHR130" s="56"/>
      <c r="AHS130" s="56"/>
      <c r="AHT130" s="56"/>
      <c r="AHU130" s="56"/>
      <c r="AHV130" s="56"/>
      <c r="AHW130" s="56"/>
      <c r="AHX130" s="56"/>
      <c r="AHY130" s="56"/>
      <c r="AHZ130" s="56"/>
      <c r="AIA130" s="56"/>
      <c r="AIB130" s="56"/>
      <c r="AIC130" s="56"/>
      <c r="AID130" s="56"/>
      <c r="AIE130" s="56"/>
      <c r="AIF130" s="56"/>
      <c r="AIG130" s="56"/>
      <c r="AIH130" s="56"/>
      <c r="AII130" s="56"/>
      <c r="AIJ130" s="56"/>
      <c r="AIK130" s="56"/>
      <c r="AIL130" s="56"/>
      <c r="AIM130" s="56"/>
      <c r="AIN130" s="56"/>
      <c r="AIO130" s="56"/>
      <c r="AIP130" s="56"/>
      <c r="AIQ130" s="56"/>
      <c r="AIR130" s="56"/>
      <c r="AIS130" s="56"/>
      <c r="AIT130" s="56"/>
      <c r="AIU130" s="56"/>
      <c r="AIV130" s="56"/>
      <c r="AIW130" s="56"/>
      <c r="AIX130" s="56"/>
      <c r="AIY130" s="56"/>
      <c r="AIZ130" s="56"/>
      <c r="AJA130" s="56"/>
      <c r="AJB130" s="56"/>
      <c r="AJC130" s="56"/>
      <c r="AJD130" s="56"/>
      <c r="AJE130" s="56"/>
      <c r="AJF130" s="56"/>
      <c r="AJG130" s="56"/>
      <c r="AJH130" s="56"/>
      <c r="AJI130" s="56"/>
      <c r="AJJ130" s="56"/>
      <c r="AJK130" s="56"/>
      <c r="AJL130" s="56"/>
      <c r="AJM130" s="56"/>
      <c r="AJN130" s="56"/>
      <c r="AJO130" s="56"/>
      <c r="AJP130" s="56"/>
      <c r="AJQ130" s="56"/>
      <c r="AJR130" s="56"/>
      <c r="AJS130" s="56"/>
      <c r="AJT130" s="56"/>
      <c r="AJU130" s="56"/>
      <c r="AJV130" s="56"/>
      <c r="AJW130" s="56"/>
      <c r="AJX130" s="56"/>
      <c r="AJY130" s="56"/>
      <c r="AJZ130" s="56"/>
      <c r="AKA130" s="56"/>
      <c r="AKB130" s="56"/>
      <c r="AKC130" s="56"/>
      <c r="AKD130" s="56"/>
      <c r="AKE130" s="56"/>
      <c r="AKF130" s="56"/>
      <c r="AKG130" s="56"/>
      <c r="AKH130" s="56"/>
      <c r="AKI130" s="56"/>
      <c r="AKJ130" s="56"/>
      <c r="AKK130" s="56"/>
      <c r="AKL130" s="56"/>
      <c r="AKM130" s="56"/>
      <c r="AKN130" s="56"/>
      <c r="AKO130" s="56"/>
      <c r="AKP130" s="56"/>
      <c r="AKQ130" s="56"/>
      <c r="AKR130" s="56"/>
      <c r="AKS130" s="56"/>
      <c r="AKT130" s="56"/>
      <c r="AKU130" s="56"/>
      <c r="AKV130" s="56"/>
      <c r="AKW130" s="56"/>
      <c r="AKX130" s="56"/>
      <c r="AKY130" s="56"/>
      <c r="AKZ130" s="56"/>
      <c r="ALA130" s="56"/>
      <c r="ALB130" s="56"/>
      <c r="ALC130" s="56"/>
      <c r="ALD130" s="56"/>
      <c r="ALE130" s="56"/>
      <c r="ALF130" s="56"/>
      <c r="ALG130" s="56"/>
      <c r="ALH130" s="56"/>
      <c r="ALI130" s="56"/>
      <c r="ALJ130" s="56"/>
      <c r="ALK130" s="56"/>
      <c r="ALL130" s="56"/>
      <c r="ALM130" s="56"/>
      <c r="ALN130" s="56"/>
      <c r="ALO130" s="56"/>
      <c r="ALP130" s="56"/>
      <c r="ALQ130" s="56"/>
      <c r="ALR130" s="56"/>
      <c r="ALS130" s="56"/>
      <c r="ALT130" s="56"/>
      <c r="ALU130" s="56"/>
      <c r="ALV130" s="56"/>
      <c r="ALW130" s="56"/>
      <c r="ALX130" s="56"/>
      <c r="ALY130" s="56"/>
      <c r="ALZ130" s="56"/>
      <c r="AMA130" s="56"/>
      <c r="AMB130" s="56"/>
      <c r="AMC130" s="56"/>
      <c r="AMD130" s="56"/>
      <c r="AME130" s="56"/>
      <c r="AMF130" s="56"/>
      <c r="AMG130" s="56"/>
      <c r="AMH130" s="56"/>
      <c r="AMI130" s="56"/>
      <c r="AMJ130" s="56"/>
      <c r="AMK130" s="56"/>
      <c r="AML130" s="56"/>
      <c r="AMM130" s="56"/>
      <c r="AMN130" s="56"/>
      <c r="AMO130" s="56"/>
      <c r="AMP130" s="56"/>
      <c r="AMQ130" s="56"/>
      <c r="AMR130" s="56"/>
      <c r="AMS130" s="56"/>
      <c r="AMT130" s="56"/>
      <c r="AMU130" s="56"/>
      <c r="AMV130" s="56"/>
      <c r="AMW130" s="56"/>
      <c r="AMX130" s="56"/>
      <c r="AMY130" s="56"/>
      <c r="AMZ130" s="56"/>
      <c r="ANA130" s="56"/>
      <c r="ANB130" s="56"/>
      <c r="ANC130" s="56"/>
      <c r="AND130" s="56"/>
      <c r="ANE130" s="56"/>
      <c r="ANF130" s="56"/>
      <c r="ANG130" s="56"/>
      <c r="ANH130" s="56"/>
      <c r="ANI130" s="56"/>
      <c r="ANJ130" s="56"/>
      <c r="ANK130" s="56"/>
      <c r="ANL130" s="56"/>
      <c r="ANM130" s="56"/>
      <c r="ANN130" s="56"/>
      <c r="ANO130" s="56"/>
      <c r="ANP130" s="56"/>
      <c r="ANQ130" s="56"/>
      <c r="ANR130" s="56"/>
      <c r="ANS130" s="56"/>
      <c r="ANT130" s="56"/>
      <c r="ANU130" s="56"/>
      <c r="ANV130" s="56"/>
      <c r="ANW130" s="56"/>
      <c r="ANX130" s="56"/>
      <c r="ANY130" s="56"/>
      <c r="ANZ130" s="56"/>
      <c r="AOA130" s="56"/>
      <c r="AOB130" s="56"/>
      <c r="AOC130" s="56"/>
      <c r="AOD130" s="56"/>
      <c r="AOE130" s="56"/>
      <c r="AOF130" s="56"/>
      <c r="AOG130" s="56"/>
      <c r="AOH130" s="56"/>
      <c r="AOI130" s="56"/>
      <c r="AOJ130" s="56"/>
      <c r="AOK130" s="56"/>
      <c r="AOL130" s="56"/>
      <c r="AOM130" s="56"/>
      <c r="AON130" s="56"/>
      <c r="AOO130" s="56"/>
      <c r="AOP130" s="56"/>
      <c r="AOQ130" s="56"/>
      <c r="AOR130" s="56"/>
      <c r="AOS130" s="56"/>
      <c r="AOT130" s="56"/>
      <c r="AOU130" s="56"/>
      <c r="AOV130" s="56"/>
      <c r="AOW130" s="56"/>
      <c r="AOX130" s="56"/>
      <c r="AOY130" s="56"/>
      <c r="AOZ130" s="56"/>
      <c r="APA130" s="56"/>
      <c r="APB130" s="56"/>
      <c r="APC130" s="56"/>
      <c r="APD130" s="56"/>
      <c r="APE130" s="56"/>
      <c r="APF130" s="56"/>
      <c r="APG130" s="56"/>
      <c r="APH130" s="56"/>
      <c r="API130" s="56"/>
      <c r="APJ130" s="56"/>
      <c r="APK130" s="56"/>
      <c r="APL130" s="56"/>
      <c r="APM130" s="56"/>
      <c r="APN130" s="56"/>
      <c r="APO130" s="56"/>
      <c r="APP130" s="56"/>
      <c r="APQ130" s="56"/>
      <c r="APR130" s="56"/>
      <c r="APS130" s="56"/>
      <c r="APT130" s="56"/>
      <c r="APU130" s="56"/>
      <c r="APV130" s="56"/>
      <c r="APW130" s="56"/>
      <c r="APX130" s="56"/>
      <c r="APY130" s="56"/>
      <c r="APZ130" s="56"/>
      <c r="AQA130" s="56"/>
      <c r="AQB130" s="56"/>
      <c r="AQC130" s="56"/>
      <c r="AQD130" s="56"/>
      <c r="AQE130" s="56"/>
      <c r="AQF130" s="56"/>
      <c r="AQG130" s="56"/>
      <c r="AQH130" s="56"/>
      <c r="AQI130" s="56"/>
      <c r="AQJ130" s="56"/>
      <c r="AQK130" s="56"/>
      <c r="AQL130" s="56"/>
      <c r="AQM130" s="56"/>
      <c r="AQN130" s="56"/>
      <c r="AQO130" s="56"/>
      <c r="AQP130" s="56"/>
      <c r="AQQ130" s="56"/>
      <c r="AQR130" s="56"/>
      <c r="AQS130" s="56"/>
      <c r="AQT130" s="56"/>
      <c r="AQU130" s="56"/>
      <c r="AQV130" s="56"/>
      <c r="AQW130" s="56"/>
      <c r="AQX130" s="56"/>
      <c r="AQY130" s="56"/>
      <c r="AQZ130" s="56"/>
      <c r="ARA130" s="56"/>
      <c r="ARB130" s="56"/>
      <c r="ARC130" s="56"/>
      <c r="ARD130" s="56"/>
      <c r="ARE130" s="56"/>
      <c r="ARF130" s="56"/>
      <c r="ARG130" s="56"/>
      <c r="ARH130" s="56"/>
      <c r="ARI130" s="56"/>
      <c r="ARJ130" s="56"/>
      <c r="ARK130" s="56"/>
      <c r="ARL130" s="56"/>
      <c r="ARM130" s="56"/>
      <c r="ARN130" s="56"/>
      <c r="ARO130" s="56"/>
      <c r="ARP130" s="56"/>
      <c r="ARQ130" s="56"/>
      <c r="ARR130" s="56"/>
      <c r="ARS130" s="56"/>
      <c r="ART130" s="56"/>
      <c r="ARU130" s="56"/>
      <c r="ARV130" s="56"/>
      <c r="ARW130" s="56"/>
      <c r="ARX130" s="56"/>
      <c r="ARY130" s="56"/>
      <c r="ARZ130" s="56"/>
      <c r="ASA130" s="56"/>
      <c r="ASB130" s="56"/>
      <c r="ASC130" s="56"/>
      <c r="ASD130" s="56"/>
      <c r="ASE130" s="56"/>
      <c r="ASF130" s="56"/>
      <c r="ASG130" s="56"/>
      <c r="ASH130" s="56"/>
      <c r="ASI130" s="56"/>
      <c r="ASJ130" s="56"/>
      <c r="ASK130" s="56"/>
      <c r="ASL130" s="56"/>
      <c r="ASM130" s="56"/>
      <c r="ASN130" s="56"/>
      <c r="ASO130" s="56"/>
      <c r="ASP130" s="56"/>
      <c r="ASQ130" s="56"/>
      <c r="ASR130" s="56"/>
      <c r="ASS130" s="56"/>
      <c r="AST130" s="56"/>
      <c r="ASU130" s="56"/>
      <c r="ASV130" s="56"/>
      <c r="ASW130" s="56"/>
      <c r="ASX130" s="56"/>
      <c r="ASY130" s="56"/>
      <c r="ASZ130" s="56"/>
      <c r="ATA130" s="56"/>
      <c r="ATB130" s="56"/>
      <c r="ATC130" s="56"/>
      <c r="ATD130" s="56"/>
      <c r="ATE130" s="56"/>
      <c r="ATF130" s="56"/>
      <c r="ATG130" s="56"/>
      <c r="ATH130" s="56"/>
      <c r="ATI130" s="56"/>
      <c r="ATJ130" s="56"/>
      <c r="ATK130" s="56"/>
      <c r="ATL130" s="56"/>
      <c r="ATM130" s="56"/>
      <c r="ATN130" s="56"/>
      <c r="ATO130" s="56"/>
      <c r="ATP130" s="56"/>
      <c r="ATQ130" s="56"/>
      <c r="ATR130" s="56"/>
      <c r="ATS130" s="56"/>
      <c r="ATT130" s="56"/>
      <c r="ATU130" s="56"/>
      <c r="ATV130" s="56"/>
      <c r="ATW130" s="56"/>
      <c r="ATX130" s="56"/>
      <c r="ATY130" s="56"/>
      <c r="ATZ130" s="56"/>
      <c r="AUA130" s="56"/>
      <c r="AUB130" s="56"/>
      <c r="AUC130" s="56"/>
      <c r="AUD130" s="56"/>
      <c r="AUE130" s="56"/>
      <c r="AUF130" s="56"/>
      <c r="AUG130" s="56"/>
      <c r="AUH130" s="56"/>
      <c r="AUI130" s="56"/>
      <c r="AUJ130" s="56"/>
      <c r="AUK130" s="56"/>
      <c r="AUL130" s="56"/>
      <c r="AUM130" s="56"/>
      <c r="AUN130" s="56"/>
      <c r="AUO130" s="56"/>
      <c r="AUP130" s="56"/>
      <c r="AUQ130" s="56"/>
      <c r="AUR130" s="56"/>
      <c r="AUS130" s="56"/>
      <c r="AUT130" s="56"/>
      <c r="AUU130" s="56"/>
      <c r="AUV130" s="56"/>
      <c r="AUW130" s="56"/>
      <c r="AUX130" s="56"/>
      <c r="AUY130" s="56"/>
      <c r="AUZ130" s="56"/>
      <c r="AVA130" s="56"/>
      <c r="AVB130" s="56"/>
      <c r="AVC130" s="56"/>
      <c r="AVD130" s="56"/>
      <c r="AVE130" s="56"/>
      <c r="AVF130" s="56"/>
      <c r="AVG130" s="56"/>
      <c r="AVH130" s="56"/>
      <c r="AVI130" s="56"/>
      <c r="AVJ130" s="56"/>
      <c r="AVK130" s="56"/>
      <c r="AVL130" s="56"/>
      <c r="AVM130" s="56"/>
      <c r="AVN130" s="56"/>
      <c r="AVO130" s="56"/>
      <c r="AVP130" s="56"/>
      <c r="AVQ130" s="56"/>
      <c r="AVR130" s="56"/>
      <c r="AVS130" s="56"/>
      <c r="AVT130" s="56"/>
      <c r="AVU130" s="56"/>
      <c r="AVV130" s="56"/>
      <c r="AVW130" s="56"/>
      <c r="AVX130" s="56"/>
      <c r="AVY130" s="56"/>
      <c r="AVZ130" s="56"/>
      <c r="AWA130" s="56"/>
      <c r="AWB130" s="56"/>
      <c r="AWC130" s="56"/>
      <c r="AWD130" s="56"/>
      <c r="AWE130" s="56"/>
      <c r="AWF130" s="56"/>
      <c r="AWG130" s="56"/>
      <c r="AWH130" s="56"/>
      <c r="AWI130" s="56"/>
      <c r="AWJ130" s="56"/>
      <c r="AWK130" s="56"/>
      <c r="AWL130" s="56"/>
      <c r="AWM130" s="56"/>
      <c r="AWN130" s="56"/>
      <c r="AWO130" s="56"/>
      <c r="AWP130" s="56"/>
      <c r="AWQ130" s="56"/>
      <c r="AWR130" s="56"/>
      <c r="AWS130" s="56"/>
      <c r="AWT130" s="56"/>
      <c r="AWU130" s="56"/>
      <c r="AWV130" s="56"/>
      <c r="AWW130" s="56"/>
      <c r="AWX130" s="56"/>
      <c r="AWY130" s="56"/>
      <c r="AWZ130" s="56"/>
      <c r="AXA130" s="56"/>
      <c r="AXB130" s="56"/>
      <c r="AXC130" s="56"/>
      <c r="AXD130" s="56"/>
      <c r="AXE130" s="56"/>
      <c r="AXF130" s="56"/>
      <c r="AXG130" s="56"/>
      <c r="AXH130" s="56"/>
      <c r="AXI130" s="56"/>
      <c r="AXJ130" s="56"/>
      <c r="AXK130" s="56"/>
      <c r="AXL130" s="56"/>
      <c r="AXM130" s="56"/>
      <c r="AXN130" s="56"/>
      <c r="AXO130" s="56"/>
      <c r="AXP130" s="56"/>
      <c r="AXQ130" s="56"/>
      <c r="AXR130" s="56"/>
      <c r="AXS130" s="56"/>
      <c r="AXT130" s="56"/>
      <c r="AXU130" s="56"/>
      <c r="AXV130" s="56"/>
      <c r="AXW130" s="56"/>
      <c r="AXX130" s="56"/>
      <c r="AXY130" s="56"/>
      <c r="AXZ130" s="56"/>
      <c r="AYA130" s="56"/>
      <c r="AYB130" s="56"/>
      <c r="AYC130" s="56"/>
      <c r="AYD130" s="56"/>
      <c r="AYE130" s="56"/>
      <c r="AYF130" s="56"/>
      <c r="AYG130" s="56"/>
      <c r="AYH130" s="56"/>
      <c r="AYI130" s="56"/>
      <c r="AYJ130" s="56"/>
      <c r="AYK130" s="56"/>
      <c r="AYL130" s="56"/>
      <c r="AYM130" s="56"/>
      <c r="AYN130" s="56"/>
      <c r="AYO130" s="56"/>
      <c r="AYP130" s="56"/>
      <c r="AYQ130" s="56"/>
      <c r="AYR130" s="56"/>
      <c r="AYS130" s="56"/>
      <c r="AYT130" s="56"/>
      <c r="AYU130" s="56"/>
      <c r="AYV130" s="56"/>
      <c r="AYW130" s="56"/>
      <c r="AYX130" s="56"/>
      <c r="AYY130" s="56"/>
      <c r="AYZ130" s="56"/>
      <c r="AZA130" s="56"/>
      <c r="AZB130" s="56"/>
      <c r="AZC130" s="56"/>
      <c r="AZD130" s="56"/>
      <c r="AZE130" s="56"/>
      <c r="AZF130" s="56"/>
      <c r="AZG130" s="56"/>
      <c r="AZH130" s="56"/>
      <c r="AZI130" s="56"/>
      <c r="AZJ130" s="56"/>
      <c r="AZK130" s="56"/>
      <c r="AZL130" s="56"/>
      <c r="AZM130" s="56"/>
      <c r="AZN130" s="56"/>
      <c r="AZO130" s="56"/>
      <c r="AZP130" s="56"/>
      <c r="AZQ130" s="56"/>
      <c r="AZR130" s="56"/>
      <c r="AZS130" s="56"/>
      <c r="AZT130" s="56"/>
      <c r="AZU130" s="56"/>
      <c r="AZV130" s="56"/>
      <c r="AZW130" s="56"/>
      <c r="AZX130" s="56"/>
      <c r="AZY130" s="56"/>
      <c r="AZZ130" s="56"/>
      <c r="BAA130" s="56"/>
      <c r="BAB130" s="56"/>
      <c r="BAC130" s="56"/>
      <c r="BAD130" s="56"/>
      <c r="BAE130" s="56"/>
      <c r="BAF130" s="56"/>
      <c r="BAG130" s="56"/>
      <c r="BAH130" s="56"/>
      <c r="BAI130" s="56"/>
      <c r="BAJ130" s="56"/>
      <c r="BAK130" s="56"/>
      <c r="BAL130" s="56"/>
      <c r="BAM130" s="56"/>
      <c r="BAN130" s="56"/>
      <c r="BAO130" s="56"/>
      <c r="BAP130" s="56"/>
      <c r="BAQ130" s="56"/>
      <c r="BAR130" s="56"/>
      <c r="BAS130" s="56"/>
      <c r="BAT130" s="56"/>
      <c r="BAU130" s="56"/>
      <c r="BAV130" s="56"/>
      <c r="BAW130" s="56"/>
      <c r="BAX130" s="56"/>
      <c r="BAY130" s="56"/>
      <c r="BAZ130" s="56"/>
      <c r="BBA130" s="56"/>
      <c r="BBB130" s="56"/>
      <c r="BBC130" s="56"/>
      <c r="BBD130" s="56"/>
      <c r="BBE130" s="56"/>
      <c r="BBF130" s="56"/>
      <c r="BBG130" s="56"/>
      <c r="BBH130" s="56"/>
      <c r="BBI130" s="56"/>
      <c r="BBJ130" s="56"/>
      <c r="BBK130" s="56"/>
      <c r="BBL130" s="56"/>
      <c r="BBM130" s="56"/>
      <c r="BBN130" s="56"/>
      <c r="BBO130" s="56"/>
      <c r="BBP130" s="56"/>
      <c r="BBQ130" s="56"/>
      <c r="BBR130" s="56"/>
      <c r="BBS130" s="56"/>
      <c r="BBT130" s="56"/>
      <c r="BBU130" s="56"/>
      <c r="BBV130" s="56"/>
      <c r="BBW130" s="56"/>
      <c r="BBX130" s="56"/>
      <c r="BBY130" s="56"/>
      <c r="BBZ130" s="56"/>
      <c r="BCA130" s="56"/>
      <c r="BCB130" s="56"/>
      <c r="BCC130" s="56"/>
      <c r="BCD130" s="56"/>
      <c r="BCE130" s="56"/>
      <c r="BCF130" s="56"/>
      <c r="BCG130" s="56"/>
      <c r="BCH130" s="56"/>
      <c r="BCI130" s="56"/>
      <c r="BCJ130" s="56"/>
      <c r="BCK130" s="56"/>
      <c r="BCL130" s="56"/>
      <c r="BCM130" s="56"/>
      <c r="BCN130" s="56"/>
      <c r="BCO130" s="56"/>
      <c r="BCP130" s="56"/>
      <c r="BCQ130" s="56"/>
      <c r="BCR130" s="56"/>
      <c r="BCS130" s="56"/>
      <c r="BCT130" s="56"/>
      <c r="BCU130" s="56"/>
      <c r="BCV130" s="56"/>
      <c r="BCW130" s="56"/>
      <c r="BCX130" s="56"/>
      <c r="BCY130" s="56"/>
      <c r="BCZ130" s="56"/>
      <c r="BDA130" s="56"/>
      <c r="BDB130" s="56"/>
      <c r="BDC130" s="56"/>
      <c r="BDD130" s="56"/>
      <c r="BDE130" s="56"/>
      <c r="BDF130" s="56"/>
      <c r="BDG130" s="56"/>
      <c r="BDH130" s="56"/>
      <c r="BDI130" s="56"/>
      <c r="BDJ130" s="56"/>
      <c r="BDK130" s="56"/>
      <c r="BDL130" s="56"/>
      <c r="BDM130" s="56"/>
      <c r="BDN130" s="56"/>
      <c r="BDO130" s="56"/>
      <c r="BDP130" s="56"/>
      <c r="BDQ130" s="56"/>
      <c r="BDR130" s="56"/>
      <c r="BDS130" s="56"/>
      <c r="BDT130" s="56"/>
      <c r="BDU130" s="56"/>
      <c r="BDV130" s="56"/>
      <c r="BDW130" s="56"/>
      <c r="BDX130" s="56"/>
      <c r="BDY130" s="56"/>
      <c r="BDZ130" s="56"/>
      <c r="BEA130" s="56"/>
      <c r="BEB130" s="56"/>
      <c r="BEC130" s="56"/>
      <c r="BED130" s="56"/>
      <c r="BEE130" s="56"/>
      <c r="BEF130" s="56"/>
      <c r="BEG130" s="56"/>
      <c r="BEH130" s="56"/>
      <c r="BEI130" s="56"/>
      <c r="BEJ130" s="56"/>
      <c r="BEK130" s="56"/>
      <c r="BEL130" s="56"/>
      <c r="BEM130" s="56"/>
      <c r="BEN130" s="56"/>
      <c r="BEO130" s="56"/>
      <c r="BEP130" s="56"/>
      <c r="BEQ130" s="56"/>
      <c r="BER130" s="56"/>
      <c r="BES130" s="56"/>
      <c r="BET130" s="56"/>
      <c r="BEU130" s="56"/>
      <c r="BEV130" s="56"/>
      <c r="BEW130" s="56"/>
      <c r="BEX130" s="56"/>
      <c r="BEY130" s="56"/>
      <c r="BEZ130" s="56"/>
      <c r="BFA130" s="56"/>
      <c r="BFB130" s="56"/>
      <c r="BFC130" s="56"/>
      <c r="BFD130" s="56"/>
      <c r="BFE130" s="56"/>
      <c r="BFF130" s="56"/>
      <c r="BFG130" s="56"/>
      <c r="BFH130" s="56"/>
      <c r="BFI130" s="56"/>
      <c r="BFJ130" s="56"/>
      <c r="BFK130" s="56"/>
      <c r="BFL130" s="56"/>
      <c r="BFM130" s="56"/>
      <c r="BFN130" s="56"/>
      <c r="BFO130" s="56"/>
      <c r="BFP130" s="56"/>
      <c r="BFQ130" s="56"/>
      <c r="BFR130" s="56"/>
      <c r="BFS130" s="56"/>
      <c r="BFT130" s="56"/>
      <c r="BFU130" s="56"/>
      <c r="BFV130" s="56"/>
      <c r="BFW130" s="56"/>
      <c r="BFX130" s="56"/>
      <c r="BFY130" s="56"/>
      <c r="BFZ130" s="56"/>
      <c r="BGA130" s="56"/>
      <c r="BGB130" s="56"/>
      <c r="BGC130" s="56"/>
      <c r="BGD130" s="56"/>
      <c r="BGE130" s="56"/>
      <c r="BGF130" s="56"/>
      <c r="BGG130" s="56"/>
      <c r="BGH130" s="56"/>
      <c r="BGI130" s="56"/>
      <c r="BGJ130" s="56"/>
      <c r="BGK130" s="56"/>
      <c r="BGL130" s="56"/>
      <c r="BGM130" s="56"/>
      <c r="BGN130" s="56"/>
      <c r="BGO130" s="56"/>
      <c r="BGP130" s="56"/>
      <c r="BGQ130" s="56"/>
      <c r="BGR130" s="56"/>
      <c r="BGS130" s="56"/>
      <c r="BGT130" s="56"/>
      <c r="BGU130" s="56"/>
      <c r="BGV130" s="56"/>
      <c r="BGW130" s="56"/>
      <c r="BGX130" s="56"/>
      <c r="BGY130" s="56"/>
      <c r="BGZ130" s="56"/>
      <c r="BHA130" s="56"/>
      <c r="BHB130" s="56"/>
      <c r="BHC130" s="56"/>
      <c r="BHD130" s="56"/>
      <c r="BHE130" s="56"/>
      <c r="BHF130" s="56"/>
      <c r="BHG130" s="56"/>
      <c r="BHH130" s="56"/>
      <c r="BHI130" s="56"/>
      <c r="BHJ130" s="56"/>
      <c r="BHK130" s="56"/>
      <c r="BHL130" s="56"/>
      <c r="BHM130" s="56"/>
      <c r="BHN130" s="56"/>
      <c r="BHO130" s="56"/>
      <c r="BHP130" s="56"/>
      <c r="BHQ130" s="56"/>
      <c r="BHR130" s="56"/>
      <c r="BHS130" s="56"/>
      <c r="BHT130" s="56"/>
      <c r="BHU130" s="56"/>
      <c r="BHV130" s="56"/>
      <c r="BHW130" s="56"/>
      <c r="BHX130" s="56"/>
      <c r="BHY130" s="56"/>
      <c r="BHZ130" s="56"/>
      <c r="BIA130" s="56"/>
      <c r="BIB130" s="56"/>
      <c r="BIC130" s="56"/>
      <c r="BID130" s="56"/>
      <c r="BIE130" s="56"/>
      <c r="BIF130" s="56"/>
      <c r="BIG130" s="56"/>
      <c r="BIH130" s="56"/>
      <c r="BII130" s="56"/>
      <c r="BIJ130" s="56"/>
      <c r="BIK130" s="56"/>
      <c r="BIL130" s="56"/>
      <c r="BIM130" s="56"/>
      <c r="BIN130" s="56"/>
      <c r="BIO130" s="56"/>
      <c r="BIP130" s="56"/>
      <c r="BIQ130" s="56"/>
      <c r="BIR130" s="56"/>
      <c r="BIS130" s="56"/>
      <c r="BIT130" s="56"/>
      <c r="BIU130" s="56"/>
      <c r="BIV130" s="56"/>
      <c r="BIW130" s="56"/>
      <c r="BIX130" s="56"/>
      <c r="BIY130" s="56"/>
      <c r="BIZ130" s="56"/>
      <c r="BJA130" s="56"/>
      <c r="BJB130" s="56"/>
      <c r="BJC130" s="56"/>
      <c r="BJD130" s="56"/>
      <c r="BJE130" s="56"/>
      <c r="BJF130" s="56"/>
      <c r="BJG130" s="56"/>
      <c r="BJH130" s="56"/>
      <c r="BJI130" s="56"/>
      <c r="BJJ130" s="56"/>
      <c r="BJK130" s="56"/>
      <c r="BJL130" s="56"/>
      <c r="BJM130" s="56"/>
      <c r="BJN130" s="56"/>
      <c r="BJO130" s="56"/>
      <c r="BJP130" s="56"/>
      <c r="BJQ130" s="56"/>
      <c r="BJR130" s="56"/>
      <c r="BJS130" s="56"/>
      <c r="BJT130" s="56"/>
      <c r="BJU130" s="56"/>
      <c r="BJV130" s="56"/>
      <c r="BJW130" s="56"/>
      <c r="BJX130" s="56"/>
      <c r="BJY130" s="56"/>
      <c r="BJZ130" s="56"/>
      <c r="BKA130" s="56"/>
      <c r="BKB130" s="56"/>
      <c r="BKC130" s="56"/>
      <c r="BKD130" s="56"/>
      <c r="BKE130" s="56"/>
      <c r="BKF130" s="56"/>
      <c r="BKG130" s="56"/>
      <c r="BKH130" s="56"/>
      <c r="BKI130" s="56"/>
      <c r="BKJ130" s="56"/>
      <c r="BKK130" s="56"/>
      <c r="BKL130" s="56"/>
      <c r="BKM130" s="56"/>
      <c r="BKN130" s="56"/>
      <c r="BKO130" s="56"/>
      <c r="BKP130" s="56"/>
      <c r="BKQ130" s="56"/>
      <c r="BKR130" s="56"/>
      <c r="BKS130" s="56"/>
      <c r="BKT130" s="56"/>
      <c r="BKU130" s="56"/>
      <c r="BKV130" s="56"/>
      <c r="BKW130" s="56"/>
      <c r="BKX130" s="56"/>
      <c r="BKY130" s="56"/>
      <c r="BKZ130" s="56"/>
      <c r="BLA130" s="56"/>
      <c r="BLB130" s="56"/>
      <c r="BLC130" s="56"/>
      <c r="BLD130" s="56"/>
      <c r="BLE130" s="56"/>
      <c r="BLF130" s="56"/>
      <c r="BLG130" s="56"/>
      <c r="BLH130" s="56"/>
      <c r="BLI130" s="56"/>
      <c r="BLJ130" s="56"/>
      <c r="BLK130" s="56"/>
      <c r="BLL130" s="56"/>
      <c r="BLM130" s="56"/>
      <c r="BLN130" s="56"/>
      <c r="BLO130" s="56"/>
      <c r="BLP130" s="56"/>
      <c r="BLQ130" s="56"/>
      <c r="BLR130" s="56"/>
      <c r="BLS130" s="56"/>
      <c r="BLT130" s="56"/>
      <c r="BLU130" s="56"/>
      <c r="BLV130" s="56"/>
      <c r="BLW130" s="56"/>
      <c r="BLX130" s="56"/>
      <c r="BLY130" s="56"/>
      <c r="BLZ130" s="56"/>
      <c r="BMA130" s="56"/>
      <c r="BMB130" s="56"/>
      <c r="BMC130" s="56"/>
      <c r="BMD130" s="56"/>
      <c r="BME130" s="56"/>
      <c r="BMF130" s="56"/>
      <c r="BMG130" s="56"/>
      <c r="BMH130" s="56"/>
      <c r="BMI130" s="56"/>
      <c r="BMJ130" s="56"/>
      <c r="BMK130" s="56"/>
      <c r="BML130" s="56"/>
      <c r="BMM130" s="56"/>
      <c r="BMN130" s="56"/>
      <c r="BMO130" s="56"/>
      <c r="BMP130" s="56"/>
      <c r="BMQ130" s="56"/>
      <c r="BMR130" s="56"/>
      <c r="BMS130" s="56"/>
      <c r="BMT130" s="56"/>
      <c r="BMU130" s="56"/>
      <c r="BMV130" s="56"/>
      <c r="BMW130" s="56"/>
      <c r="BMX130" s="56"/>
      <c r="BMY130" s="56"/>
      <c r="BMZ130" s="56"/>
      <c r="BNA130" s="56"/>
      <c r="BNB130" s="56"/>
      <c r="BNC130" s="56"/>
      <c r="BND130" s="56"/>
      <c r="BNE130" s="56"/>
      <c r="BNF130" s="56"/>
      <c r="BNG130" s="56"/>
      <c r="BNH130" s="56"/>
      <c r="BNI130" s="56"/>
      <c r="BNJ130" s="56"/>
      <c r="BNK130" s="56"/>
      <c r="BNL130" s="56"/>
      <c r="BNM130" s="56"/>
      <c r="BNN130" s="56"/>
      <c r="BNO130" s="56"/>
      <c r="BNP130" s="56"/>
      <c r="BNQ130" s="56"/>
      <c r="BNR130" s="56"/>
      <c r="BNS130" s="56"/>
      <c r="BNT130" s="56"/>
      <c r="BNU130" s="56"/>
      <c r="BNV130" s="56"/>
      <c r="BNW130" s="56"/>
      <c r="BNX130" s="56"/>
      <c r="BNY130" s="56"/>
      <c r="BNZ130" s="56"/>
      <c r="BOA130" s="56"/>
      <c r="BOB130" s="56"/>
      <c r="BOC130" s="56"/>
      <c r="BOD130" s="56"/>
      <c r="BOE130" s="56"/>
      <c r="BOF130" s="56"/>
      <c r="BOG130" s="56"/>
      <c r="BOH130" s="56"/>
      <c r="BOI130" s="56"/>
      <c r="BOJ130" s="56"/>
      <c r="BOK130" s="56"/>
      <c r="BOL130" s="56"/>
      <c r="BOM130" s="56"/>
      <c r="BON130" s="56"/>
      <c r="BOO130" s="56"/>
      <c r="BOP130" s="56"/>
      <c r="BOQ130" s="56"/>
      <c r="BOR130" s="56"/>
      <c r="BOS130" s="56"/>
      <c r="BOT130" s="56"/>
      <c r="BOU130" s="56"/>
      <c r="BOV130" s="56"/>
      <c r="BOW130" s="56"/>
      <c r="BOX130" s="56"/>
      <c r="BOY130" s="56"/>
      <c r="BOZ130" s="56"/>
      <c r="BPA130" s="56"/>
      <c r="BPB130" s="56"/>
      <c r="BPC130" s="56"/>
      <c r="BPD130" s="56"/>
      <c r="BPE130" s="56"/>
      <c r="BPF130" s="56"/>
      <c r="BPG130" s="56"/>
      <c r="BPH130" s="56"/>
      <c r="BPI130" s="56"/>
      <c r="BPJ130" s="56"/>
      <c r="BPK130" s="56"/>
      <c r="BPL130" s="56"/>
      <c r="BPM130" s="56"/>
      <c r="BPN130" s="56"/>
      <c r="BPO130" s="56"/>
      <c r="BPP130" s="56"/>
      <c r="BPQ130" s="56"/>
      <c r="BPR130" s="56"/>
      <c r="BPS130" s="56"/>
      <c r="BPT130" s="56"/>
      <c r="BPU130" s="56"/>
      <c r="BPV130" s="56"/>
      <c r="BPW130" s="56"/>
      <c r="BPX130" s="56"/>
      <c r="BPY130" s="56"/>
      <c r="BPZ130" s="56"/>
      <c r="BQA130" s="56"/>
      <c r="BQB130" s="56"/>
      <c r="BQC130" s="56"/>
      <c r="BQD130" s="56"/>
      <c r="BQE130" s="56"/>
      <c r="BQF130" s="56"/>
      <c r="BQG130" s="56"/>
      <c r="BQH130" s="56"/>
      <c r="BQI130" s="56"/>
      <c r="BQJ130" s="56"/>
      <c r="BQK130" s="56"/>
      <c r="BQL130" s="56"/>
      <c r="BQM130" s="56"/>
      <c r="BQN130" s="56"/>
      <c r="BQO130" s="56"/>
      <c r="BQP130" s="56"/>
      <c r="BQQ130" s="56"/>
      <c r="BQR130" s="56"/>
      <c r="BQS130" s="56"/>
      <c r="BQT130" s="56"/>
      <c r="BQU130" s="56"/>
      <c r="BQV130" s="56"/>
      <c r="BQW130" s="56"/>
      <c r="BQX130" s="56"/>
      <c r="BQY130" s="56"/>
      <c r="BQZ130" s="56"/>
      <c r="BRA130" s="56"/>
      <c r="BRB130" s="56"/>
      <c r="BRC130" s="56"/>
      <c r="BRD130" s="56"/>
      <c r="BRE130" s="56"/>
      <c r="BRF130" s="56"/>
      <c r="BRG130" s="56"/>
      <c r="BRH130" s="56"/>
      <c r="BRI130" s="56"/>
      <c r="BRJ130" s="56"/>
      <c r="BRK130" s="56"/>
      <c r="BRL130" s="56"/>
      <c r="BRM130" s="56"/>
      <c r="BRN130" s="56"/>
      <c r="BRO130" s="56"/>
      <c r="BRP130" s="56"/>
      <c r="BRQ130" s="56"/>
      <c r="BRR130" s="56"/>
      <c r="BRS130" s="56"/>
      <c r="BRT130" s="56"/>
      <c r="BRU130" s="56"/>
      <c r="BRV130" s="56"/>
      <c r="BRW130" s="56"/>
      <c r="BRX130" s="56"/>
      <c r="BRY130" s="56"/>
      <c r="BRZ130" s="56"/>
      <c r="BSA130" s="56"/>
      <c r="BSB130" s="56"/>
      <c r="BSC130" s="56"/>
      <c r="BSD130" s="56"/>
      <c r="BSE130" s="56"/>
      <c r="BSF130" s="56"/>
      <c r="BSG130" s="56"/>
      <c r="BSH130" s="56"/>
      <c r="BSI130" s="56"/>
      <c r="BSJ130" s="56"/>
      <c r="BSK130" s="56"/>
      <c r="BSL130" s="56"/>
      <c r="BSM130" s="56"/>
      <c r="BSN130" s="56"/>
      <c r="BSO130" s="56"/>
      <c r="BSP130" s="56"/>
      <c r="BSQ130" s="56"/>
      <c r="BSR130" s="56"/>
      <c r="BSS130" s="56"/>
      <c r="BST130" s="56"/>
      <c r="BSU130" s="56"/>
      <c r="BSV130" s="56"/>
      <c r="BSW130" s="56"/>
      <c r="BSX130" s="56"/>
      <c r="BSY130" s="56"/>
      <c r="BSZ130" s="56"/>
      <c r="BTA130" s="56"/>
      <c r="BTB130" s="56"/>
      <c r="BTC130" s="56"/>
      <c r="BTD130" s="56"/>
      <c r="BTE130" s="56"/>
      <c r="BTF130" s="56"/>
      <c r="BTG130" s="56"/>
      <c r="BTH130" s="56"/>
      <c r="BTI130" s="56"/>
      <c r="BTJ130" s="56"/>
      <c r="BTK130" s="56"/>
      <c r="BTL130" s="56"/>
      <c r="BTM130" s="56"/>
      <c r="BTN130" s="56"/>
      <c r="BTO130" s="56"/>
      <c r="BTP130" s="56"/>
      <c r="BTQ130" s="56"/>
      <c r="BTR130" s="56"/>
      <c r="BTS130" s="56"/>
      <c r="BTT130" s="56"/>
      <c r="BTU130" s="56"/>
      <c r="BTV130" s="56"/>
      <c r="BTW130" s="56"/>
      <c r="BTX130" s="56"/>
      <c r="BTY130" s="56"/>
      <c r="BTZ130" s="56"/>
      <c r="BUA130" s="56"/>
      <c r="BUB130" s="56"/>
      <c r="BUC130" s="56"/>
      <c r="BUD130" s="56"/>
      <c r="BUE130" s="56"/>
      <c r="BUF130" s="56"/>
      <c r="BUG130" s="56"/>
      <c r="BUH130" s="56"/>
      <c r="BUI130" s="56"/>
      <c r="BUJ130" s="56"/>
      <c r="BUK130" s="56"/>
      <c r="BUL130" s="56"/>
      <c r="BUM130" s="56"/>
      <c r="BUN130" s="56"/>
      <c r="BUO130" s="56"/>
      <c r="BUP130" s="56"/>
      <c r="BUQ130" s="56"/>
      <c r="BUR130" s="56"/>
      <c r="BUS130" s="56"/>
      <c r="BUT130" s="56"/>
      <c r="BUU130" s="56"/>
      <c r="BUV130" s="56"/>
      <c r="BUW130" s="56"/>
      <c r="BUX130" s="56"/>
      <c r="BUY130" s="56"/>
      <c r="BUZ130" s="56"/>
      <c r="BVA130" s="56"/>
      <c r="BVB130" s="56"/>
      <c r="BVC130" s="56"/>
      <c r="BVD130" s="56"/>
      <c r="BVE130" s="56"/>
      <c r="BVF130" s="56"/>
      <c r="BVG130" s="56"/>
      <c r="BVH130" s="56"/>
      <c r="BVI130" s="56"/>
      <c r="BVJ130" s="56"/>
      <c r="BVK130" s="56"/>
      <c r="BVL130" s="56"/>
      <c r="BVM130" s="56"/>
      <c r="BVN130" s="56"/>
      <c r="BVO130" s="56"/>
      <c r="BVP130" s="56"/>
      <c r="BVQ130" s="56"/>
      <c r="BVR130" s="56"/>
      <c r="BVS130" s="56"/>
      <c r="BVT130" s="56"/>
      <c r="BVU130" s="56"/>
      <c r="BVV130" s="56"/>
      <c r="BVW130" s="56"/>
      <c r="BVX130" s="56"/>
      <c r="BVY130" s="56"/>
      <c r="BVZ130" s="56"/>
      <c r="BWA130" s="56"/>
      <c r="BWB130" s="56"/>
      <c r="BWC130" s="56"/>
      <c r="BWD130" s="56"/>
      <c r="BWE130" s="56"/>
      <c r="BWF130" s="56"/>
      <c r="BWG130" s="56"/>
      <c r="BWH130" s="56"/>
      <c r="BWI130" s="56"/>
      <c r="BWJ130" s="56"/>
      <c r="BWK130" s="56"/>
      <c r="BWL130" s="56"/>
      <c r="BWM130" s="56"/>
      <c r="BWN130" s="56"/>
      <c r="BWO130" s="56"/>
      <c r="BWP130" s="56"/>
      <c r="BWQ130" s="56"/>
      <c r="BWR130" s="56"/>
      <c r="BWS130" s="56"/>
      <c r="BWT130" s="56"/>
      <c r="BWU130" s="56"/>
      <c r="BWV130" s="56"/>
      <c r="BWW130" s="56"/>
      <c r="BWX130" s="56"/>
      <c r="BWY130" s="56"/>
      <c r="BWZ130" s="56"/>
      <c r="BXA130" s="56"/>
      <c r="BXB130" s="56"/>
      <c r="BXC130" s="56"/>
      <c r="BXD130" s="56"/>
      <c r="BXE130" s="56"/>
      <c r="BXF130" s="56"/>
      <c r="BXG130" s="56"/>
      <c r="BXH130" s="56"/>
      <c r="BXI130" s="56"/>
      <c r="BXJ130" s="56"/>
      <c r="BXK130" s="56"/>
      <c r="BXL130" s="56"/>
      <c r="BXM130" s="56"/>
      <c r="BXN130" s="56"/>
      <c r="BXO130" s="56"/>
      <c r="BXP130" s="56"/>
      <c r="BXQ130" s="56"/>
      <c r="BXR130" s="56"/>
      <c r="BXS130" s="56"/>
      <c r="BXT130" s="56"/>
      <c r="BXU130" s="56"/>
      <c r="BXV130" s="56"/>
      <c r="BXW130" s="56"/>
      <c r="BXX130" s="56"/>
      <c r="BXY130" s="56"/>
      <c r="BXZ130" s="56"/>
      <c r="BYA130" s="56"/>
      <c r="BYB130" s="56"/>
      <c r="BYC130" s="56"/>
      <c r="BYD130" s="56"/>
      <c r="BYE130" s="56"/>
      <c r="BYF130" s="56"/>
      <c r="BYG130" s="56"/>
      <c r="BYH130" s="56"/>
      <c r="BYI130" s="56"/>
      <c r="BYJ130" s="56"/>
      <c r="BYK130" s="56"/>
      <c r="BYL130" s="56"/>
      <c r="BYM130" s="56"/>
      <c r="BYN130" s="56"/>
      <c r="BYO130" s="56"/>
      <c r="BYP130" s="56"/>
      <c r="BYQ130" s="56"/>
      <c r="BYR130" s="56"/>
      <c r="BYS130" s="56"/>
      <c r="BYT130" s="56"/>
      <c r="BYU130" s="56"/>
      <c r="BYV130" s="56"/>
      <c r="BYW130" s="56"/>
      <c r="BYX130" s="56"/>
      <c r="BYY130" s="56"/>
      <c r="BYZ130" s="56"/>
      <c r="BZA130" s="56"/>
      <c r="BZB130" s="56"/>
      <c r="BZC130" s="56"/>
      <c r="BZD130" s="56"/>
      <c r="BZE130" s="56"/>
      <c r="BZF130" s="56"/>
      <c r="BZG130" s="56"/>
      <c r="BZH130" s="56"/>
      <c r="BZI130" s="56"/>
      <c r="BZJ130" s="56"/>
      <c r="BZK130" s="56"/>
      <c r="BZL130" s="56"/>
      <c r="BZM130" s="56"/>
      <c r="BZN130" s="56"/>
      <c r="BZO130" s="56"/>
      <c r="BZP130" s="56"/>
      <c r="BZQ130" s="56"/>
      <c r="BZR130" s="56"/>
      <c r="BZS130" s="56"/>
      <c r="BZT130" s="56"/>
      <c r="BZU130" s="56"/>
      <c r="BZV130" s="56"/>
      <c r="BZW130" s="56"/>
      <c r="BZX130" s="56"/>
      <c r="BZY130" s="56"/>
      <c r="BZZ130" s="56"/>
      <c r="CAA130" s="56"/>
      <c r="CAB130" s="56"/>
      <c r="CAC130" s="56"/>
      <c r="CAD130" s="56"/>
      <c r="CAE130" s="56"/>
      <c r="CAF130" s="56"/>
      <c r="CAG130" s="56"/>
      <c r="CAH130" s="56"/>
      <c r="CAI130" s="56"/>
      <c r="CAJ130" s="56"/>
      <c r="CAK130" s="56"/>
      <c r="CAL130" s="56"/>
      <c r="CAM130" s="56"/>
      <c r="CAN130" s="56"/>
      <c r="CAO130" s="56"/>
      <c r="CAP130" s="56"/>
      <c r="CAQ130" s="56"/>
      <c r="CAR130" s="56"/>
      <c r="CAS130" s="56"/>
      <c r="CAT130" s="56"/>
      <c r="CAU130" s="56"/>
      <c r="CAV130" s="56"/>
      <c r="CAW130" s="56"/>
      <c r="CAX130" s="56"/>
      <c r="CAY130" s="56"/>
      <c r="CAZ130" s="56"/>
      <c r="CBA130" s="56"/>
      <c r="CBB130" s="56"/>
      <c r="CBC130" s="56"/>
      <c r="CBD130" s="56"/>
      <c r="CBE130" s="56"/>
      <c r="CBF130" s="56"/>
      <c r="CBG130" s="56"/>
      <c r="CBH130" s="56"/>
      <c r="CBI130" s="56"/>
      <c r="CBJ130" s="56"/>
      <c r="CBK130" s="56"/>
      <c r="CBL130" s="56"/>
      <c r="CBM130" s="56"/>
      <c r="CBN130" s="56"/>
      <c r="CBO130" s="56"/>
      <c r="CBP130" s="56"/>
      <c r="CBQ130" s="56"/>
      <c r="CBR130" s="56"/>
      <c r="CBS130" s="56"/>
      <c r="CBT130" s="56"/>
      <c r="CBU130" s="56"/>
      <c r="CBV130" s="56"/>
      <c r="CBW130" s="56"/>
      <c r="CBX130" s="56"/>
      <c r="CBY130" s="56"/>
      <c r="CBZ130" s="56"/>
      <c r="CCA130" s="56"/>
      <c r="CCB130" s="56"/>
      <c r="CCC130" s="56"/>
      <c r="CCD130" s="56"/>
      <c r="CCE130" s="56"/>
      <c r="CCF130" s="56"/>
      <c r="CCG130" s="56"/>
      <c r="CCH130" s="56"/>
      <c r="CCI130" s="56"/>
      <c r="CCJ130" s="56"/>
      <c r="CCK130" s="56"/>
      <c r="CCL130" s="56"/>
      <c r="CCM130" s="56"/>
      <c r="CCN130" s="56"/>
      <c r="CCO130" s="56"/>
      <c r="CCP130" s="56"/>
      <c r="CCQ130" s="56"/>
      <c r="CCR130" s="56"/>
      <c r="CCS130" s="56"/>
      <c r="CCT130" s="56"/>
      <c r="CCU130" s="56"/>
      <c r="CCV130" s="56"/>
      <c r="CCW130" s="56"/>
      <c r="CCX130" s="56"/>
      <c r="CCY130" s="56"/>
      <c r="CCZ130" s="56"/>
      <c r="CDA130" s="56"/>
      <c r="CDB130" s="56"/>
      <c r="CDC130" s="56"/>
      <c r="CDD130" s="56"/>
      <c r="CDE130" s="56"/>
      <c r="CDF130" s="56"/>
      <c r="CDG130" s="56"/>
      <c r="CDH130" s="56"/>
      <c r="CDI130" s="56"/>
      <c r="CDJ130" s="56"/>
      <c r="CDK130" s="56"/>
      <c r="CDL130" s="56"/>
      <c r="CDM130" s="56"/>
      <c r="CDN130" s="56"/>
      <c r="CDO130" s="56"/>
      <c r="CDP130" s="56"/>
      <c r="CDQ130" s="56"/>
      <c r="CDR130" s="56"/>
      <c r="CDS130" s="56"/>
      <c r="CDT130" s="56"/>
      <c r="CDU130" s="56"/>
      <c r="CDV130" s="56"/>
      <c r="CDW130" s="56"/>
      <c r="CDX130" s="56"/>
      <c r="CDY130" s="56"/>
      <c r="CDZ130" s="56"/>
      <c r="CEA130" s="56"/>
      <c r="CEB130" s="56"/>
      <c r="CEC130" s="56"/>
      <c r="CED130" s="56"/>
      <c r="CEE130" s="56"/>
      <c r="CEF130" s="56"/>
      <c r="CEG130" s="56"/>
      <c r="CEH130" s="56"/>
      <c r="CEI130" s="56"/>
      <c r="CEJ130" s="56"/>
      <c r="CEK130" s="56"/>
      <c r="CEL130" s="56"/>
      <c r="CEM130" s="56"/>
      <c r="CEN130" s="56"/>
      <c r="CEO130" s="56"/>
      <c r="CEP130" s="56"/>
      <c r="CEQ130" s="56"/>
      <c r="CER130" s="56"/>
      <c r="CES130" s="56"/>
      <c r="CET130" s="56"/>
      <c r="CEU130" s="56"/>
      <c r="CEV130" s="56"/>
      <c r="CEW130" s="56"/>
      <c r="CEX130" s="56"/>
      <c r="CEY130" s="56"/>
      <c r="CEZ130" s="56"/>
      <c r="CFA130" s="56"/>
      <c r="CFB130" s="56"/>
      <c r="CFC130" s="56"/>
      <c r="CFD130" s="56"/>
      <c r="CFE130" s="56"/>
      <c r="CFF130" s="56"/>
      <c r="CFG130" s="56"/>
      <c r="CFH130" s="56"/>
      <c r="CFI130" s="56"/>
      <c r="CFJ130" s="56"/>
      <c r="CFK130" s="56"/>
      <c r="CFL130" s="56"/>
      <c r="CFM130" s="56"/>
      <c r="CFN130" s="56"/>
      <c r="CFO130" s="56"/>
      <c r="CFP130" s="56"/>
      <c r="CFQ130" s="56"/>
      <c r="CFR130" s="56"/>
      <c r="CFS130" s="56"/>
      <c r="CFT130" s="56"/>
      <c r="CFU130" s="56"/>
      <c r="CFV130" s="56"/>
      <c r="CFW130" s="56"/>
      <c r="CFX130" s="56"/>
      <c r="CFY130" s="56"/>
      <c r="CFZ130" s="56"/>
      <c r="CGA130" s="56"/>
      <c r="CGB130" s="56"/>
      <c r="CGC130" s="56"/>
      <c r="CGD130" s="56"/>
      <c r="CGE130" s="56"/>
      <c r="CGF130" s="56"/>
      <c r="CGG130" s="56"/>
      <c r="CGH130" s="56"/>
      <c r="CGI130" s="56"/>
      <c r="CGJ130" s="56"/>
      <c r="CGK130" s="56"/>
      <c r="CGL130" s="56"/>
      <c r="CGM130" s="56"/>
      <c r="CGN130" s="56"/>
      <c r="CGO130" s="56"/>
      <c r="CGP130" s="56"/>
      <c r="CGQ130" s="56"/>
      <c r="CGR130" s="56"/>
      <c r="CGS130" s="56"/>
      <c r="CGT130" s="56"/>
      <c r="CGU130" s="56"/>
      <c r="CGV130" s="56"/>
      <c r="CGW130" s="56"/>
      <c r="CGX130" s="56"/>
      <c r="CGY130" s="56"/>
      <c r="CGZ130" s="56"/>
      <c r="CHA130" s="56"/>
      <c r="CHB130" s="56"/>
      <c r="CHC130" s="56"/>
      <c r="CHD130" s="56"/>
      <c r="CHE130" s="56"/>
      <c r="CHF130" s="56"/>
      <c r="CHG130" s="56"/>
      <c r="CHH130" s="56"/>
      <c r="CHI130" s="56"/>
      <c r="CHJ130" s="56"/>
      <c r="CHK130" s="56"/>
      <c r="CHL130" s="56"/>
      <c r="CHM130" s="56"/>
      <c r="CHN130" s="56"/>
      <c r="CHO130" s="56"/>
      <c r="CHP130" s="56"/>
      <c r="CHQ130" s="56"/>
      <c r="CHR130" s="56"/>
      <c r="CHS130" s="56"/>
      <c r="CHT130" s="56"/>
      <c r="CHU130" s="56"/>
      <c r="CHV130" s="56"/>
      <c r="CHW130" s="56"/>
      <c r="CHX130" s="56"/>
      <c r="CHY130" s="56"/>
      <c r="CHZ130" s="56"/>
      <c r="CIA130" s="56"/>
      <c r="CIB130" s="56"/>
      <c r="CIC130" s="56"/>
      <c r="CID130" s="56"/>
      <c r="CIE130" s="56"/>
      <c r="CIF130" s="56"/>
      <c r="CIG130" s="56"/>
      <c r="CIH130" s="56"/>
      <c r="CII130" s="56"/>
      <c r="CIJ130" s="56"/>
      <c r="CIK130" s="56"/>
      <c r="CIL130" s="56"/>
      <c r="CIM130" s="56"/>
      <c r="CIN130" s="56"/>
      <c r="CIO130" s="56"/>
      <c r="CIP130" s="56"/>
      <c r="CIQ130" s="56"/>
      <c r="CIR130" s="56"/>
      <c r="CIS130" s="56"/>
      <c r="CIT130" s="56"/>
      <c r="CIU130" s="56"/>
      <c r="CIV130" s="56"/>
      <c r="CIW130" s="56"/>
      <c r="CIX130" s="56"/>
      <c r="CIY130" s="56"/>
      <c r="CIZ130" s="56"/>
      <c r="CJA130" s="56"/>
      <c r="CJB130" s="56"/>
      <c r="CJC130" s="56"/>
      <c r="CJD130" s="56"/>
      <c r="CJE130" s="56"/>
      <c r="CJF130" s="56"/>
      <c r="CJG130" s="56"/>
      <c r="CJH130" s="56"/>
      <c r="CJI130" s="56"/>
      <c r="CJJ130" s="56"/>
      <c r="CJK130" s="56"/>
      <c r="CJL130" s="56"/>
      <c r="CJM130" s="56"/>
      <c r="CJN130" s="56"/>
      <c r="CJO130" s="56"/>
      <c r="CJP130" s="56"/>
      <c r="CJQ130" s="56"/>
      <c r="CJR130" s="56"/>
      <c r="CJS130" s="56"/>
      <c r="CJT130" s="56"/>
      <c r="CJU130" s="56"/>
      <c r="CJV130" s="56"/>
      <c r="CJW130" s="56"/>
      <c r="CJX130" s="56"/>
      <c r="CJY130" s="56"/>
      <c r="CJZ130" s="56"/>
      <c r="CKA130" s="56"/>
      <c r="CKB130" s="56"/>
      <c r="CKC130" s="56"/>
      <c r="CKD130" s="56"/>
      <c r="CKE130" s="56"/>
      <c r="CKF130" s="56"/>
      <c r="CKG130" s="56"/>
      <c r="CKH130" s="56"/>
      <c r="CKI130" s="56"/>
      <c r="CKJ130" s="56"/>
      <c r="CKK130" s="56"/>
      <c r="CKL130" s="56"/>
      <c r="CKM130" s="56"/>
      <c r="CKN130" s="56"/>
      <c r="CKO130" s="56"/>
      <c r="CKP130" s="56"/>
      <c r="CKQ130" s="56"/>
      <c r="CKR130" s="56"/>
      <c r="CKS130" s="56"/>
      <c r="CKT130" s="56"/>
      <c r="CKU130" s="56"/>
      <c r="CKV130" s="56"/>
      <c r="CKW130" s="56"/>
      <c r="CKX130" s="56"/>
      <c r="CKY130" s="56"/>
      <c r="CKZ130" s="56"/>
      <c r="CLA130" s="56"/>
      <c r="CLB130" s="56"/>
      <c r="CLC130" s="56"/>
      <c r="CLD130" s="56"/>
      <c r="CLE130" s="56"/>
      <c r="CLF130" s="56"/>
      <c r="CLG130" s="56"/>
      <c r="CLH130" s="56"/>
      <c r="CLI130" s="56"/>
      <c r="CLJ130" s="56"/>
      <c r="CLK130" s="56"/>
      <c r="CLL130" s="56"/>
      <c r="CLM130" s="56"/>
      <c r="CLN130" s="56"/>
      <c r="CLO130" s="56"/>
      <c r="CLP130" s="56"/>
      <c r="CLQ130" s="56"/>
      <c r="CLR130" s="56"/>
      <c r="CLS130" s="56"/>
      <c r="CLT130" s="56"/>
      <c r="CLU130" s="56"/>
      <c r="CLV130" s="56"/>
      <c r="CLW130" s="56"/>
      <c r="CLX130" s="56"/>
      <c r="CLY130" s="56"/>
      <c r="CLZ130" s="56"/>
      <c r="CMA130" s="56"/>
      <c r="CMB130" s="56"/>
      <c r="CMC130" s="56"/>
      <c r="CMD130" s="56"/>
      <c r="CME130" s="56"/>
      <c r="CMF130" s="56"/>
      <c r="CMG130" s="56"/>
      <c r="CMH130" s="56"/>
      <c r="CMI130" s="56"/>
      <c r="CMJ130" s="56"/>
      <c r="CMK130" s="56"/>
      <c r="CML130" s="56"/>
      <c r="CMM130" s="56"/>
      <c r="CMN130" s="56"/>
      <c r="CMO130" s="56"/>
      <c r="CMP130" s="56"/>
      <c r="CMQ130" s="56"/>
      <c r="CMR130" s="56"/>
      <c r="CMS130" s="56"/>
      <c r="CMT130" s="56"/>
      <c r="CMU130" s="56"/>
      <c r="CMV130" s="56"/>
      <c r="CMW130" s="56"/>
      <c r="CMX130" s="56"/>
      <c r="CMY130" s="56"/>
      <c r="CMZ130" s="56"/>
      <c r="CNA130" s="56"/>
      <c r="CNB130" s="56"/>
      <c r="CNC130" s="56"/>
      <c r="CND130" s="56"/>
      <c r="CNE130" s="56"/>
      <c r="CNF130" s="56"/>
      <c r="CNG130" s="56"/>
      <c r="CNH130" s="56"/>
      <c r="CNI130" s="56"/>
      <c r="CNJ130" s="56"/>
      <c r="CNK130" s="56"/>
      <c r="CNL130" s="56"/>
      <c r="CNM130" s="56"/>
      <c r="CNN130" s="56"/>
      <c r="CNO130" s="56"/>
      <c r="CNP130" s="56"/>
      <c r="CNQ130" s="56"/>
      <c r="CNR130" s="56"/>
      <c r="CNS130" s="56"/>
      <c r="CNT130" s="56"/>
      <c r="CNU130" s="56"/>
      <c r="CNV130" s="56"/>
      <c r="CNW130" s="56"/>
      <c r="CNX130" s="56"/>
      <c r="CNY130" s="56"/>
      <c r="CNZ130" s="56"/>
      <c r="COA130" s="56"/>
      <c r="COB130" s="56"/>
      <c r="COC130" s="56"/>
      <c r="COD130" s="56"/>
      <c r="COE130" s="56"/>
      <c r="COF130" s="56"/>
      <c r="COG130" s="56"/>
      <c r="COH130" s="56"/>
      <c r="COI130" s="56"/>
      <c r="COJ130" s="56"/>
      <c r="COK130" s="56"/>
      <c r="COL130" s="56"/>
      <c r="COM130" s="56"/>
      <c r="CON130" s="56"/>
      <c r="COO130" s="56"/>
      <c r="COP130" s="56"/>
      <c r="COQ130" s="56"/>
      <c r="COR130" s="56"/>
      <c r="COS130" s="56"/>
      <c r="COT130" s="56"/>
      <c r="COU130" s="56"/>
      <c r="COV130" s="56"/>
      <c r="COW130" s="56"/>
      <c r="COX130" s="56"/>
      <c r="COY130" s="56"/>
      <c r="COZ130" s="56"/>
      <c r="CPA130" s="56"/>
      <c r="CPB130" s="56"/>
      <c r="CPC130" s="56"/>
      <c r="CPD130" s="56"/>
      <c r="CPE130" s="56"/>
      <c r="CPF130" s="56"/>
      <c r="CPG130" s="56"/>
      <c r="CPH130" s="56"/>
      <c r="CPI130" s="56"/>
      <c r="CPJ130" s="56"/>
      <c r="CPK130" s="56"/>
      <c r="CPL130" s="56"/>
      <c r="CPM130" s="56"/>
      <c r="CPN130" s="56"/>
      <c r="CPO130" s="56"/>
      <c r="CPP130" s="56"/>
      <c r="CPQ130" s="56"/>
      <c r="CPR130" s="56"/>
      <c r="CPS130" s="56"/>
      <c r="CPT130" s="56"/>
      <c r="CPU130" s="56"/>
      <c r="CPV130" s="56"/>
      <c r="CPW130" s="56"/>
      <c r="CPX130" s="56"/>
      <c r="CPY130" s="56"/>
      <c r="CPZ130" s="56"/>
      <c r="CQA130" s="56"/>
      <c r="CQB130" s="56"/>
      <c r="CQC130" s="56"/>
      <c r="CQD130" s="56"/>
      <c r="CQE130" s="56"/>
      <c r="CQF130" s="56"/>
      <c r="CQG130" s="56"/>
      <c r="CQH130" s="56"/>
      <c r="CQI130" s="56"/>
      <c r="CQJ130" s="56"/>
      <c r="CQK130" s="56"/>
      <c r="CQL130" s="56"/>
      <c r="CQM130" s="56"/>
      <c r="CQN130" s="56"/>
      <c r="CQO130" s="56"/>
      <c r="CQP130" s="56"/>
      <c r="CQQ130" s="56"/>
      <c r="CQR130" s="56"/>
      <c r="CQS130" s="56"/>
      <c r="CQT130" s="56"/>
      <c r="CQU130" s="56"/>
      <c r="CQV130" s="56"/>
      <c r="CQW130" s="56"/>
      <c r="CQX130" s="56"/>
      <c r="CQY130" s="56"/>
      <c r="CQZ130" s="56"/>
      <c r="CRA130" s="56"/>
      <c r="CRB130" s="56"/>
      <c r="CRC130" s="56"/>
      <c r="CRD130" s="56"/>
      <c r="CRE130" s="56"/>
      <c r="CRF130" s="56"/>
      <c r="CRG130" s="56"/>
      <c r="CRH130" s="56"/>
      <c r="CRI130" s="56"/>
      <c r="CRJ130" s="56"/>
      <c r="CRK130" s="56"/>
      <c r="CRL130" s="56"/>
      <c r="CRM130" s="56"/>
      <c r="CRN130" s="56"/>
      <c r="CRO130" s="56"/>
      <c r="CRP130" s="56"/>
      <c r="CRQ130" s="56"/>
      <c r="CRR130" s="56"/>
      <c r="CRS130" s="56"/>
      <c r="CRT130" s="56"/>
      <c r="CRU130" s="56"/>
      <c r="CRV130" s="56"/>
      <c r="CRW130" s="56"/>
      <c r="CRX130" s="56"/>
      <c r="CRY130" s="56"/>
      <c r="CRZ130" s="56"/>
      <c r="CSA130" s="56"/>
      <c r="CSB130" s="56"/>
      <c r="CSC130" s="56"/>
      <c r="CSD130" s="56"/>
      <c r="CSE130" s="56"/>
      <c r="CSF130" s="56"/>
      <c r="CSG130" s="56"/>
      <c r="CSH130" s="56"/>
      <c r="CSI130" s="56"/>
      <c r="CSJ130" s="56"/>
      <c r="CSK130" s="56"/>
      <c r="CSL130" s="56"/>
      <c r="CSM130" s="56"/>
      <c r="CSN130" s="56"/>
      <c r="CSO130" s="56"/>
      <c r="CSP130" s="56"/>
      <c r="CSQ130" s="56"/>
      <c r="CSR130" s="56"/>
      <c r="CSS130" s="56"/>
      <c r="CST130" s="56"/>
      <c r="CSU130" s="56"/>
      <c r="CSV130" s="56"/>
      <c r="CSW130" s="56"/>
      <c r="CSX130" s="56"/>
      <c r="CSY130" s="56"/>
      <c r="CSZ130" s="56"/>
      <c r="CTA130" s="56"/>
      <c r="CTB130" s="56"/>
      <c r="CTC130" s="56"/>
      <c r="CTD130" s="56"/>
      <c r="CTE130" s="56"/>
      <c r="CTF130" s="56"/>
      <c r="CTG130" s="56"/>
      <c r="CTH130" s="56"/>
      <c r="CTI130" s="56"/>
      <c r="CTJ130" s="56"/>
      <c r="CTK130" s="56"/>
      <c r="CTL130" s="56"/>
      <c r="CTM130" s="56"/>
      <c r="CTN130" s="56"/>
      <c r="CTO130" s="56"/>
      <c r="CTP130" s="56"/>
      <c r="CTQ130" s="56"/>
      <c r="CTR130" s="56"/>
      <c r="CTS130" s="56"/>
      <c r="CTT130" s="56"/>
      <c r="CTU130" s="56"/>
      <c r="CTV130" s="56"/>
      <c r="CTW130" s="56"/>
      <c r="CTX130" s="56"/>
      <c r="CTY130" s="56"/>
      <c r="CTZ130" s="56"/>
      <c r="CUA130" s="56"/>
      <c r="CUB130" s="56"/>
      <c r="CUC130" s="56"/>
      <c r="CUD130" s="56"/>
      <c r="CUE130" s="56"/>
      <c r="CUF130" s="56"/>
      <c r="CUG130" s="56"/>
      <c r="CUH130" s="56"/>
      <c r="CUI130" s="56"/>
      <c r="CUJ130" s="56"/>
      <c r="CUK130" s="56"/>
      <c r="CUL130" s="56"/>
      <c r="CUM130" s="56"/>
      <c r="CUN130" s="56"/>
      <c r="CUO130" s="56"/>
      <c r="CUP130" s="56"/>
      <c r="CUQ130" s="56"/>
      <c r="CUR130" s="56"/>
      <c r="CUS130" s="56"/>
      <c r="CUT130" s="56"/>
      <c r="CUU130" s="56"/>
      <c r="CUV130" s="56"/>
      <c r="CUW130" s="56"/>
      <c r="CUX130" s="56"/>
      <c r="CUY130" s="56"/>
      <c r="CUZ130" s="56"/>
      <c r="CVA130" s="56"/>
      <c r="CVB130" s="56"/>
      <c r="CVC130" s="56"/>
      <c r="CVD130" s="56"/>
      <c r="CVE130" s="56"/>
      <c r="CVF130" s="56"/>
      <c r="CVG130" s="56"/>
      <c r="CVH130" s="56"/>
      <c r="CVI130" s="56"/>
      <c r="CVJ130" s="56"/>
      <c r="CVK130" s="56"/>
      <c r="CVL130" s="56"/>
      <c r="CVM130" s="56"/>
      <c r="CVN130" s="56"/>
      <c r="CVO130" s="56"/>
      <c r="CVP130" s="56"/>
      <c r="CVQ130" s="56"/>
      <c r="CVR130" s="56"/>
      <c r="CVS130" s="56"/>
      <c r="CVT130" s="56"/>
      <c r="CVU130" s="56"/>
      <c r="CVV130" s="56"/>
      <c r="CVW130" s="56"/>
      <c r="CVX130" s="56"/>
      <c r="CVY130" s="56"/>
      <c r="CVZ130" s="56"/>
      <c r="CWA130" s="56"/>
      <c r="CWB130" s="56"/>
      <c r="CWC130" s="56"/>
      <c r="CWD130" s="56"/>
      <c r="CWE130" s="56"/>
      <c r="CWF130" s="56"/>
      <c r="CWG130" s="56"/>
      <c r="CWH130" s="56"/>
      <c r="CWI130" s="56"/>
      <c r="CWJ130" s="56"/>
      <c r="CWK130" s="56"/>
      <c r="CWL130" s="56"/>
      <c r="CWM130" s="56"/>
      <c r="CWN130" s="56"/>
      <c r="CWO130" s="56"/>
      <c r="CWP130" s="56"/>
      <c r="CWQ130" s="56"/>
      <c r="CWR130" s="56"/>
      <c r="CWS130" s="56"/>
      <c r="CWT130" s="56"/>
      <c r="CWU130" s="56"/>
      <c r="CWV130" s="56"/>
      <c r="CWW130" s="56"/>
      <c r="CWX130" s="56"/>
      <c r="CWY130" s="56"/>
      <c r="CWZ130" s="56"/>
      <c r="CXA130" s="56"/>
      <c r="CXB130" s="56"/>
      <c r="CXC130" s="56"/>
      <c r="CXD130" s="56"/>
      <c r="CXE130" s="56"/>
      <c r="CXF130" s="56"/>
      <c r="CXG130" s="56"/>
      <c r="CXH130" s="56"/>
      <c r="CXI130" s="56"/>
      <c r="CXJ130" s="56"/>
      <c r="CXK130" s="56"/>
      <c r="CXL130" s="56"/>
      <c r="CXM130" s="56"/>
      <c r="CXN130" s="56"/>
      <c r="CXO130" s="56"/>
      <c r="CXP130" s="56"/>
      <c r="CXQ130" s="56"/>
      <c r="CXR130" s="56"/>
      <c r="CXS130" s="56"/>
      <c r="CXT130" s="56"/>
      <c r="CXU130" s="56"/>
      <c r="CXV130" s="56"/>
      <c r="CXW130" s="56"/>
      <c r="CXX130" s="56"/>
      <c r="CXY130" s="56"/>
      <c r="CXZ130" s="56"/>
      <c r="CYA130" s="56"/>
      <c r="CYB130" s="56"/>
      <c r="CYC130" s="56"/>
      <c r="CYD130" s="56"/>
      <c r="CYE130" s="56"/>
      <c r="CYF130" s="56"/>
      <c r="CYG130" s="56"/>
      <c r="CYH130" s="56"/>
      <c r="CYI130" s="56"/>
      <c r="CYJ130" s="56"/>
      <c r="CYK130" s="56"/>
      <c r="CYL130" s="56"/>
      <c r="CYM130" s="56"/>
      <c r="CYN130" s="56"/>
      <c r="CYO130" s="56"/>
      <c r="CYP130" s="56"/>
      <c r="CYQ130" s="56"/>
      <c r="CYR130" s="56"/>
      <c r="CYS130" s="56"/>
      <c r="CYT130" s="56"/>
      <c r="CYU130" s="56"/>
      <c r="CYV130" s="56"/>
      <c r="CYW130" s="56"/>
      <c r="CYX130" s="56"/>
      <c r="CYY130" s="56"/>
      <c r="CYZ130" s="56"/>
      <c r="CZA130" s="56"/>
      <c r="CZB130" s="56"/>
      <c r="CZC130" s="56"/>
      <c r="CZD130" s="56"/>
      <c r="CZE130" s="56"/>
      <c r="CZF130" s="56"/>
      <c r="CZG130" s="56"/>
      <c r="CZH130" s="56"/>
      <c r="CZI130" s="56"/>
      <c r="CZJ130" s="56"/>
      <c r="CZK130" s="56"/>
      <c r="CZL130" s="56"/>
      <c r="CZM130" s="56"/>
      <c r="CZN130" s="56"/>
      <c r="CZO130" s="56"/>
      <c r="CZP130" s="56"/>
      <c r="CZQ130" s="56"/>
      <c r="CZR130" s="56"/>
      <c r="CZS130" s="56"/>
      <c r="CZT130" s="56"/>
      <c r="CZU130" s="56"/>
      <c r="CZV130" s="56"/>
      <c r="CZW130" s="56"/>
      <c r="CZX130" s="56"/>
      <c r="CZY130" s="56"/>
      <c r="CZZ130" s="56"/>
      <c r="DAA130" s="56"/>
      <c r="DAB130" s="56"/>
      <c r="DAC130" s="56"/>
      <c r="DAD130" s="56"/>
      <c r="DAE130" s="56"/>
      <c r="DAF130" s="56"/>
      <c r="DAG130" s="56"/>
      <c r="DAH130" s="56"/>
      <c r="DAI130" s="56"/>
      <c r="DAJ130" s="56"/>
      <c r="DAK130" s="56"/>
      <c r="DAL130" s="56"/>
      <c r="DAM130" s="56"/>
      <c r="DAN130" s="56"/>
      <c r="DAO130" s="56"/>
      <c r="DAP130" s="56"/>
      <c r="DAQ130" s="56"/>
      <c r="DAR130" s="56"/>
      <c r="DAS130" s="56"/>
      <c r="DAT130" s="56"/>
      <c r="DAU130" s="56"/>
      <c r="DAV130" s="56"/>
      <c r="DAW130" s="56"/>
      <c r="DAX130" s="56"/>
      <c r="DAY130" s="56"/>
      <c r="DAZ130" s="56"/>
      <c r="DBA130" s="56"/>
      <c r="DBB130" s="56"/>
      <c r="DBC130" s="56"/>
      <c r="DBD130" s="56"/>
      <c r="DBE130" s="56"/>
      <c r="DBF130" s="56"/>
      <c r="DBG130" s="56"/>
      <c r="DBH130" s="56"/>
      <c r="DBI130" s="56"/>
      <c r="DBJ130" s="56"/>
      <c r="DBK130" s="56"/>
      <c r="DBL130" s="56"/>
      <c r="DBM130" s="56"/>
      <c r="DBN130" s="56"/>
      <c r="DBO130" s="56"/>
      <c r="DBP130" s="56"/>
      <c r="DBQ130" s="56"/>
      <c r="DBR130" s="56"/>
      <c r="DBS130" s="56"/>
      <c r="DBT130" s="56"/>
      <c r="DBU130" s="56"/>
      <c r="DBV130" s="56"/>
      <c r="DBW130" s="56"/>
      <c r="DBX130" s="56"/>
      <c r="DBY130" s="56"/>
      <c r="DBZ130" s="56"/>
      <c r="DCA130" s="56"/>
      <c r="DCB130" s="56"/>
      <c r="DCC130" s="56"/>
      <c r="DCD130" s="56"/>
      <c r="DCE130" s="56"/>
      <c r="DCF130" s="56"/>
      <c r="DCG130" s="56"/>
      <c r="DCH130" s="56"/>
      <c r="DCI130" s="56"/>
      <c r="DCJ130" s="56"/>
      <c r="DCK130" s="56"/>
      <c r="DCL130" s="56"/>
      <c r="DCM130" s="56"/>
      <c r="DCN130" s="56"/>
      <c r="DCO130" s="56"/>
      <c r="DCP130" s="56"/>
      <c r="DCQ130" s="56"/>
      <c r="DCR130" s="56"/>
      <c r="DCS130" s="56"/>
      <c r="DCT130" s="56"/>
      <c r="DCU130" s="56"/>
      <c r="DCV130" s="56"/>
      <c r="DCW130" s="56"/>
      <c r="DCX130" s="56"/>
      <c r="DCY130" s="56"/>
      <c r="DCZ130" s="56"/>
      <c r="DDA130" s="56"/>
      <c r="DDB130" s="56"/>
      <c r="DDC130" s="56"/>
      <c r="DDD130" s="56"/>
      <c r="DDE130" s="56"/>
      <c r="DDF130" s="56"/>
      <c r="DDG130" s="56"/>
      <c r="DDH130" s="56"/>
      <c r="DDI130" s="56"/>
      <c r="DDJ130" s="56"/>
      <c r="DDK130" s="56"/>
      <c r="DDL130" s="56"/>
      <c r="DDM130" s="56"/>
      <c r="DDN130" s="56"/>
      <c r="DDO130" s="56"/>
      <c r="DDP130" s="56"/>
      <c r="DDQ130" s="56"/>
      <c r="DDR130" s="56"/>
      <c r="DDS130" s="56"/>
      <c r="DDT130" s="56"/>
      <c r="DDU130" s="56"/>
      <c r="DDV130" s="56"/>
      <c r="DDW130" s="56"/>
      <c r="DDX130" s="56"/>
      <c r="DDY130" s="56"/>
      <c r="DDZ130" s="56"/>
      <c r="DEA130" s="56"/>
      <c r="DEB130" s="56"/>
      <c r="DEC130" s="56"/>
      <c r="DED130" s="56"/>
      <c r="DEE130" s="56"/>
      <c r="DEF130" s="56"/>
      <c r="DEG130" s="56"/>
      <c r="DEH130" s="56"/>
      <c r="DEI130" s="56"/>
      <c r="DEJ130" s="56"/>
      <c r="DEK130" s="56"/>
      <c r="DEL130" s="56"/>
      <c r="DEM130" s="56"/>
      <c r="DEN130" s="56"/>
      <c r="DEO130" s="56"/>
      <c r="DEP130" s="56"/>
      <c r="DEQ130" s="56"/>
      <c r="DER130" s="56"/>
      <c r="DES130" s="56"/>
      <c r="DET130" s="56"/>
      <c r="DEU130" s="56"/>
      <c r="DEV130" s="56"/>
      <c r="DEW130" s="56"/>
      <c r="DEX130" s="56"/>
      <c r="DEY130" s="56"/>
      <c r="DEZ130" s="56"/>
      <c r="DFA130" s="56"/>
      <c r="DFB130" s="56"/>
      <c r="DFC130" s="56"/>
      <c r="DFD130" s="56"/>
      <c r="DFE130" s="56"/>
      <c r="DFF130" s="56"/>
      <c r="DFG130" s="56"/>
      <c r="DFH130" s="56"/>
      <c r="DFI130" s="56"/>
      <c r="DFJ130" s="56"/>
      <c r="DFK130" s="56"/>
      <c r="DFL130" s="56"/>
      <c r="DFM130" s="56"/>
      <c r="DFN130" s="56"/>
      <c r="DFO130" s="56"/>
      <c r="DFP130" s="56"/>
      <c r="DFQ130" s="56"/>
      <c r="DFR130" s="56"/>
      <c r="DFS130" s="56"/>
      <c r="DFT130" s="56"/>
      <c r="DFU130" s="56"/>
      <c r="DFV130" s="56"/>
      <c r="DFW130" s="56"/>
      <c r="DFX130" s="56"/>
      <c r="DFY130" s="56"/>
      <c r="DFZ130" s="56"/>
      <c r="DGA130" s="56"/>
      <c r="DGB130" s="56"/>
      <c r="DGC130" s="56"/>
      <c r="DGD130" s="56"/>
      <c r="DGE130" s="56"/>
      <c r="DGF130" s="56"/>
      <c r="DGG130" s="56"/>
      <c r="DGH130" s="56"/>
      <c r="DGI130" s="56"/>
      <c r="DGJ130" s="56"/>
      <c r="DGK130" s="56"/>
      <c r="DGL130" s="56"/>
      <c r="DGM130" s="56"/>
      <c r="DGN130" s="56"/>
      <c r="DGO130" s="56"/>
      <c r="DGP130" s="56"/>
      <c r="DGQ130" s="56"/>
      <c r="DGR130" s="56"/>
      <c r="DGS130" s="56"/>
      <c r="DGT130" s="56"/>
      <c r="DGU130" s="56"/>
      <c r="DGV130" s="56"/>
      <c r="DGW130" s="56"/>
      <c r="DGX130" s="56"/>
      <c r="DGY130" s="56"/>
      <c r="DGZ130" s="56"/>
      <c r="DHA130" s="56"/>
      <c r="DHB130" s="56"/>
      <c r="DHC130" s="56"/>
      <c r="DHD130" s="56"/>
      <c r="DHE130" s="56"/>
      <c r="DHF130" s="56"/>
      <c r="DHG130" s="56"/>
      <c r="DHH130" s="56"/>
      <c r="DHI130" s="56"/>
      <c r="DHJ130" s="56"/>
      <c r="DHK130" s="56"/>
      <c r="DHL130" s="56"/>
      <c r="DHM130" s="56"/>
      <c r="DHN130" s="56"/>
      <c r="DHO130" s="56"/>
      <c r="DHP130" s="56"/>
      <c r="DHQ130" s="56"/>
      <c r="DHR130" s="56"/>
      <c r="DHS130" s="56"/>
      <c r="DHT130" s="56"/>
      <c r="DHU130" s="56"/>
      <c r="DHV130" s="56"/>
      <c r="DHW130" s="56"/>
      <c r="DHX130" s="56"/>
      <c r="DHY130" s="56"/>
      <c r="DHZ130" s="56"/>
      <c r="DIA130" s="56"/>
      <c r="DIB130" s="56"/>
      <c r="DIC130" s="56"/>
      <c r="DID130" s="56"/>
      <c r="DIE130" s="56"/>
      <c r="DIF130" s="56"/>
      <c r="DIG130" s="56"/>
      <c r="DIH130" s="56"/>
      <c r="DII130" s="56"/>
      <c r="DIJ130" s="56"/>
      <c r="DIK130" s="56"/>
      <c r="DIL130" s="56"/>
      <c r="DIM130" s="56"/>
      <c r="DIN130" s="56"/>
      <c r="DIO130" s="56"/>
      <c r="DIP130" s="56"/>
      <c r="DIQ130" s="56"/>
      <c r="DIR130" s="56"/>
      <c r="DIS130" s="56"/>
      <c r="DIT130" s="56"/>
      <c r="DIU130" s="56"/>
      <c r="DIV130" s="56"/>
      <c r="DIW130" s="56"/>
      <c r="DIX130" s="56"/>
      <c r="DIY130" s="56"/>
      <c r="DIZ130" s="56"/>
      <c r="DJA130" s="56"/>
      <c r="DJB130" s="56"/>
      <c r="DJC130" s="56"/>
      <c r="DJD130" s="56"/>
      <c r="DJE130" s="56"/>
      <c r="DJF130" s="56"/>
      <c r="DJG130" s="56"/>
      <c r="DJH130" s="56"/>
      <c r="DJI130" s="56"/>
      <c r="DJJ130" s="56"/>
      <c r="DJK130" s="56"/>
      <c r="DJL130" s="56"/>
      <c r="DJM130" s="56"/>
      <c r="DJN130" s="56"/>
      <c r="DJO130" s="56"/>
      <c r="DJP130" s="56"/>
      <c r="DJQ130" s="56"/>
      <c r="DJR130" s="56"/>
      <c r="DJS130" s="56"/>
      <c r="DJT130" s="56"/>
      <c r="DJU130" s="56"/>
      <c r="DJV130" s="56"/>
      <c r="DJW130" s="56"/>
      <c r="DJX130" s="56"/>
      <c r="DJY130" s="56"/>
      <c r="DJZ130" s="56"/>
      <c r="DKA130" s="56"/>
      <c r="DKB130" s="56"/>
      <c r="DKC130" s="56"/>
      <c r="DKD130" s="56"/>
      <c r="DKE130" s="56"/>
      <c r="DKF130" s="56"/>
      <c r="DKG130" s="56"/>
      <c r="DKH130" s="56"/>
      <c r="DKI130" s="56"/>
      <c r="DKJ130" s="56"/>
      <c r="DKK130" s="56"/>
      <c r="DKL130" s="56"/>
      <c r="DKM130" s="56"/>
      <c r="DKN130" s="56"/>
      <c r="DKO130" s="56"/>
      <c r="DKP130" s="56"/>
      <c r="DKQ130" s="56"/>
      <c r="DKR130" s="56"/>
      <c r="DKS130" s="56"/>
      <c r="DKT130" s="56"/>
      <c r="DKU130" s="56"/>
      <c r="DKV130" s="56"/>
      <c r="DKW130" s="56"/>
      <c r="DKX130" s="56"/>
      <c r="DKY130" s="56"/>
      <c r="DKZ130" s="56"/>
      <c r="DLA130" s="56"/>
      <c r="DLB130" s="56"/>
      <c r="DLC130" s="56"/>
      <c r="DLD130" s="56"/>
      <c r="DLE130" s="56"/>
      <c r="DLF130" s="56"/>
      <c r="DLG130" s="56"/>
      <c r="DLH130" s="56"/>
      <c r="DLI130" s="56"/>
      <c r="DLJ130" s="56"/>
      <c r="DLK130" s="56"/>
      <c r="DLL130" s="56"/>
      <c r="DLM130" s="56"/>
      <c r="DLN130" s="56"/>
      <c r="DLO130" s="56"/>
      <c r="DLP130" s="56"/>
      <c r="DLQ130" s="56"/>
      <c r="DLR130" s="56"/>
      <c r="DLS130" s="56"/>
      <c r="DLT130" s="56"/>
      <c r="DLU130" s="56"/>
      <c r="DLV130" s="56"/>
      <c r="DLW130" s="56"/>
      <c r="DLX130" s="56"/>
      <c r="DLY130" s="56"/>
      <c r="DLZ130" s="56"/>
      <c r="DMA130" s="56"/>
      <c r="DMB130" s="56"/>
      <c r="DMC130" s="56"/>
      <c r="DMD130" s="56"/>
      <c r="DME130" s="56"/>
      <c r="DMF130" s="56"/>
      <c r="DMG130" s="56"/>
      <c r="DMH130" s="56"/>
      <c r="DMI130" s="56"/>
      <c r="DMJ130" s="56"/>
      <c r="DMK130" s="56"/>
      <c r="DML130" s="56"/>
      <c r="DMM130" s="56"/>
      <c r="DMN130" s="56"/>
      <c r="DMO130" s="56"/>
      <c r="DMP130" s="56"/>
      <c r="DMQ130" s="56"/>
      <c r="DMR130" s="56"/>
      <c r="DMS130" s="56"/>
      <c r="DMT130" s="56"/>
      <c r="DMU130" s="56"/>
      <c r="DMV130" s="56"/>
      <c r="DMW130" s="56"/>
      <c r="DMX130" s="56"/>
      <c r="DMY130" s="56"/>
      <c r="DMZ130" s="56"/>
      <c r="DNA130" s="56"/>
      <c r="DNB130" s="56"/>
      <c r="DNC130" s="56"/>
      <c r="DND130" s="56"/>
      <c r="DNE130" s="56"/>
      <c r="DNF130" s="56"/>
      <c r="DNG130" s="56"/>
      <c r="DNH130" s="56"/>
      <c r="DNI130" s="56"/>
      <c r="DNJ130" s="56"/>
      <c r="DNK130" s="56"/>
      <c r="DNL130" s="56"/>
      <c r="DNM130" s="56"/>
      <c r="DNN130" s="56"/>
      <c r="DNO130" s="56"/>
      <c r="DNP130" s="56"/>
      <c r="DNQ130" s="56"/>
      <c r="DNR130" s="56"/>
      <c r="DNS130" s="56"/>
      <c r="DNT130" s="56"/>
      <c r="DNU130" s="56"/>
      <c r="DNV130" s="56"/>
      <c r="DNW130" s="56"/>
      <c r="DNX130" s="56"/>
      <c r="DNY130" s="56"/>
      <c r="DNZ130" s="56"/>
      <c r="DOA130" s="56"/>
      <c r="DOB130" s="56"/>
      <c r="DOC130" s="56"/>
      <c r="DOD130" s="56"/>
      <c r="DOE130" s="56"/>
      <c r="DOF130" s="56"/>
      <c r="DOG130" s="56"/>
      <c r="DOH130" s="56"/>
      <c r="DOI130" s="56"/>
      <c r="DOJ130" s="56"/>
      <c r="DOK130" s="56"/>
      <c r="DOL130" s="56"/>
      <c r="DOM130" s="56"/>
      <c r="DON130" s="56"/>
      <c r="DOO130" s="56"/>
      <c r="DOP130" s="56"/>
      <c r="DOQ130" s="56"/>
      <c r="DOR130" s="56"/>
      <c r="DOS130" s="56"/>
      <c r="DOT130" s="56"/>
      <c r="DOU130" s="56"/>
      <c r="DOV130" s="56"/>
      <c r="DOW130" s="56"/>
      <c r="DOX130" s="56"/>
      <c r="DOY130" s="56"/>
      <c r="DOZ130" s="56"/>
      <c r="DPA130" s="56"/>
      <c r="DPB130" s="56"/>
      <c r="DPC130" s="56"/>
      <c r="DPD130" s="56"/>
      <c r="DPE130" s="56"/>
      <c r="DPF130" s="56"/>
      <c r="DPG130" s="56"/>
      <c r="DPH130" s="56"/>
      <c r="DPI130" s="56"/>
      <c r="DPJ130" s="56"/>
      <c r="DPK130" s="56"/>
      <c r="DPL130" s="56"/>
      <c r="DPM130" s="56"/>
      <c r="DPN130" s="56"/>
      <c r="DPO130" s="56"/>
      <c r="DPP130" s="56"/>
      <c r="DPQ130" s="56"/>
      <c r="DPR130" s="56"/>
      <c r="DPS130" s="56"/>
      <c r="DPT130" s="56"/>
      <c r="DPU130" s="56"/>
      <c r="DPV130" s="56"/>
      <c r="DPW130" s="56"/>
      <c r="DPX130" s="56"/>
      <c r="DPY130" s="56"/>
      <c r="DPZ130" s="56"/>
      <c r="DQA130" s="56"/>
      <c r="DQB130" s="56"/>
      <c r="DQC130" s="56"/>
      <c r="DQD130" s="56"/>
      <c r="DQE130" s="56"/>
      <c r="DQF130" s="56"/>
      <c r="DQG130" s="56"/>
      <c r="DQH130" s="56"/>
      <c r="DQI130" s="56"/>
      <c r="DQJ130" s="56"/>
      <c r="DQK130" s="56"/>
      <c r="DQL130" s="56"/>
      <c r="DQM130" s="56"/>
      <c r="DQN130" s="56"/>
      <c r="DQO130" s="56"/>
      <c r="DQP130" s="56"/>
      <c r="DQQ130" s="56"/>
      <c r="DQR130" s="56"/>
      <c r="DQS130" s="56"/>
      <c r="DQT130" s="56"/>
      <c r="DQU130" s="56"/>
      <c r="DQV130" s="56"/>
      <c r="DQW130" s="56"/>
      <c r="DQX130" s="56"/>
      <c r="DQY130" s="56"/>
      <c r="DQZ130" s="56"/>
      <c r="DRA130" s="56"/>
      <c r="DRB130" s="56"/>
      <c r="DRC130" s="56"/>
      <c r="DRD130" s="56"/>
      <c r="DRE130" s="56"/>
      <c r="DRF130" s="56"/>
      <c r="DRG130" s="56"/>
      <c r="DRH130" s="56"/>
      <c r="DRI130" s="56"/>
      <c r="DRJ130" s="56"/>
      <c r="DRK130" s="56"/>
      <c r="DRL130" s="56"/>
      <c r="DRM130" s="56"/>
      <c r="DRN130" s="56"/>
      <c r="DRO130" s="56"/>
      <c r="DRP130" s="56"/>
      <c r="DRQ130" s="56"/>
      <c r="DRR130" s="56"/>
      <c r="DRS130" s="56"/>
      <c r="DRT130" s="56"/>
      <c r="DRU130" s="56"/>
      <c r="DRV130" s="56"/>
      <c r="DRW130" s="56"/>
      <c r="DRX130" s="56"/>
      <c r="DRY130" s="56"/>
      <c r="DRZ130" s="56"/>
      <c r="DSA130" s="56"/>
      <c r="DSB130" s="56"/>
      <c r="DSC130" s="56"/>
      <c r="DSD130" s="56"/>
      <c r="DSE130" s="56"/>
      <c r="DSF130" s="56"/>
      <c r="DSG130" s="56"/>
      <c r="DSH130" s="56"/>
      <c r="DSI130" s="56"/>
      <c r="DSJ130" s="56"/>
      <c r="DSK130" s="56"/>
      <c r="DSL130" s="56"/>
      <c r="DSM130" s="56"/>
      <c r="DSN130" s="56"/>
      <c r="DSO130" s="56"/>
      <c r="DSP130" s="56"/>
      <c r="DSQ130" s="56"/>
      <c r="DSR130" s="56"/>
      <c r="DSS130" s="56"/>
      <c r="DST130" s="56"/>
      <c r="DSU130" s="56"/>
      <c r="DSV130" s="56"/>
      <c r="DSW130" s="56"/>
      <c r="DSX130" s="56"/>
      <c r="DSY130" s="56"/>
      <c r="DSZ130" s="56"/>
      <c r="DTA130" s="56"/>
      <c r="DTB130" s="56"/>
      <c r="DTC130" s="56"/>
      <c r="DTD130" s="56"/>
      <c r="DTE130" s="56"/>
      <c r="DTF130" s="56"/>
      <c r="DTG130" s="56"/>
      <c r="DTH130" s="56"/>
      <c r="DTI130" s="56"/>
      <c r="DTJ130" s="56"/>
      <c r="DTK130" s="56"/>
      <c r="DTL130" s="56"/>
      <c r="DTM130" s="56"/>
      <c r="DTN130" s="56"/>
      <c r="DTO130" s="56"/>
      <c r="DTP130" s="56"/>
      <c r="DTQ130" s="56"/>
      <c r="DTR130" s="56"/>
      <c r="DTS130" s="56"/>
      <c r="DTT130" s="56"/>
      <c r="DTU130" s="56"/>
      <c r="DTV130" s="56"/>
      <c r="DTW130" s="56"/>
      <c r="DTX130" s="56"/>
      <c r="DTY130" s="56"/>
      <c r="DTZ130" s="56"/>
      <c r="DUA130" s="56"/>
      <c r="DUB130" s="56"/>
      <c r="DUC130" s="56"/>
      <c r="DUD130" s="56"/>
      <c r="DUE130" s="56"/>
      <c r="DUF130" s="56"/>
      <c r="DUG130" s="56"/>
      <c r="DUH130" s="56"/>
      <c r="DUI130" s="56"/>
      <c r="DUJ130" s="56"/>
      <c r="DUK130" s="56"/>
      <c r="DUL130" s="56"/>
      <c r="DUM130" s="56"/>
      <c r="DUN130" s="56"/>
      <c r="DUO130" s="56"/>
      <c r="DUP130" s="56"/>
      <c r="DUQ130" s="56"/>
      <c r="DUR130" s="56"/>
      <c r="DUS130" s="56"/>
      <c r="DUT130" s="56"/>
      <c r="DUU130" s="56"/>
      <c r="DUV130" s="56"/>
      <c r="DUW130" s="56"/>
      <c r="DUX130" s="56"/>
      <c r="DUY130" s="56"/>
      <c r="DUZ130" s="56"/>
      <c r="DVA130" s="56"/>
      <c r="DVB130" s="56"/>
      <c r="DVC130" s="56"/>
      <c r="DVD130" s="56"/>
      <c r="DVE130" s="56"/>
      <c r="DVF130" s="56"/>
      <c r="DVG130" s="56"/>
      <c r="DVH130" s="56"/>
      <c r="DVI130" s="56"/>
      <c r="DVJ130" s="56"/>
      <c r="DVK130" s="56"/>
      <c r="DVL130" s="56"/>
      <c r="DVM130" s="56"/>
      <c r="DVN130" s="56"/>
      <c r="DVO130" s="56"/>
      <c r="DVP130" s="56"/>
      <c r="DVQ130" s="56"/>
      <c r="DVR130" s="56"/>
      <c r="DVS130" s="56"/>
      <c r="DVT130" s="56"/>
      <c r="DVU130" s="56"/>
      <c r="DVV130" s="56"/>
      <c r="DVW130" s="56"/>
      <c r="DVX130" s="56"/>
      <c r="DVY130" s="56"/>
      <c r="DVZ130" s="56"/>
      <c r="DWA130" s="56"/>
      <c r="DWB130" s="56"/>
      <c r="DWC130" s="56"/>
      <c r="DWD130" s="56"/>
      <c r="DWE130" s="56"/>
      <c r="DWF130" s="56"/>
      <c r="DWG130" s="56"/>
      <c r="DWH130" s="56"/>
      <c r="DWI130" s="56"/>
      <c r="DWJ130" s="56"/>
      <c r="DWK130" s="56"/>
      <c r="DWL130" s="56"/>
      <c r="DWM130" s="56"/>
      <c r="DWN130" s="56"/>
      <c r="DWO130" s="56"/>
      <c r="DWP130" s="56"/>
      <c r="DWQ130" s="56"/>
      <c r="DWR130" s="56"/>
      <c r="DWS130" s="56"/>
      <c r="DWT130" s="56"/>
      <c r="DWU130" s="56"/>
      <c r="DWV130" s="56"/>
      <c r="DWW130" s="56"/>
      <c r="DWX130" s="56"/>
      <c r="DWY130" s="56"/>
      <c r="DWZ130" s="56"/>
      <c r="DXA130" s="56"/>
      <c r="DXB130" s="56"/>
      <c r="DXC130" s="56"/>
      <c r="DXD130" s="56"/>
      <c r="DXE130" s="56"/>
      <c r="DXF130" s="56"/>
      <c r="DXG130" s="56"/>
      <c r="DXH130" s="56"/>
      <c r="DXI130" s="56"/>
      <c r="DXJ130" s="56"/>
      <c r="DXK130" s="56"/>
      <c r="DXL130" s="56"/>
      <c r="DXM130" s="56"/>
      <c r="DXN130" s="56"/>
      <c r="DXO130" s="56"/>
      <c r="DXP130" s="56"/>
      <c r="DXQ130" s="56"/>
      <c r="DXR130" s="56"/>
      <c r="DXS130" s="56"/>
      <c r="DXT130" s="56"/>
      <c r="DXU130" s="56"/>
      <c r="DXV130" s="56"/>
      <c r="DXW130" s="56"/>
      <c r="DXX130" s="56"/>
      <c r="DXY130" s="56"/>
      <c r="DXZ130" s="56"/>
      <c r="DYA130" s="56"/>
      <c r="DYB130" s="56"/>
      <c r="DYC130" s="56"/>
      <c r="DYD130" s="56"/>
      <c r="DYE130" s="56"/>
      <c r="DYF130" s="56"/>
      <c r="DYG130" s="56"/>
      <c r="DYH130" s="56"/>
      <c r="DYI130" s="56"/>
      <c r="DYJ130" s="56"/>
      <c r="DYK130" s="56"/>
      <c r="DYL130" s="56"/>
      <c r="DYM130" s="56"/>
      <c r="DYN130" s="56"/>
      <c r="DYO130" s="56"/>
      <c r="DYP130" s="56"/>
      <c r="DYQ130" s="56"/>
      <c r="DYR130" s="56"/>
      <c r="DYS130" s="56"/>
      <c r="DYT130" s="56"/>
      <c r="DYU130" s="56"/>
      <c r="DYV130" s="56"/>
      <c r="DYW130" s="56"/>
      <c r="DYX130" s="56"/>
      <c r="DYY130" s="56"/>
      <c r="DYZ130" s="56"/>
      <c r="DZA130" s="56"/>
      <c r="DZB130" s="56"/>
      <c r="DZC130" s="56"/>
      <c r="DZD130" s="56"/>
      <c r="DZE130" s="56"/>
      <c r="DZF130" s="56"/>
      <c r="DZG130" s="56"/>
      <c r="DZH130" s="56"/>
      <c r="DZI130" s="56"/>
      <c r="DZJ130" s="56"/>
      <c r="DZK130" s="56"/>
      <c r="DZL130" s="56"/>
      <c r="DZM130" s="56"/>
      <c r="DZN130" s="56"/>
      <c r="DZO130" s="56"/>
      <c r="DZP130" s="56"/>
      <c r="DZQ130" s="56"/>
      <c r="DZR130" s="56"/>
      <c r="DZS130" s="56"/>
      <c r="DZT130" s="56"/>
      <c r="DZU130" s="56"/>
      <c r="DZV130" s="56"/>
      <c r="DZW130" s="56"/>
      <c r="DZX130" s="56"/>
      <c r="DZY130" s="56"/>
      <c r="DZZ130" s="56"/>
      <c r="EAA130" s="56"/>
      <c r="EAB130" s="56"/>
      <c r="EAC130" s="56"/>
      <c r="EAD130" s="56"/>
      <c r="EAE130" s="56"/>
      <c r="EAF130" s="56"/>
      <c r="EAG130" s="56"/>
      <c r="EAH130" s="56"/>
      <c r="EAI130" s="56"/>
      <c r="EAJ130" s="56"/>
      <c r="EAK130" s="56"/>
      <c r="EAL130" s="56"/>
      <c r="EAM130" s="56"/>
      <c r="EAN130" s="56"/>
      <c r="EAO130" s="56"/>
      <c r="EAP130" s="56"/>
      <c r="EAQ130" s="56"/>
      <c r="EAR130" s="56"/>
      <c r="EAS130" s="56"/>
      <c r="EAT130" s="56"/>
      <c r="EAU130" s="56"/>
      <c r="EAV130" s="56"/>
      <c r="EAW130" s="56"/>
      <c r="EAX130" s="56"/>
      <c r="EAY130" s="56"/>
      <c r="EAZ130" s="56"/>
      <c r="EBA130" s="56"/>
      <c r="EBB130" s="56"/>
      <c r="EBC130" s="56"/>
      <c r="EBD130" s="56"/>
      <c r="EBE130" s="56"/>
      <c r="EBF130" s="56"/>
      <c r="EBG130" s="56"/>
      <c r="EBH130" s="56"/>
      <c r="EBI130" s="56"/>
      <c r="EBJ130" s="56"/>
      <c r="EBK130" s="56"/>
      <c r="EBL130" s="56"/>
      <c r="EBM130" s="56"/>
      <c r="EBN130" s="56"/>
      <c r="EBO130" s="56"/>
      <c r="EBP130" s="56"/>
      <c r="EBQ130" s="56"/>
      <c r="EBR130" s="56"/>
      <c r="EBS130" s="56"/>
      <c r="EBT130" s="56"/>
      <c r="EBU130" s="56"/>
      <c r="EBV130" s="56"/>
      <c r="EBW130" s="56"/>
      <c r="EBX130" s="56"/>
      <c r="EBY130" s="56"/>
      <c r="EBZ130" s="56"/>
      <c r="ECA130" s="56"/>
      <c r="ECB130" s="56"/>
      <c r="ECC130" s="56"/>
      <c r="ECD130" s="56"/>
      <c r="ECE130" s="56"/>
      <c r="ECF130" s="56"/>
      <c r="ECG130" s="56"/>
      <c r="ECH130" s="56"/>
      <c r="ECI130" s="56"/>
      <c r="ECJ130" s="56"/>
      <c r="ECK130" s="56"/>
      <c r="ECL130" s="56"/>
      <c r="ECM130" s="56"/>
      <c r="ECN130" s="56"/>
      <c r="ECO130" s="56"/>
      <c r="ECP130" s="56"/>
      <c r="ECQ130" s="56"/>
      <c r="ECR130" s="56"/>
      <c r="ECS130" s="56"/>
      <c r="ECT130" s="56"/>
      <c r="ECU130" s="56"/>
      <c r="ECV130" s="56"/>
      <c r="ECW130" s="56"/>
      <c r="ECX130" s="56"/>
      <c r="ECY130" s="56"/>
      <c r="ECZ130" s="56"/>
      <c r="EDA130" s="56"/>
      <c r="EDB130" s="56"/>
      <c r="EDC130" s="56"/>
      <c r="EDD130" s="56"/>
      <c r="EDE130" s="56"/>
      <c r="EDF130" s="56"/>
      <c r="EDG130" s="56"/>
      <c r="EDH130" s="56"/>
      <c r="EDI130" s="56"/>
      <c r="EDJ130" s="56"/>
      <c r="EDK130" s="56"/>
      <c r="EDL130" s="56"/>
      <c r="EDM130" s="56"/>
      <c r="EDN130" s="56"/>
      <c r="EDO130" s="56"/>
      <c r="EDP130" s="56"/>
      <c r="EDQ130" s="56"/>
      <c r="EDR130" s="56"/>
      <c r="EDS130" s="56"/>
      <c r="EDT130" s="56"/>
      <c r="EDU130" s="56"/>
      <c r="EDV130" s="56"/>
      <c r="EDW130" s="56"/>
      <c r="EDX130" s="56"/>
      <c r="EDY130" s="56"/>
      <c r="EDZ130" s="56"/>
      <c r="EEA130" s="56"/>
      <c r="EEB130" s="56"/>
      <c r="EEC130" s="56"/>
      <c r="EED130" s="56"/>
      <c r="EEE130" s="56"/>
      <c r="EEF130" s="56"/>
      <c r="EEG130" s="56"/>
      <c r="EEH130" s="56"/>
      <c r="EEI130" s="56"/>
      <c r="EEJ130" s="56"/>
      <c r="EEK130" s="56"/>
      <c r="EEL130" s="56"/>
      <c r="EEM130" s="56"/>
      <c r="EEN130" s="56"/>
      <c r="EEO130" s="56"/>
      <c r="EEP130" s="56"/>
      <c r="EEQ130" s="56"/>
      <c r="EER130" s="56"/>
      <c r="EES130" s="56"/>
      <c r="EET130" s="56"/>
      <c r="EEU130" s="56"/>
      <c r="EEV130" s="56"/>
      <c r="EEW130" s="56"/>
      <c r="EEX130" s="56"/>
      <c r="EEY130" s="56"/>
      <c r="EEZ130" s="56"/>
      <c r="EFA130" s="56"/>
      <c r="EFB130" s="56"/>
      <c r="EFC130" s="56"/>
      <c r="EFD130" s="56"/>
      <c r="EFE130" s="56"/>
      <c r="EFF130" s="56"/>
      <c r="EFG130" s="56"/>
      <c r="EFH130" s="56"/>
      <c r="EFI130" s="56"/>
      <c r="EFJ130" s="56"/>
      <c r="EFK130" s="56"/>
      <c r="EFL130" s="56"/>
      <c r="EFM130" s="56"/>
      <c r="EFN130" s="56"/>
      <c r="EFO130" s="56"/>
      <c r="EFP130" s="56"/>
      <c r="EFQ130" s="56"/>
      <c r="EFR130" s="56"/>
      <c r="EFS130" s="56"/>
      <c r="EFT130" s="56"/>
      <c r="EFU130" s="56"/>
      <c r="EFV130" s="56"/>
      <c r="EFW130" s="56"/>
      <c r="EFX130" s="56"/>
      <c r="EFY130" s="56"/>
      <c r="EFZ130" s="56"/>
      <c r="EGA130" s="56"/>
      <c r="EGB130" s="56"/>
      <c r="EGC130" s="56"/>
      <c r="EGD130" s="56"/>
      <c r="EGE130" s="56"/>
      <c r="EGF130" s="56"/>
      <c r="EGG130" s="56"/>
      <c r="EGH130" s="56"/>
      <c r="EGI130" s="56"/>
      <c r="EGJ130" s="56"/>
      <c r="EGK130" s="56"/>
      <c r="EGL130" s="56"/>
      <c r="EGM130" s="56"/>
      <c r="EGN130" s="56"/>
      <c r="EGO130" s="56"/>
      <c r="EGP130" s="56"/>
      <c r="EGQ130" s="56"/>
      <c r="EGR130" s="56"/>
      <c r="EGS130" s="56"/>
      <c r="EGT130" s="56"/>
      <c r="EGU130" s="56"/>
      <c r="EGV130" s="56"/>
      <c r="EGW130" s="56"/>
      <c r="EGX130" s="56"/>
      <c r="EGY130" s="56"/>
      <c r="EGZ130" s="56"/>
      <c r="EHA130" s="56"/>
      <c r="EHB130" s="56"/>
      <c r="EHC130" s="56"/>
      <c r="EHD130" s="56"/>
      <c r="EHE130" s="56"/>
      <c r="EHF130" s="56"/>
      <c r="EHG130" s="56"/>
      <c r="EHH130" s="56"/>
      <c r="EHI130" s="56"/>
      <c r="EHJ130" s="56"/>
      <c r="EHK130" s="56"/>
      <c r="EHL130" s="56"/>
      <c r="EHM130" s="56"/>
      <c r="EHN130" s="56"/>
      <c r="EHO130" s="56"/>
      <c r="EHP130" s="56"/>
      <c r="EHQ130" s="56"/>
      <c r="EHR130" s="56"/>
      <c r="EHS130" s="56"/>
      <c r="EHT130" s="56"/>
      <c r="EHU130" s="56"/>
      <c r="EHV130" s="56"/>
      <c r="EHW130" s="56"/>
      <c r="EHX130" s="56"/>
      <c r="EHY130" s="56"/>
      <c r="EHZ130" s="56"/>
      <c r="EIA130" s="56"/>
      <c r="EIB130" s="56"/>
      <c r="EIC130" s="56"/>
      <c r="EID130" s="56"/>
      <c r="EIE130" s="56"/>
      <c r="EIF130" s="56"/>
      <c r="EIG130" s="56"/>
      <c r="EIH130" s="56"/>
      <c r="EII130" s="56"/>
      <c r="EIJ130" s="56"/>
      <c r="EIK130" s="56"/>
      <c r="EIL130" s="56"/>
      <c r="EIM130" s="56"/>
      <c r="EIN130" s="56"/>
      <c r="EIO130" s="56"/>
      <c r="EIP130" s="56"/>
      <c r="EIQ130" s="56"/>
      <c r="EIR130" s="56"/>
      <c r="EIS130" s="56"/>
      <c r="EIT130" s="56"/>
      <c r="EIU130" s="56"/>
      <c r="EIV130" s="56"/>
      <c r="EIW130" s="56"/>
      <c r="EIX130" s="56"/>
      <c r="EIY130" s="56"/>
      <c r="EIZ130" s="56"/>
      <c r="EJA130" s="56"/>
      <c r="EJB130" s="56"/>
      <c r="EJC130" s="56"/>
      <c r="EJD130" s="56"/>
      <c r="EJE130" s="56"/>
      <c r="EJF130" s="56"/>
      <c r="EJG130" s="56"/>
      <c r="EJH130" s="56"/>
      <c r="EJI130" s="56"/>
      <c r="EJJ130" s="56"/>
      <c r="EJK130" s="56"/>
      <c r="EJL130" s="56"/>
      <c r="EJM130" s="56"/>
      <c r="EJN130" s="56"/>
      <c r="EJO130" s="56"/>
      <c r="EJP130" s="56"/>
      <c r="EJQ130" s="56"/>
      <c r="EJR130" s="56"/>
      <c r="EJS130" s="56"/>
      <c r="EJT130" s="56"/>
      <c r="EJU130" s="56"/>
      <c r="EJV130" s="56"/>
      <c r="EJW130" s="56"/>
      <c r="EJX130" s="56"/>
      <c r="EJY130" s="56"/>
      <c r="EJZ130" s="56"/>
      <c r="EKA130" s="56"/>
      <c r="EKB130" s="56"/>
      <c r="EKC130" s="56"/>
      <c r="EKD130" s="56"/>
      <c r="EKE130" s="56"/>
      <c r="EKF130" s="56"/>
      <c r="EKG130" s="56"/>
      <c r="EKH130" s="56"/>
      <c r="EKI130" s="56"/>
      <c r="EKJ130" s="56"/>
      <c r="EKK130" s="56"/>
      <c r="EKL130" s="56"/>
      <c r="EKM130" s="56"/>
      <c r="EKN130" s="56"/>
      <c r="EKO130" s="56"/>
      <c r="EKP130" s="56"/>
      <c r="EKQ130" s="56"/>
      <c r="EKR130" s="56"/>
      <c r="EKS130" s="56"/>
      <c r="EKT130" s="56"/>
      <c r="EKU130" s="56"/>
      <c r="EKV130" s="56"/>
      <c r="EKW130" s="56"/>
      <c r="EKX130" s="56"/>
      <c r="EKY130" s="56"/>
      <c r="EKZ130" s="56"/>
      <c r="ELA130" s="56"/>
      <c r="ELB130" s="56"/>
      <c r="ELC130" s="56"/>
      <c r="ELD130" s="56"/>
      <c r="ELE130" s="56"/>
      <c r="ELF130" s="56"/>
      <c r="ELG130" s="56"/>
      <c r="ELH130" s="56"/>
      <c r="ELI130" s="56"/>
      <c r="ELJ130" s="56"/>
      <c r="ELK130" s="56"/>
      <c r="ELL130" s="56"/>
      <c r="ELM130" s="56"/>
      <c r="ELN130" s="56"/>
      <c r="ELO130" s="56"/>
      <c r="ELP130" s="56"/>
      <c r="ELQ130" s="56"/>
      <c r="ELR130" s="56"/>
      <c r="ELS130" s="56"/>
      <c r="ELT130" s="56"/>
      <c r="ELU130" s="56"/>
      <c r="ELV130" s="56"/>
      <c r="ELW130" s="56"/>
      <c r="ELX130" s="56"/>
      <c r="ELY130" s="56"/>
      <c r="ELZ130" s="56"/>
      <c r="EMA130" s="56"/>
      <c r="EMB130" s="56"/>
      <c r="EMC130" s="56"/>
      <c r="EMD130" s="56"/>
      <c r="EME130" s="56"/>
      <c r="EMF130" s="56"/>
      <c r="EMG130" s="56"/>
      <c r="EMH130" s="56"/>
      <c r="EMI130" s="56"/>
      <c r="EMJ130" s="56"/>
      <c r="EMK130" s="56"/>
      <c r="EML130" s="56"/>
      <c r="EMM130" s="56"/>
      <c r="EMN130" s="56"/>
      <c r="EMO130" s="56"/>
      <c r="EMP130" s="56"/>
      <c r="EMQ130" s="56"/>
      <c r="EMR130" s="56"/>
      <c r="EMS130" s="56"/>
      <c r="EMT130" s="56"/>
      <c r="EMU130" s="56"/>
      <c r="EMV130" s="56"/>
      <c r="EMW130" s="56"/>
      <c r="EMX130" s="56"/>
      <c r="EMY130" s="56"/>
      <c r="EMZ130" s="56"/>
      <c r="ENA130" s="56"/>
      <c r="ENB130" s="56"/>
      <c r="ENC130" s="56"/>
      <c r="END130" s="56"/>
      <c r="ENE130" s="56"/>
      <c r="ENF130" s="56"/>
      <c r="ENG130" s="56"/>
      <c r="ENH130" s="56"/>
      <c r="ENI130" s="56"/>
      <c r="ENJ130" s="56"/>
      <c r="ENK130" s="56"/>
      <c r="ENL130" s="56"/>
      <c r="ENM130" s="56"/>
      <c r="ENN130" s="56"/>
      <c r="ENO130" s="56"/>
      <c r="ENP130" s="56"/>
      <c r="ENQ130" s="56"/>
      <c r="ENR130" s="56"/>
      <c r="ENS130" s="56"/>
      <c r="ENT130" s="56"/>
      <c r="ENU130" s="56"/>
      <c r="ENV130" s="56"/>
      <c r="ENW130" s="56"/>
      <c r="ENX130" s="56"/>
      <c r="ENY130" s="56"/>
      <c r="ENZ130" s="56"/>
      <c r="EOA130" s="56"/>
      <c r="EOB130" s="56"/>
      <c r="EOC130" s="56"/>
      <c r="EOD130" s="56"/>
      <c r="EOE130" s="56"/>
      <c r="EOF130" s="56"/>
      <c r="EOG130" s="56"/>
      <c r="EOH130" s="56"/>
      <c r="EOI130" s="56"/>
      <c r="EOJ130" s="56"/>
      <c r="EOK130" s="56"/>
      <c r="EOL130" s="56"/>
      <c r="EOM130" s="56"/>
      <c r="EON130" s="56"/>
      <c r="EOO130" s="56"/>
      <c r="EOP130" s="56"/>
      <c r="EOQ130" s="56"/>
      <c r="EOR130" s="56"/>
      <c r="EOS130" s="56"/>
      <c r="EOT130" s="56"/>
      <c r="EOU130" s="56"/>
      <c r="EOV130" s="56"/>
      <c r="EOW130" s="56"/>
      <c r="EOX130" s="56"/>
      <c r="EOY130" s="56"/>
      <c r="EOZ130" s="56"/>
      <c r="EPA130" s="56"/>
      <c r="EPB130" s="56"/>
      <c r="EPC130" s="56"/>
      <c r="EPD130" s="56"/>
      <c r="EPE130" s="56"/>
      <c r="EPF130" s="56"/>
      <c r="EPG130" s="56"/>
      <c r="EPH130" s="56"/>
      <c r="EPI130" s="56"/>
      <c r="EPJ130" s="56"/>
      <c r="EPK130" s="56"/>
      <c r="EPL130" s="56"/>
      <c r="EPM130" s="56"/>
      <c r="EPN130" s="56"/>
      <c r="EPO130" s="56"/>
      <c r="EPP130" s="56"/>
      <c r="EPQ130" s="56"/>
      <c r="EPR130" s="56"/>
      <c r="EPS130" s="56"/>
      <c r="EPT130" s="56"/>
      <c r="EPU130" s="56"/>
      <c r="EPV130" s="56"/>
      <c r="EPW130" s="56"/>
      <c r="EPX130" s="56"/>
      <c r="EPY130" s="56"/>
      <c r="EPZ130" s="56"/>
      <c r="EQA130" s="56"/>
      <c r="EQB130" s="56"/>
      <c r="EQC130" s="56"/>
      <c r="EQD130" s="56"/>
      <c r="EQE130" s="56"/>
      <c r="EQF130" s="56"/>
      <c r="EQG130" s="56"/>
      <c r="EQH130" s="56"/>
      <c r="EQI130" s="56"/>
      <c r="EQJ130" s="56"/>
      <c r="EQK130" s="56"/>
      <c r="EQL130" s="56"/>
      <c r="EQM130" s="56"/>
      <c r="EQN130" s="56"/>
      <c r="EQO130" s="56"/>
      <c r="EQP130" s="56"/>
      <c r="EQQ130" s="56"/>
      <c r="EQR130" s="56"/>
      <c r="EQS130" s="56"/>
      <c r="EQT130" s="56"/>
      <c r="EQU130" s="56"/>
      <c r="EQV130" s="56"/>
      <c r="EQW130" s="56"/>
      <c r="EQX130" s="56"/>
      <c r="EQY130" s="56"/>
      <c r="EQZ130" s="56"/>
      <c r="ERA130" s="56"/>
      <c r="ERB130" s="56"/>
      <c r="ERC130" s="56"/>
      <c r="ERD130" s="56"/>
      <c r="ERE130" s="56"/>
      <c r="ERF130" s="56"/>
      <c r="ERG130" s="56"/>
      <c r="ERH130" s="56"/>
      <c r="ERI130" s="56"/>
      <c r="ERJ130" s="56"/>
      <c r="ERK130" s="56"/>
      <c r="ERL130" s="56"/>
      <c r="ERM130" s="56"/>
      <c r="ERN130" s="56"/>
      <c r="ERO130" s="56"/>
      <c r="ERP130" s="56"/>
      <c r="ERQ130" s="56"/>
      <c r="ERR130" s="56"/>
      <c r="ERS130" s="56"/>
      <c r="ERT130" s="56"/>
      <c r="ERU130" s="56"/>
      <c r="ERV130" s="56"/>
      <c r="ERW130" s="56"/>
      <c r="ERX130" s="56"/>
      <c r="ERY130" s="56"/>
      <c r="ERZ130" s="56"/>
      <c r="ESA130" s="56"/>
      <c r="ESB130" s="56"/>
      <c r="ESC130" s="56"/>
      <c r="ESD130" s="56"/>
      <c r="ESE130" s="56"/>
      <c r="ESF130" s="56"/>
      <c r="ESG130" s="56"/>
      <c r="ESH130" s="56"/>
      <c r="ESI130" s="56"/>
      <c r="ESJ130" s="56"/>
      <c r="ESK130" s="56"/>
      <c r="ESL130" s="56"/>
      <c r="ESM130" s="56"/>
      <c r="ESN130" s="56"/>
      <c r="ESO130" s="56"/>
      <c r="ESP130" s="56"/>
      <c r="ESQ130" s="56"/>
      <c r="ESR130" s="56"/>
      <c r="ESS130" s="56"/>
      <c r="EST130" s="56"/>
      <c r="ESU130" s="56"/>
      <c r="ESV130" s="56"/>
      <c r="ESW130" s="56"/>
      <c r="ESX130" s="56"/>
      <c r="ESY130" s="56"/>
      <c r="ESZ130" s="56"/>
      <c r="ETA130" s="56"/>
      <c r="ETB130" s="56"/>
      <c r="ETC130" s="56"/>
      <c r="ETD130" s="56"/>
      <c r="ETE130" s="56"/>
      <c r="ETF130" s="56"/>
      <c r="ETG130" s="56"/>
      <c r="ETH130" s="56"/>
      <c r="ETI130" s="56"/>
      <c r="ETJ130" s="56"/>
      <c r="ETK130" s="56"/>
      <c r="ETL130" s="56"/>
      <c r="ETM130" s="56"/>
      <c r="ETN130" s="56"/>
      <c r="ETO130" s="56"/>
      <c r="ETP130" s="56"/>
      <c r="ETQ130" s="56"/>
      <c r="ETR130" s="56"/>
      <c r="ETS130" s="56"/>
      <c r="ETT130" s="56"/>
      <c r="ETU130" s="56"/>
      <c r="ETV130" s="56"/>
      <c r="ETW130" s="56"/>
      <c r="ETX130" s="56"/>
      <c r="ETY130" s="56"/>
      <c r="ETZ130" s="56"/>
      <c r="EUA130" s="56"/>
      <c r="EUB130" s="56"/>
      <c r="EUC130" s="56"/>
      <c r="EUD130" s="56"/>
      <c r="EUE130" s="56"/>
      <c r="EUF130" s="56"/>
      <c r="EUG130" s="56"/>
      <c r="EUH130" s="56"/>
      <c r="EUI130" s="56"/>
      <c r="EUJ130" s="56"/>
      <c r="EUK130" s="56"/>
      <c r="EUL130" s="56"/>
      <c r="EUM130" s="56"/>
      <c r="EUN130" s="56"/>
      <c r="EUO130" s="56"/>
      <c r="EUP130" s="56"/>
      <c r="EUQ130" s="56"/>
      <c r="EUR130" s="56"/>
      <c r="EUS130" s="56"/>
      <c r="EUT130" s="56"/>
      <c r="EUU130" s="56"/>
      <c r="EUV130" s="56"/>
      <c r="EUW130" s="56"/>
      <c r="EUX130" s="56"/>
      <c r="EUY130" s="56"/>
      <c r="EUZ130" s="56"/>
      <c r="EVA130" s="56"/>
      <c r="EVB130" s="56"/>
      <c r="EVC130" s="56"/>
      <c r="EVD130" s="56"/>
      <c r="EVE130" s="56"/>
      <c r="EVF130" s="56"/>
      <c r="EVG130" s="56"/>
      <c r="EVH130" s="56"/>
      <c r="EVI130" s="56"/>
      <c r="EVJ130" s="56"/>
      <c r="EVK130" s="56"/>
      <c r="EVL130" s="56"/>
      <c r="EVM130" s="56"/>
      <c r="EVN130" s="56"/>
      <c r="EVO130" s="56"/>
      <c r="EVP130" s="56"/>
      <c r="EVQ130" s="56"/>
      <c r="EVR130" s="56"/>
      <c r="EVS130" s="56"/>
      <c r="EVT130" s="56"/>
      <c r="EVU130" s="56"/>
      <c r="EVV130" s="56"/>
      <c r="EVW130" s="56"/>
      <c r="EVX130" s="56"/>
      <c r="EVY130" s="56"/>
      <c r="EVZ130" s="56"/>
      <c r="EWA130" s="56"/>
      <c r="EWB130" s="56"/>
      <c r="EWC130" s="56"/>
      <c r="EWD130" s="56"/>
      <c r="EWE130" s="56"/>
      <c r="EWF130" s="56"/>
      <c r="EWG130" s="56"/>
      <c r="EWH130" s="56"/>
      <c r="EWI130" s="56"/>
      <c r="EWJ130" s="56"/>
      <c r="EWK130" s="56"/>
      <c r="EWL130" s="56"/>
      <c r="EWM130" s="56"/>
      <c r="EWN130" s="56"/>
      <c r="EWO130" s="56"/>
      <c r="EWP130" s="56"/>
      <c r="EWQ130" s="56"/>
      <c r="EWR130" s="56"/>
      <c r="EWS130" s="56"/>
      <c r="EWT130" s="56"/>
      <c r="EWU130" s="56"/>
      <c r="EWV130" s="56"/>
      <c r="EWW130" s="56"/>
      <c r="EWX130" s="56"/>
      <c r="EWY130" s="56"/>
      <c r="EWZ130" s="56"/>
      <c r="EXA130" s="56"/>
      <c r="EXB130" s="56"/>
      <c r="EXC130" s="56"/>
      <c r="EXD130" s="56"/>
      <c r="EXE130" s="56"/>
      <c r="EXF130" s="56"/>
      <c r="EXG130" s="56"/>
      <c r="EXH130" s="56"/>
      <c r="EXI130" s="56"/>
      <c r="EXJ130" s="56"/>
      <c r="EXK130" s="56"/>
      <c r="EXL130" s="56"/>
      <c r="EXM130" s="56"/>
      <c r="EXN130" s="56"/>
      <c r="EXO130" s="56"/>
      <c r="EXP130" s="56"/>
      <c r="EXQ130" s="56"/>
      <c r="EXR130" s="56"/>
      <c r="EXS130" s="56"/>
      <c r="EXT130" s="56"/>
      <c r="EXU130" s="56"/>
      <c r="EXV130" s="56"/>
      <c r="EXW130" s="56"/>
      <c r="EXX130" s="56"/>
      <c r="EXY130" s="56"/>
      <c r="EXZ130" s="56"/>
      <c r="EYA130" s="56"/>
      <c r="EYB130" s="56"/>
      <c r="EYC130" s="56"/>
      <c r="EYD130" s="56"/>
      <c r="EYE130" s="56"/>
      <c r="EYF130" s="56"/>
      <c r="EYG130" s="56"/>
      <c r="EYH130" s="56"/>
      <c r="EYI130" s="56"/>
      <c r="EYJ130" s="56"/>
      <c r="EYK130" s="56"/>
      <c r="EYL130" s="56"/>
      <c r="EYM130" s="56"/>
      <c r="EYN130" s="56"/>
      <c r="EYO130" s="56"/>
      <c r="EYP130" s="56"/>
      <c r="EYQ130" s="56"/>
      <c r="EYR130" s="56"/>
      <c r="EYS130" s="56"/>
      <c r="EYT130" s="56"/>
      <c r="EYU130" s="56"/>
      <c r="EYV130" s="56"/>
      <c r="EYW130" s="56"/>
      <c r="EYX130" s="56"/>
      <c r="EYY130" s="56"/>
      <c r="EYZ130" s="56"/>
      <c r="EZA130" s="56"/>
      <c r="EZB130" s="56"/>
      <c r="EZC130" s="56"/>
      <c r="EZD130" s="56"/>
      <c r="EZE130" s="56"/>
      <c r="EZF130" s="56"/>
      <c r="EZG130" s="56"/>
      <c r="EZH130" s="56"/>
      <c r="EZI130" s="56"/>
      <c r="EZJ130" s="56"/>
      <c r="EZK130" s="56"/>
      <c r="EZL130" s="56"/>
      <c r="EZM130" s="56"/>
      <c r="EZN130" s="56"/>
      <c r="EZO130" s="56"/>
      <c r="EZP130" s="56"/>
      <c r="EZQ130" s="56"/>
      <c r="EZR130" s="56"/>
      <c r="EZS130" s="56"/>
      <c r="EZT130" s="56"/>
      <c r="EZU130" s="56"/>
      <c r="EZV130" s="56"/>
      <c r="EZW130" s="56"/>
      <c r="EZX130" s="56"/>
      <c r="EZY130" s="56"/>
      <c r="EZZ130" s="56"/>
      <c r="FAA130" s="56"/>
      <c r="FAB130" s="56"/>
      <c r="FAC130" s="56"/>
      <c r="FAD130" s="56"/>
      <c r="FAE130" s="56"/>
      <c r="FAF130" s="56"/>
      <c r="FAG130" s="56"/>
      <c r="FAH130" s="56"/>
      <c r="FAI130" s="56"/>
      <c r="FAJ130" s="56"/>
      <c r="FAK130" s="56"/>
      <c r="FAL130" s="56"/>
      <c r="FAM130" s="56"/>
      <c r="FAN130" s="56"/>
      <c r="FAO130" s="56"/>
      <c r="FAP130" s="56"/>
      <c r="FAQ130" s="56"/>
      <c r="FAR130" s="56"/>
      <c r="FAS130" s="56"/>
      <c r="FAT130" s="56"/>
      <c r="FAU130" s="56"/>
      <c r="FAV130" s="56"/>
      <c r="FAW130" s="56"/>
      <c r="FAX130" s="56"/>
      <c r="FAY130" s="56"/>
      <c r="FAZ130" s="56"/>
      <c r="FBA130" s="56"/>
      <c r="FBB130" s="56"/>
      <c r="FBC130" s="56"/>
      <c r="FBD130" s="56"/>
      <c r="FBE130" s="56"/>
      <c r="FBF130" s="56"/>
      <c r="FBG130" s="56"/>
      <c r="FBH130" s="56"/>
      <c r="FBI130" s="56"/>
      <c r="FBJ130" s="56"/>
      <c r="FBK130" s="56"/>
      <c r="FBL130" s="56"/>
      <c r="FBM130" s="56"/>
      <c r="FBN130" s="56"/>
      <c r="FBO130" s="56"/>
      <c r="FBP130" s="56"/>
      <c r="FBQ130" s="56"/>
      <c r="FBR130" s="56"/>
      <c r="FBS130" s="56"/>
      <c r="FBT130" s="56"/>
      <c r="FBU130" s="56"/>
      <c r="FBV130" s="56"/>
      <c r="FBW130" s="56"/>
      <c r="FBX130" s="56"/>
      <c r="FBY130" s="56"/>
      <c r="FBZ130" s="56"/>
      <c r="FCA130" s="56"/>
      <c r="FCB130" s="56"/>
      <c r="FCC130" s="56"/>
      <c r="FCD130" s="56"/>
      <c r="FCE130" s="56"/>
      <c r="FCF130" s="56"/>
      <c r="FCG130" s="56"/>
      <c r="FCH130" s="56"/>
      <c r="FCI130" s="56"/>
      <c r="FCJ130" s="56"/>
      <c r="FCK130" s="56"/>
      <c r="FCL130" s="56"/>
      <c r="FCM130" s="56"/>
      <c r="FCN130" s="56"/>
      <c r="FCO130" s="56"/>
      <c r="FCP130" s="56"/>
      <c r="FCQ130" s="56"/>
      <c r="FCR130" s="56"/>
      <c r="FCS130" s="56"/>
      <c r="FCT130" s="56"/>
      <c r="FCU130" s="56"/>
      <c r="FCV130" s="56"/>
      <c r="FCW130" s="56"/>
      <c r="FCX130" s="56"/>
      <c r="FCY130" s="56"/>
      <c r="FCZ130" s="56"/>
      <c r="FDA130" s="56"/>
      <c r="FDB130" s="56"/>
      <c r="FDC130" s="56"/>
      <c r="FDD130" s="56"/>
      <c r="FDE130" s="56"/>
      <c r="FDF130" s="56"/>
      <c r="FDG130" s="56"/>
      <c r="FDH130" s="56"/>
      <c r="FDI130" s="56"/>
      <c r="FDJ130" s="56"/>
      <c r="FDK130" s="56"/>
      <c r="FDL130" s="56"/>
      <c r="FDM130" s="56"/>
      <c r="FDN130" s="56"/>
      <c r="FDO130" s="56"/>
      <c r="FDP130" s="56"/>
      <c r="FDQ130" s="56"/>
      <c r="FDR130" s="56"/>
      <c r="FDS130" s="56"/>
      <c r="FDT130" s="56"/>
      <c r="FDU130" s="56"/>
      <c r="FDV130" s="56"/>
      <c r="FDW130" s="56"/>
      <c r="FDX130" s="56"/>
      <c r="FDY130" s="56"/>
      <c r="FDZ130" s="56"/>
      <c r="FEA130" s="56"/>
      <c r="FEB130" s="56"/>
      <c r="FEC130" s="56"/>
      <c r="FED130" s="56"/>
      <c r="FEE130" s="56"/>
      <c r="FEF130" s="56"/>
      <c r="FEG130" s="56"/>
      <c r="FEH130" s="56"/>
      <c r="FEI130" s="56"/>
      <c r="FEJ130" s="56"/>
      <c r="FEK130" s="56"/>
      <c r="FEL130" s="56"/>
      <c r="FEM130" s="56"/>
      <c r="FEN130" s="56"/>
      <c r="FEO130" s="56"/>
      <c r="FEP130" s="56"/>
      <c r="FEQ130" s="56"/>
      <c r="FER130" s="56"/>
      <c r="FES130" s="56"/>
      <c r="FET130" s="56"/>
      <c r="FEU130" s="56"/>
      <c r="FEV130" s="56"/>
      <c r="FEW130" s="56"/>
      <c r="FEX130" s="56"/>
      <c r="FEY130" s="56"/>
      <c r="FEZ130" s="56"/>
      <c r="FFA130" s="56"/>
      <c r="FFB130" s="56"/>
      <c r="FFC130" s="56"/>
      <c r="FFD130" s="56"/>
      <c r="FFE130" s="56"/>
      <c r="FFF130" s="56"/>
      <c r="FFG130" s="56"/>
      <c r="FFH130" s="56"/>
      <c r="FFI130" s="56"/>
      <c r="FFJ130" s="56"/>
      <c r="FFK130" s="56"/>
      <c r="FFL130" s="56"/>
      <c r="FFM130" s="56"/>
      <c r="FFN130" s="56"/>
      <c r="FFO130" s="56"/>
      <c r="FFP130" s="56"/>
      <c r="FFQ130" s="56"/>
      <c r="FFR130" s="56"/>
      <c r="FFS130" s="56"/>
      <c r="FFT130" s="56"/>
      <c r="FFU130" s="56"/>
      <c r="FFV130" s="56"/>
      <c r="FFW130" s="56"/>
      <c r="FFX130" s="56"/>
      <c r="FFY130" s="56"/>
      <c r="FFZ130" s="56"/>
      <c r="FGA130" s="56"/>
      <c r="FGB130" s="56"/>
      <c r="FGC130" s="56"/>
      <c r="FGD130" s="56"/>
      <c r="FGE130" s="56"/>
      <c r="FGF130" s="56"/>
      <c r="FGG130" s="56"/>
      <c r="FGH130" s="56"/>
      <c r="FGI130" s="56"/>
      <c r="FGJ130" s="56"/>
      <c r="FGK130" s="56"/>
      <c r="FGL130" s="56"/>
      <c r="FGM130" s="56"/>
      <c r="FGN130" s="56"/>
      <c r="FGO130" s="56"/>
      <c r="FGP130" s="56"/>
      <c r="FGQ130" s="56"/>
      <c r="FGR130" s="56"/>
      <c r="FGS130" s="56"/>
      <c r="FGT130" s="56"/>
      <c r="FGU130" s="56"/>
      <c r="FGV130" s="56"/>
      <c r="FGW130" s="56"/>
      <c r="FGX130" s="56"/>
      <c r="FGY130" s="56"/>
      <c r="FGZ130" s="56"/>
      <c r="FHA130" s="56"/>
      <c r="FHB130" s="56"/>
      <c r="FHC130" s="56"/>
      <c r="FHD130" s="56"/>
      <c r="FHE130" s="56"/>
      <c r="FHF130" s="56"/>
      <c r="FHG130" s="56"/>
      <c r="FHH130" s="56"/>
      <c r="FHI130" s="56"/>
      <c r="FHJ130" s="56"/>
      <c r="FHK130" s="56"/>
      <c r="FHL130" s="56"/>
      <c r="FHM130" s="56"/>
      <c r="FHN130" s="56"/>
      <c r="FHO130" s="56"/>
      <c r="FHP130" s="56"/>
      <c r="FHQ130" s="56"/>
      <c r="FHR130" s="56"/>
      <c r="FHS130" s="56"/>
      <c r="FHT130" s="56"/>
      <c r="FHU130" s="56"/>
      <c r="FHV130" s="56"/>
      <c r="FHW130" s="56"/>
      <c r="FHX130" s="56"/>
      <c r="FHY130" s="56"/>
      <c r="FHZ130" s="56"/>
      <c r="FIA130" s="56"/>
      <c r="FIB130" s="56"/>
      <c r="FIC130" s="56"/>
      <c r="FID130" s="56"/>
      <c r="FIE130" s="56"/>
      <c r="FIF130" s="56"/>
      <c r="FIG130" s="56"/>
      <c r="FIH130" s="56"/>
      <c r="FII130" s="56"/>
      <c r="FIJ130" s="56"/>
      <c r="FIK130" s="56"/>
      <c r="FIL130" s="56"/>
      <c r="FIM130" s="56"/>
      <c r="FIN130" s="56"/>
      <c r="FIO130" s="56"/>
      <c r="FIP130" s="56"/>
      <c r="FIQ130" s="56"/>
      <c r="FIR130" s="56"/>
      <c r="FIS130" s="56"/>
      <c r="FIT130" s="56"/>
      <c r="FIU130" s="56"/>
      <c r="FIV130" s="56"/>
      <c r="FIW130" s="56"/>
      <c r="FIX130" s="56"/>
      <c r="FIY130" s="56"/>
      <c r="FIZ130" s="56"/>
      <c r="FJA130" s="56"/>
      <c r="FJB130" s="56"/>
      <c r="FJC130" s="56"/>
      <c r="FJD130" s="56"/>
      <c r="FJE130" s="56"/>
      <c r="FJF130" s="56"/>
      <c r="FJG130" s="56"/>
      <c r="FJH130" s="56"/>
      <c r="FJI130" s="56"/>
      <c r="FJJ130" s="56"/>
      <c r="FJK130" s="56"/>
      <c r="FJL130" s="56"/>
      <c r="FJM130" s="56"/>
      <c r="FJN130" s="56"/>
      <c r="FJO130" s="56"/>
      <c r="FJP130" s="56"/>
      <c r="FJQ130" s="56"/>
      <c r="FJR130" s="56"/>
      <c r="FJS130" s="56"/>
      <c r="FJT130" s="56"/>
      <c r="FJU130" s="56"/>
      <c r="FJV130" s="56"/>
      <c r="FJW130" s="56"/>
      <c r="FJX130" s="56"/>
      <c r="FJY130" s="56"/>
      <c r="FJZ130" s="56"/>
      <c r="FKA130" s="56"/>
      <c r="FKB130" s="56"/>
      <c r="FKC130" s="56"/>
      <c r="FKD130" s="56"/>
      <c r="FKE130" s="56"/>
      <c r="FKF130" s="56"/>
      <c r="FKG130" s="56"/>
      <c r="FKH130" s="56"/>
      <c r="FKI130" s="56"/>
      <c r="FKJ130" s="56"/>
      <c r="FKK130" s="56"/>
      <c r="FKL130" s="56"/>
      <c r="FKM130" s="56"/>
      <c r="FKN130" s="56"/>
      <c r="FKO130" s="56"/>
      <c r="FKP130" s="56"/>
      <c r="FKQ130" s="56"/>
      <c r="FKR130" s="56"/>
      <c r="FKS130" s="56"/>
      <c r="FKT130" s="56"/>
      <c r="FKU130" s="56"/>
      <c r="FKV130" s="56"/>
      <c r="FKW130" s="56"/>
      <c r="FKX130" s="56"/>
      <c r="FKY130" s="56"/>
      <c r="FKZ130" s="56"/>
      <c r="FLA130" s="56"/>
      <c r="FLB130" s="56"/>
      <c r="FLC130" s="56"/>
      <c r="FLD130" s="56"/>
      <c r="FLE130" s="56"/>
      <c r="FLF130" s="56"/>
      <c r="FLG130" s="56"/>
      <c r="FLH130" s="56"/>
      <c r="FLI130" s="56"/>
      <c r="FLJ130" s="56"/>
      <c r="FLK130" s="56"/>
      <c r="FLL130" s="56"/>
      <c r="FLM130" s="56"/>
      <c r="FLN130" s="56"/>
      <c r="FLO130" s="56"/>
      <c r="FLP130" s="56"/>
      <c r="FLQ130" s="56"/>
      <c r="FLR130" s="56"/>
      <c r="FLS130" s="56"/>
      <c r="FLT130" s="56"/>
      <c r="FLU130" s="56"/>
      <c r="FLV130" s="56"/>
      <c r="FLW130" s="56"/>
      <c r="FLX130" s="56"/>
      <c r="FLY130" s="56"/>
      <c r="FLZ130" s="56"/>
      <c r="FMA130" s="56"/>
      <c r="FMB130" s="56"/>
      <c r="FMC130" s="56"/>
      <c r="FMD130" s="56"/>
      <c r="FME130" s="56"/>
      <c r="FMF130" s="56"/>
      <c r="FMG130" s="56"/>
      <c r="FMH130" s="56"/>
      <c r="FMI130" s="56"/>
      <c r="FMJ130" s="56"/>
      <c r="FMK130" s="56"/>
      <c r="FML130" s="56"/>
      <c r="FMM130" s="56"/>
      <c r="FMN130" s="56"/>
      <c r="FMO130" s="56"/>
      <c r="FMP130" s="56"/>
      <c r="FMQ130" s="56"/>
      <c r="FMR130" s="56"/>
      <c r="FMS130" s="56"/>
      <c r="FMT130" s="56"/>
      <c r="FMU130" s="56"/>
      <c r="FMV130" s="56"/>
      <c r="FMW130" s="56"/>
      <c r="FMX130" s="56"/>
      <c r="FMY130" s="56"/>
      <c r="FMZ130" s="56"/>
      <c r="FNA130" s="56"/>
      <c r="FNB130" s="56"/>
      <c r="FNC130" s="56"/>
      <c r="FND130" s="56"/>
      <c r="FNE130" s="56"/>
      <c r="FNF130" s="56"/>
      <c r="FNG130" s="56"/>
      <c r="FNH130" s="56"/>
      <c r="FNI130" s="56"/>
      <c r="FNJ130" s="56"/>
      <c r="FNK130" s="56"/>
      <c r="FNL130" s="56"/>
      <c r="FNM130" s="56"/>
      <c r="FNN130" s="56"/>
      <c r="FNO130" s="56"/>
      <c r="FNP130" s="56"/>
      <c r="FNQ130" s="56"/>
      <c r="FNR130" s="56"/>
      <c r="FNS130" s="56"/>
      <c r="FNT130" s="56"/>
      <c r="FNU130" s="56"/>
      <c r="FNV130" s="56"/>
      <c r="FNW130" s="56"/>
      <c r="FNX130" s="56"/>
      <c r="FNY130" s="56"/>
      <c r="FNZ130" s="56"/>
      <c r="FOA130" s="56"/>
      <c r="FOB130" s="56"/>
      <c r="FOC130" s="56"/>
      <c r="FOD130" s="56"/>
      <c r="FOE130" s="56"/>
      <c r="FOF130" s="56"/>
      <c r="FOG130" s="56"/>
      <c r="FOH130" s="56"/>
      <c r="FOI130" s="56"/>
      <c r="FOJ130" s="56"/>
      <c r="FOK130" s="56"/>
      <c r="FOL130" s="56"/>
      <c r="FOM130" s="56"/>
      <c r="FON130" s="56"/>
      <c r="FOO130" s="56"/>
      <c r="FOP130" s="56"/>
      <c r="FOQ130" s="56"/>
      <c r="FOR130" s="56"/>
      <c r="FOS130" s="56"/>
      <c r="FOT130" s="56"/>
      <c r="FOU130" s="56"/>
      <c r="FOV130" s="56"/>
      <c r="FOW130" s="56"/>
      <c r="FOX130" s="56"/>
      <c r="FOY130" s="56"/>
      <c r="FOZ130" s="56"/>
      <c r="FPA130" s="56"/>
      <c r="FPB130" s="56"/>
      <c r="FPC130" s="56"/>
      <c r="FPD130" s="56"/>
      <c r="FPE130" s="56"/>
      <c r="FPF130" s="56"/>
      <c r="FPG130" s="56"/>
      <c r="FPH130" s="56"/>
      <c r="FPI130" s="56"/>
      <c r="FPJ130" s="56"/>
      <c r="FPK130" s="56"/>
      <c r="FPL130" s="56"/>
      <c r="FPM130" s="56"/>
      <c r="FPN130" s="56"/>
      <c r="FPO130" s="56"/>
      <c r="FPP130" s="56"/>
      <c r="FPQ130" s="56"/>
      <c r="FPR130" s="56"/>
      <c r="FPS130" s="56"/>
      <c r="FPT130" s="56"/>
      <c r="FPU130" s="56"/>
      <c r="FPV130" s="56"/>
      <c r="FPW130" s="56"/>
      <c r="FPX130" s="56"/>
      <c r="FPY130" s="56"/>
      <c r="FPZ130" s="56"/>
      <c r="FQA130" s="56"/>
      <c r="FQB130" s="56"/>
      <c r="FQC130" s="56"/>
      <c r="FQD130" s="56"/>
      <c r="FQE130" s="56"/>
      <c r="FQF130" s="56"/>
      <c r="FQG130" s="56"/>
      <c r="FQH130" s="56"/>
      <c r="FQI130" s="56"/>
      <c r="FQJ130" s="56"/>
      <c r="FQK130" s="56"/>
      <c r="FQL130" s="56"/>
      <c r="FQM130" s="56"/>
      <c r="FQN130" s="56"/>
      <c r="FQO130" s="56"/>
      <c r="FQP130" s="56"/>
      <c r="FQQ130" s="56"/>
      <c r="FQR130" s="56"/>
      <c r="FQS130" s="56"/>
      <c r="FQT130" s="56"/>
      <c r="FQU130" s="56"/>
      <c r="FQV130" s="56"/>
      <c r="FQW130" s="56"/>
      <c r="FQX130" s="56"/>
      <c r="FQY130" s="56"/>
      <c r="FQZ130" s="56"/>
      <c r="FRA130" s="56"/>
      <c r="FRB130" s="56"/>
      <c r="FRC130" s="56"/>
      <c r="FRD130" s="56"/>
      <c r="FRE130" s="56"/>
      <c r="FRF130" s="56"/>
      <c r="FRG130" s="56"/>
      <c r="FRH130" s="56"/>
      <c r="FRI130" s="56"/>
      <c r="FRJ130" s="56"/>
      <c r="FRK130" s="56"/>
      <c r="FRL130" s="56"/>
      <c r="FRM130" s="56"/>
      <c r="FRN130" s="56"/>
      <c r="FRO130" s="56"/>
      <c r="FRP130" s="56"/>
      <c r="FRQ130" s="56"/>
      <c r="FRR130" s="56"/>
      <c r="FRS130" s="56"/>
      <c r="FRT130" s="56"/>
      <c r="FRU130" s="56"/>
      <c r="FRV130" s="56"/>
      <c r="FRW130" s="56"/>
      <c r="FRX130" s="56"/>
      <c r="FRY130" s="56"/>
      <c r="FRZ130" s="56"/>
      <c r="FSA130" s="56"/>
      <c r="FSB130" s="56"/>
      <c r="FSC130" s="56"/>
      <c r="FSD130" s="56"/>
      <c r="FSE130" s="56"/>
      <c r="FSF130" s="56"/>
      <c r="FSG130" s="56"/>
      <c r="FSH130" s="56"/>
      <c r="FSI130" s="56"/>
      <c r="FSJ130" s="56"/>
      <c r="FSK130" s="56"/>
      <c r="FSL130" s="56"/>
      <c r="FSM130" s="56"/>
      <c r="FSN130" s="56"/>
      <c r="FSO130" s="56"/>
      <c r="FSP130" s="56"/>
      <c r="FSQ130" s="56"/>
      <c r="FSR130" s="56"/>
      <c r="FSS130" s="56"/>
      <c r="FST130" s="56"/>
      <c r="FSU130" s="56"/>
      <c r="FSV130" s="56"/>
      <c r="FSW130" s="56"/>
      <c r="FSX130" s="56"/>
      <c r="FSY130" s="56"/>
      <c r="FSZ130" s="56"/>
      <c r="FTA130" s="56"/>
      <c r="FTB130" s="56"/>
      <c r="FTC130" s="56"/>
      <c r="FTD130" s="56"/>
      <c r="FTE130" s="56"/>
      <c r="FTF130" s="56"/>
      <c r="FTG130" s="56"/>
      <c r="FTH130" s="56"/>
      <c r="FTI130" s="56"/>
      <c r="FTJ130" s="56"/>
      <c r="FTK130" s="56"/>
      <c r="FTL130" s="56"/>
      <c r="FTM130" s="56"/>
      <c r="FTN130" s="56"/>
      <c r="FTO130" s="56"/>
      <c r="FTP130" s="56"/>
      <c r="FTQ130" s="56"/>
      <c r="FTR130" s="56"/>
      <c r="FTS130" s="56"/>
      <c r="FTT130" s="56"/>
      <c r="FTU130" s="56"/>
      <c r="FTV130" s="56"/>
      <c r="FTW130" s="56"/>
      <c r="FTX130" s="56"/>
      <c r="FTY130" s="56"/>
      <c r="FTZ130" s="56"/>
      <c r="FUA130" s="56"/>
      <c r="FUB130" s="56"/>
      <c r="FUC130" s="56"/>
      <c r="FUD130" s="56"/>
      <c r="FUE130" s="56"/>
      <c r="FUF130" s="56"/>
      <c r="FUG130" s="56"/>
      <c r="FUH130" s="56"/>
      <c r="FUI130" s="56"/>
      <c r="FUJ130" s="56"/>
      <c r="FUK130" s="56"/>
      <c r="FUL130" s="56"/>
      <c r="FUM130" s="56"/>
      <c r="FUN130" s="56"/>
      <c r="FUO130" s="56"/>
      <c r="FUP130" s="56"/>
      <c r="FUQ130" s="56"/>
      <c r="FUR130" s="56"/>
      <c r="FUS130" s="56"/>
      <c r="FUT130" s="56"/>
      <c r="FUU130" s="56"/>
      <c r="FUV130" s="56"/>
      <c r="FUW130" s="56"/>
      <c r="FUX130" s="56"/>
      <c r="FUY130" s="56"/>
      <c r="FUZ130" s="56"/>
      <c r="FVA130" s="56"/>
      <c r="FVB130" s="56"/>
      <c r="FVC130" s="56"/>
      <c r="FVD130" s="56"/>
      <c r="FVE130" s="56"/>
      <c r="FVF130" s="56"/>
      <c r="FVG130" s="56"/>
      <c r="FVH130" s="56"/>
      <c r="FVI130" s="56"/>
      <c r="FVJ130" s="56"/>
      <c r="FVK130" s="56"/>
      <c r="FVL130" s="56"/>
      <c r="FVM130" s="56"/>
      <c r="FVN130" s="56"/>
      <c r="FVO130" s="56"/>
      <c r="FVP130" s="56"/>
      <c r="FVQ130" s="56"/>
      <c r="FVR130" s="56"/>
      <c r="FVS130" s="56"/>
      <c r="FVT130" s="56"/>
      <c r="FVU130" s="56"/>
      <c r="FVV130" s="56"/>
      <c r="FVW130" s="56"/>
      <c r="FVX130" s="56"/>
      <c r="FVY130" s="56"/>
      <c r="FVZ130" s="56"/>
      <c r="FWA130" s="56"/>
      <c r="FWB130" s="56"/>
      <c r="FWC130" s="56"/>
      <c r="FWD130" s="56"/>
      <c r="FWE130" s="56"/>
      <c r="FWF130" s="56"/>
      <c r="FWG130" s="56"/>
      <c r="FWH130" s="56"/>
      <c r="FWI130" s="56"/>
      <c r="FWJ130" s="56"/>
      <c r="FWK130" s="56"/>
      <c r="FWL130" s="56"/>
      <c r="FWM130" s="56"/>
      <c r="FWN130" s="56"/>
      <c r="FWO130" s="56"/>
      <c r="FWP130" s="56"/>
      <c r="FWQ130" s="56"/>
      <c r="FWR130" s="56"/>
      <c r="FWS130" s="56"/>
      <c r="FWT130" s="56"/>
      <c r="FWU130" s="56"/>
      <c r="FWV130" s="56"/>
      <c r="FWW130" s="56"/>
      <c r="FWX130" s="56"/>
      <c r="FWY130" s="56"/>
      <c r="FWZ130" s="56"/>
      <c r="FXA130" s="56"/>
      <c r="FXB130" s="56"/>
      <c r="FXC130" s="56"/>
      <c r="FXD130" s="56"/>
      <c r="FXE130" s="56"/>
      <c r="FXF130" s="56"/>
      <c r="FXG130" s="56"/>
      <c r="FXH130" s="56"/>
      <c r="FXI130" s="56"/>
      <c r="FXJ130" s="56"/>
      <c r="FXK130" s="56"/>
      <c r="FXL130" s="56"/>
      <c r="FXM130" s="56"/>
      <c r="FXN130" s="56"/>
      <c r="FXO130" s="56"/>
      <c r="FXP130" s="56"/>
      <c r="FXQ130" s="56"/>
      <c r="FXR130" s="56"/>
      <c r="FXS130" s="56"/>
      <c r="FXT130" s="56"/>
      <c r="FXU130" s="56"/>
      <c r="FXV130" s="56"/>
      <c r="FXW130" s="56"/>
      <c r="FXX130" s="56"/>
      <c r="FXY130" s="56"/>
      <c r="FXZ130" s="56"/>
      <c r="FYA130" s="56"/>
      <c r="FYB130" s="56"/>
      <c r="FYC130" s="56"/>
      <c r="FYD130" s="56"/>
      <c r="FYE130" s="56"/>
      <c r="FYF130" s="56"/>
      <c r="FYG130" s="56"/>
      <c r="FYH130" s="56"/>
      <c r="FYI130" s="56"/>
      <c r="FYJ130" s="56"/>
      <c r="FYK130" s="56"/>
      <c r="FYL130" s="56"/>
      <c r="FYM130" s="56"/>
      <c r="FYN130" s="56"/>
      <c r="FYO130" s="56"/>
      <c r="FYP130" s="56"/>
      <c r="FYQ130" s="56"/>
      <c r="FYR130" s="56"/>
      <c r="FYS130" s="56"/>
      <c r="FYT130" s="56"/>
      <c r="FYU130" s="56"/>
      <c r="FYV130" s="56"/>
      <c r="FYW130" s="56"/>
      <c r="FYX130" s="56"/>
      <c r="FYY130" s="56"/>
      <c r="FYZ130" s="56"/>
      <c r="FZA130" s="56"/>
      <c r="FZB130" s="56"/>
      <c r="FZC130" s="56"/>
      <c r="FZD130" s="56"/>
      <c r="FZE130" s="56"/>
      <c r="FZF130" s="56"/>
      <c r="FZG130" s="56"/>
      <c r="FZH130" s="56"/>
      <c r="FZI130" s="56"/>
      <c r="FZJ130" s="56"/>
      <c r="FZK130" s="56"/>
      <c r="FZL130" s="56"/>
      <c r="FZM130" s="56"/>
      <c r="FZN130" s="56"/>
      <c r="FZO130" s="56"/>
      <c r="FZP130" s="56"/>
      <c r="FZQ130" s="56"/>
      <c r="FZR130" s="56"/>
      <c r="FZS130" s="56"/>
      <c r="FZT130" s="56"/>
      <c r="FZU130" s="56"/>
      <c r="FZV130" s="56"/>
      <c r="FZW130" s="56"/>
      <c r="FZX130" s="56"/>
      <c r="FZY130" s="56"/>
      <c r="FZZ130" s="56"/>
      <c r="GAA130" s="56"/>
      <c r="GAB130" s="56"/>
      <c r="GAC130" s="56"/>
      <c r="GAD130" s="56"/>
      <c r="GAE130" s="56"/>
      <c r="GAF130" s="56"/>
      <c r="GAG130" s="56"/>
      <c r="GAH130" s="56"/>
      <c r="GAI130" s="56"/>
      <c r="GAJ130" s="56"/>
      <c r="GAK130" s="56"/>
      <c r="GAL130" s="56"/>
      <c r="GAM130" s="56"/>
      <c r="GAN130" s="56"/>
      <c r="GAO130" s="56"/>
      <c r="GAP130" s="56"/>
      <c r="GAQ130" s="56"/>
      <c r="GAR130" s="56"/>
      <c r="GAS130" s="56"/>
      <c r="GAT130" s="56"/>
      <c r="GAU130" s="56"/>
      <c r="GAV130" s="56"/>
      <c r="GAW130" s="56"/>
      <c r="GAX130" s="56"/>
      <c r="GAY130" s="56"/>
      <c r="GAZ130" s="56"/>
      <c r="GBA130" s="56"/>
      <c r="GBB130" s="56"/>
      <c r="GBC130" s="56"/>
      <c r="GBD130" s="56"/>
      <c r="GBE130" s="56"/>
      <c r="GBF130" s="56"/>
      <c r="GBG130" s="56"/>
      <c r="GBH130" s="56"/>
      <c r="GBI130" s="56"/>
      <c r="GBJ130" s="56"/>
      <c r="GBK130" s="56"/>
      <c r="GBL130" s="56"/>
      <c r="GBM130" s="56"/>
      <c r="GBN130" s="56"/>
      <c r="GBO130" s="56"/>
      <c r="GBP130" s="56"/>
      <c r="GBQ130" s="56"/>
      <c r="GBR130" s="56"/>
      <c r="GBS130" s="56"/>
      <c r="GBT130" s="56"/>
      <c r="GBU130" s="56"/>
      <c r="GBV130" s="56"/>
      <c r="GBW130" s="56"/>
      <c r="GBX130" s="56"/>
      <c r="GBY130" s="56"/>
      <c r="GBZ130" s="56"/>
      <c r="GCA130" s="56"/>
      <c r="GCB130" s="56"/>
      <c r="GCC130" s="56"/>
      <c r="GCD130" s="56"/>
      <c r="GCE130" s="56"/>
      <c r="GCF130" s="56"/>
      <c r="GCG130" s="56"/>
      <c r="GCH130" s="56"/>
      <c r="GCI130" s="56"/>
      <c r="GCJ130" s="56"/>
      <c r="GCK130" s="56"/>
      <c r="GCL130" s="56"/>
      <c r="GCM130" s="56"/>
      <c r="GCN130" s="56"/>
      <c r="GCO130" s="56"/>
      <c r="GCP130" s="56"/>
      <c r="GCQ130" s="56"/>
      <c r="GCR130" s="56"/>
      <c r="GCS130" s="56"/>
      <c r="GCT130" s="56"/>
      <c r="GCU130" s="56"/>
      <c r="GCV130" s="56"/>
      <c r="GCW130" s="56"/>
      <c r="GCX130" s="56"/>
      <c r="GCY130" s="56"/>
      <c r="GCZ130" s="56"/>
      <c r="GDA130" s="56"/>
      <c r="GDB130" s="56"/>
      <c r="GDC130" s="56"/>
      <c r="GDD130" s="56"/>
      <c r="GDE130" s="56"/>
      <c r="GDF130" s="56"/>
      <c r="GDG130" s="56"/>
      <c r="GDH130" s="56"/>
      <c r="GDI130" s="56"/>
      <c r="GDJ130" s="56"/>
      <c r="GDK130" s="56"/>
      <c r="GDL130" s="56"/>
      <c r="GDM130" s="56"/>
      <c r="GDN130" s="56"/>
      <c r="GDO130" s="56"/>
      <c r="GDP130" s="56"/>
      <c r="GDQ130" s="56"/>
      <c r="GDR130" s="56"/>
      <c r="GDS130" s="56"/>
      <c r="GDT130" s="56"/>
      <c r="GDU130" s="56"/>
      <c r="GDV130" s="56"/>
      <c r="GDW130" s="56"/>
      <c r="GDX130" s="56"/>
      <c r="GDY130" s="56"/>
      <c r="GDZ130" s="56"/>
      <c r="GEA130" s="56"/>
      <c r="GEB130" s="56"/>
      <c r="GEC130" s="56"/>
      <c r="GED130" s="56"/>
      <c r="GEE130" s="56"/>
      <c r="GEF130" s="56"/>
      <c r="GEG130" s="56"/>
      <c r="GEH130" s="56"/>
      <c r="GEI130" s="56"/>
      <c r="GEJ130" s="56"/>
      <c r="GEK130" s="56"/>
      <c r="GEL130" s="56"/>
      <c r="GEM130" s="56"/>
      <c r="GEN130" s="56"/>
      <c r="GEO130" s="56"/>
      <c r="GEP130" s="56"/>
      <c r="GEQ130" s="56"/>
      <c r="GER130" s="56"/>
      <c r="GES130" s="56"/>
      <c r="GET130" s="56"/>
      <c r="GEU130" s="56"/>
      <c r="GEV130" s="56"/>
      <c r="GEW130" s="56"/>
      <c r="GEX130" s="56"/>
      <c r="GEY130" s="56"/>
      <c r="GEZ130" s="56"/>
      <c r="GFA130" s="56"/>
      <c r="GFB130" s="56"/>
      <c r="GFC130" s="56"/>
      <c r="GFD130" s="56"/>
      <c r="GFE130" s="56"/>
      <c r="GFF130" s="56"/>
      <c r="GFG130" s="56"/>
      <c r="GFH130" s="56"/>
      <c r="GFI130" s="56"/>
      <c r="GFJ130" s="56"/>
      <c r="GFK130" s="56"/>
      <c r="GFL130" s="56"/>
      <c r="GFM130" s="56"/>
      <c r="GFN130" s="56"/>
      <c r="GFO130" s="56"/>
      <c r="GFP130" s="56"/>
      <c r="GFQ130" s="56"/>
      <c r="GFR130" s="56"/>
      <c r="GFS130" s="56"/>
      <c r="GFT130" s="56"/>
      <c r="GFU130" s="56"/>
      <c r="GFV130" s="56"/>
      <c r="GFW130" s="56"/>
      <c r="GFX130" s="56"/>
      <c r="GFY130" s="56"/>
      <c r="GFZ130" s="56"/>
      <c r="GGA130" s="56"/>
      <c r="GGB130" s="56"/>
      <c r="GGC130" s="56"/>
      <c r="GGD130" s="56"/>
      <c r="GGE130" s="56"/>
      <c r="GGF130" s="56"/>
      <c r="GGG130" s="56"/>
      <c r="GGH130" s="56"/>
      <c r="GGI130" s="56"/>
      <c r="GGJ130" s="56"/>
      <c r="GGK130" s="56"/>
      <c r="GGL130" s="56"/>
      <c r="GGM130" s="56"/>
      <c r="GGN130" s="56"/>
      <c r="GGO130" s="56"/>
      <c r="GGP130" s="56"/>
      <c r="GGQ130" s="56"/>
      <c r="GGR130" s="56"/>
      <c r="GGS130" s="56"/>
      <c r="GGT130" s="56"/>
      <c r="GGU130" s="56"/>
      <c r="GGV130" s="56"/>
      <c r="GGW130" s="56"/>
      <c r="GGX130" s="56"/>
      <c r="GGY130" s="56"/>
      <c r="GGZ130" s="56"/>
      <c r="GHA130" s="56"/>
      <c r="GHB130" s="56"/>
      <c r="GHC130" s="56"/>
      <c r="GHD130" s="56"/>
      <c r="GHE130" s="56"/>
      <c r="GHF130" s="56"/>
      <c r="GHG130" s="56"/>
      <c r="GHH130" s="56"/>
      <c r="GHI130" s="56"/>
      <c r="GHJ130" s="56"/>
      <c r="GHK130" s="56"/>
      <c r="GHL130" s="56"/>
      <c r="GHM130" s="56"/>
      <c r="GHN130" s="56"/>
      <c r="GHO130" s="56"/>
      <c r="GHP130" s="56"/>
      <c r="GHQ130" s="56"/>
      <c r="GHR130" s="56"/>
      <c r="GHS130" s="56"/>
      <c r="GHT130" s="56"/>
      <c r="GHU130" s="56"/>
      <c r="GHV130" s="56"/>
      <c r="GHW130" s="56"/>
      <c r="GHX130" s="56"/>
      <c r="GHY130" s="56"/>
      <c r="GHZ130" s="56"/>
      <c r="GIA130" s="56"/>
      <c r="GIB130" s="56"/>
      <c r="GIC130" s="56"/>
      <c r="GID130" s="56"/>
      <c r="GIE130" s="56"/>
      <c r="GIF130" s="56"/>
      <c r="GIG130" s="56"/>
      <c r="GIH130" s="56"/>
      <c r="GII130" s="56"/>
      <c r="GIJ130" s="56"/>
      <c r="GIK130" s="56"/>
      <c r="GIL130" s="56"/>
      <c r="GIM130" s="56"/>
      <c r="GIN130" s="56"/>
      <c r="GIO130" s="56"/>
      <c r="GIP130" s="56"/>
      <c r="GIQ130" s="56"/>
      <c r="GIR130" s="56"/>
      <c r="GIS130" s="56"/>
      <c r="GIT130" s="56"/>
      <c r="GIU130" s="56"/>
      <c r="GIV130" s="56"/>
      <c r="GIW130" s="56"/>
      <c r="GIX130" s="56"/>
      <c r="GIY130" s="56"/>
      <c r="GIZ130" s="56"/>
      <c r="GJA130" s="56"/>
      <c r="GJB130" s="56"/>
      <c r="GJC130" s="56"/>
      <c r="GJD130" s="56"/>
      <c r="GJE130" s="56"/>
      <c r="GJF130" s="56"/>
      <c r="GJG130" s="56"/>
      <c r="GJH130" s="56"/>
      <c r="GJI130" s="56"/>
      <c r="GJJ130" s="56"/>
      <c r="GJK130" s="56"/>
      <c r="GJL130" s="56"/>
      <c r="GJM130" s="56"/>
      <c r="GJN130" s="56"/>
      <c r="GJO130" s="56"/>
      <c r="GJP130" s="56"/>
      <c r="GJQ130" s="56"/>
      <c r="GJR130" s="56"/>
      <c r="GJS130" s="56"/>
      <c r="GJT130" s="56"/>
      <c r="GJU130" s="56"/>
      <c r="GJV130" s="56"/>
      <c r="GJW130" s="56"/>
      <c r="GJX130" s="56"/>
      <c r="GJY130" s="56"/>
      <c r="GJZ130" s="56"/>
      <c r="GKA130" s="56"/>
      <c r="GKB130" s="56"/>
      <c r="GKC130" s="56"/>
      <c r="GKD130" s="56"/>
      <c r="GKE130" s="56"/>
      <c r="GKF130" s="56"/>
      <c r="GKG130" s="56"/>
      <c r="GKH130" s="56"/>
      <c r="GKI130" s="56"/>
      <c r="GKJ130" s="56"/>
      <c r="GKK130" s="56"/>
      <c r="GKL130" s="56"/>
      <c r="GKM130" s="56"/>
      <c r="GKN130" s="56"/>
      <c r="GKO130" s="56"/>
      <c r="GKP130" s="56"/>
      <c r="GKQ130" s="56"/>
      <c r="GKR130" s="56"/>
      <c r="GKS130" s="56"/>
      <c r="GKT130" s="56"/>
      <c r="GKU130" s="56"/>
      <c r="GKV130" s="56"/>
      <c r="GKW130" s="56"/>
      <c r="GKX130" s="56"/>
      <c r="GKY130" s="56"/>
      <c r="GKZ130" s="56"/>
      <c r="GLA130" s="56"/>
      <c r="GLB130" s="56"/>
      <c r="GLC130" s="56"/>
      <c r="GLD130" s="56"/>
      <c r="GLE130" s="56"/>
      <c r="GLF130" s="56"/>
      <c r="GLG130" s="56"/>
      <c r="GLH130" s="56"/>
      <c r="GLI130" s="56"/>
      <c r="GLJ130" s="56"/>
      <c r="GLK130" s="56"/>
      <c r="GLL130" s="56"/>
      <c r="GLM130" s="56"/>
      <c r="GLN130" s="56"/>
      <c r="GLO130" s="56"/>
      <c r="GLP130" s="56"/>
      <c r="GLQ130" s="56"/>
      <c r="GLR130" s="56"/>
      <c r="GLS130" s="56"/>
      <c r="GLT130" s="56"/>
      <c r="GLU130" s="56"/>
      <c r="GLV130" s="56"/>
      <c r="GLW130" s="56"/>
      <c r="GLX130" s="56"/>
      <c r="GLY130" s="56"/>
      <c r="GLZ130" s="56"/>
      <c r="GMA130" s="56"/>
      <c r="GMB130" s="56"/>
      <c r="GMC130" s="56"/>
      <c r="GMD130" s="56"/>
      <c r="GME130" s="56"/>
      <c r="GMF130" s="56"/>
      <c r="GMG130" s="56"/>
      <c r="GMH130" s="56"/>
      <c r="GMI130" s="56"/>
      <c r="GMJ130" s="56"/>
      <c r="GMK130" s="56"/>
      <c r="GML130" s="56"/>
      <c r="GMM130" s="56"/>
      <c r="GMN130" s="56"/>
      <c r="GMO130" s="56"/>
      <c r="GMP130" s="56"/>
      <c r="GMQ130" s="56"/>
      <c r="GMR130" s="56"/>
      <c r="GMS130" s="56"/>
      <c r="GMT130" s="56"/>
      <c r="GMU130" s="56"/>
      <c r="GMV130" s="56"/>
      <c r="GMW130" s="56"/>
      <c r="GMX130" s="56"/>
      <c r="GMY130" s="56"/>
      <c r="GMZ130" s="56"/>
      <c r="GNA130" s="56"/>
      <c r="GNB130" s="56"/>
      <c r="GNC130" s="56"/>
      <c r="GND130" s="56"/>
      <c r="GNE130" s="56"/>
      <c r="GNF130" s="56"/>
      <c r="GNG130" s="56"/>
      <c r="GNH130" s="56"/>
      <c r="GNI130" s="56"/>
      <c r="GNJ130" s="56"/>
      <c r="GNK130" s="56"/>
      <c r="GNL130" s="56"/>
      <c r="GNM130" s="56"/>
      <c r="GNN130" s="56"/>
      <c r="GNO130" s="56"/>
      <c r="GNP130" s="56"/>
      <c r="GNQ130" s="56"/>
      <c r="GNR130" s="56"/>
      <c r="GNS130" s="56"/>
      <c r="GNT130" s="56"/>
      <c r="GNU130" s="56"/>
      <c r="GNV130" s="56"/>
      <c r="GNW130" s="56"/>
      <c r="GNX130" s="56"/>
      <c r="GNY130" s="56"/>
      <c r="GNZ130" s="56"/>
      <c r="GOA130" s="56"/>
      <c r="GOB130" s="56"/>
      <c r="GOC130" s="56"/>
      <c r="GOD130" s="56"/>
      <c r="GOE130" s="56"/>
      <c r="GOF130" s="56"/>
      <c r="GOG130" s="56"/>
      <c r="GOH130" s="56"/>
      <c r="GOI130" s="56"/>
      <c r="GOJ130" s="56"/>
      <c r="GOK130" s="56"/>
      <c r="GOL130" s="56"/>
      <c r="GOM130" s="56"/>
      <c r="GON130" s="56"/>
      <c r="GOO130" s="56"/>
      <c r="GOP130" s="56"/>
      <c r="GOQ130" s="56"/>
      <c r="GOR130" s="56"/>
      <c r="GOS130" s="56"/>
      <c r="GOT130" s="56"/>
      <c r="GOU130" s="56"/>
      <c r="GOV130" s="56"/>
      <c r="GOW130" s="56"/>
      <c r="GOX130" s="56"/>
      <c r="GOY130" s="56"/>
      <c r="GOZ130" s="56"/>
      <c r="GPA130" s="56"/>
      <c r="GPB130" s="56"/>
      <c r="GPC130" s="56"/>
      <c r="GPD130" s="56"/>
      <c r="GPE130" s="56"/>
      <c r="GPF130" s="56"/>
      <c r="GPG130" s="56"/>
      <c r="GPH130" s="56"/>
      <c r="GPI130" s="56"/>
      <c r="GPJ130" s="56"/>
      <c r="GPK130" s="56"/>
      <c r="GPL130" s="56"/>
      <c r="GPM130" s="56"/>
      <c r="GPN130" s="56"/>
      <c r="GPO130" s="56"/>
      <c r="GPP130" s="56"/>
      <c r="GPQ130" s="56"/>
      <c r="GPR130" s="56"/>
      <c r="GPS130" s="56"/>
      <c r="GPT130" s="56"/>
      <c r="GPU130" s="56"/>
      <c r="GPV130" s="56"/>
      <c r="GPW130" s="56"/>
      <c r="GPX130" s="56"/>
      <c r="GPY130" s="56"/>
      <c r="GPZ130" s="56"/>
      <c r="GQA130" s="56"/>
      <c r="GQB130" s="56"/>
      <c r="GQC130" s="56"/>
      <c r="GQD130" s="56"/>
      <c r="GQE130" s="56"/>
      <c r="GQF130" s="56"/>
      <c r="GQG130" s="56"/>
      <c r="GQH130" s="56"/>
      <c r="GQI130" s="56"/>
      <c r="GQJ130" s="56"/>
      <c r="GQK130" s="56"/>
      <c r="GQL130" s="56"/>
      <c r="GQM130" s="56"/>
      <c r="GQN130" s="56"/>
      <c r="GQO130" s="56"/>
      <c r="GQP130" s="56"/>
      <c r="GQQ130" s="56"/>
      <c r="GQR130" s="56"/>
      <c r="GQS130" s="56"/>
      <c r="GQT130" s="56"/>
      <c r="GQU130" s="56"/>
      <c r="GQV130" s="56"/>
      <c r="GQW130" s="56"/>
      <c r="GQX130" s="56"/>
      <c r="GQY130" s="56"/>
      <c r="GQZ130" s="56"/>
      <c r="GRA130" s="56"/>
      <c r="GRB130" s="56"/>
      <c r="GRC130" s="56"/>
      <c r="GRD130" s="56"/>
      <c r="GRE130" s="56"/>
      <c r="GRF130" s="56"/>
      <c r="GRG130" s="56"/>
      <c r="GRH130" s="56"/>
      <c r="GRI130" s="56"/>
      <c r="GRJ130" s="56"/>
      <c r="GRK130" s="56"/>
      <c r="GRL130" s="56"/>
      <c r="GRM130" s="56"/>
      <c r="GRN130" s="56"/>
      <c r="GRO130" s="56"/>
      <c r="GRP130" s="56"/>
      <c r="GRQ130" s="56"/>
      <c r="GRR130" s="56"/>
      <c r="GRS130" s="56"/>
      <c r="GRT130" s="56"/>
      <c r="GRU130" s="56"/>
      <c r="GRV130" s="56"/>
      <c r="GRW130" s="56"/>
      <c r="GRX130" s="56"/>
      <c r="GRY130" s="56"/>
      <c r="GRZ130" s="56"/>
      <c r="GSA130" s="56"/>
      <c r="GSB130" s="56"/>
      <c r="GSC130" s="56"/>
      <c r="GSD130" s="56"/>
      <c r="GSE130" s="56"/>
      <c r="GSF130" s="56"/>
      <c r="GSG130" s="56"/>
      <c r="GSH130" s="56"/>
      <c r="GSI130" s="56"/>
      <c r="GSJ130" s="56"/>
      <c r="GSK130" s="56"/>
      <c r="GSL130" s="56"/>
      <c r="GSM130" s="56"/>
      <c r="GSN130" s="56"/>
      <c r="GSO130" s="56"/>
      <c r="GSP130" s="56"/>
      <c r="GSQ130" s="56"/>
      <c r="GSR130" s="56"/>
      <c r="GSS130" s="56"/>
      <c r="GST130" s="56"/>
      <c r="GSU130" s="56"/>
      <c r="GSV130" s="56"/>
      <c r="GSW130" s="56"/>
      <c r="GSX130" s="56"/>
      <c r="GSY130" s="56"/>
      <c r="GSZ130" s="56"/>
      <c r="GTA130" s="56"/>
      <c r="GTB130" s="56"/>
      <c r="GTC130" s="56"/>
      <c r="GTD130" s="56"/>
      <c r="GTE130" s="56"/>
      <c r="GTF130" s="56"/>
      <c r="GTG130" s="56"/>
      <c r="GTH130" s="56"/>
      <c r="GTI130" s="56"/>
      <c r="GTJ130" s="56"/>
      <c r="GTK130" s="56"/>
      <c r="GTL130" s="56"/>
      <c r="GTM130" s="56"/>
      <c r="GTN130" s="56"/>
      <c r="GTO130" s="56"/>
      <c r="GTP130" s="56"/>
      <c r="GTQ130" s="56"/>
      <c r="GTR130" s="56"/>
      <c r="GTS130" s="56"/>
      <c r="GTT130" s="56"/>
      <c r="GTU130" s="56"/>
      <c r="GTV130" s="56"/>
      <c r="GTW130" s="56"/>
      <c r="GTX130" s="56"/>
      <c r="GTY130" s="56"/>
      <c r="GTZ130" s="56"/>
      <c r="GUA130" s="56"/>
      <c r="GUB130" s="56"/>
      <c r="GUC130" s="56"/>
      <c r="GUD130" s="56"/>
      <c r="GUE130" s="56"/>
      <c r="GUF130" s="56"/>
      <c r="GUG130" s="56"/>
      <c r="GUH130" s="56"/>
      <c r="GUI130" s="56"/>
      <c r="GUJ130" s="56"/>
      <c r="GUK130" s="56"/>
      <c r="GUL130" s="56"/>
      <c r="GUM130" s="56"/>
      <c r="GUN130" s="56"/>
      <c r="GUO130" s="56"/>
      <c r="GUP130" s="56"/>
      <c r="GUQ130" s="56"/>
      <c r="GUR130" s="56"/>
      <c r="GUS130" s="56"/>
      <c r="GUT130" s="56"/>
      <c r="GUU130" s="56"/>
      <c r="GUV130" s="56"/>
      <c r="GUW130" s="56"/>
      <c r="GUX130" s="56"/>
      <c r="GUY130" s="56"/>
      <c r="GUZ130" s="56"/>
      <c r="GVA130" s="56"/>
      <c r="GVB130" s="56"/>
      <c r="GVC130" s="56"/>
      <c r="GVD130" s="56"/>
      <c r="GVE130" s="56"/>
      <c r="GVF130" s="56"/>
      <c r="GVG130" s="56"/>
      <c r="GVH130" s="56"/>
      <c r="GVI130" s="56"/>
      <c r="GVJ130" s="56"/>
      <c r="GVK130" s="56"/>
      <c r="GVL130" s="56"/>
      <c r="GVM130" s="56"/>
      <c r="GVN130" s="56"/>
      <c r="GVO130" s="56"/>
      <c r="GVP130" s="56"/>
      <c r="GVQ130" s="56"/>
      <c r="GVR130" s="56"/>
      <c r="GVS130" s="56"/>
      <c r="GVT130" s="56"/>
      <c r="GVU130" s="56"/>
      <c r="GVV130" s="56"/>
      <c r="GVW130" s="56"/>
      <c r="GVX130" s="56"/>
      <c r="GVY130" s="56"/>
      <c r="GVZ130" s="56"/>
      <c r="GWA130" s="56"/>
      <c r="GWB130" s="56"/>
      <c r="GWC130" s="56"/>
      <c r="GWD130" s="56"/>
      <c r="GWE130" s="56"/>
      <c r="GWF130" s="56"/>
      <c r="GWG130" s="56"/>
      <c r="GWH130" s="56"/>
      <c r="GWI130" s="56"/>
      <c r="GWJ130" s="56"/>
      <c r="GWK130" s="56"/>
      <c r="GWL130" s="56"/>
      <c r="GWM130" s="56"/>
      <c r="GWN130" s="56"/>
      <c r="GWO130" s="56"/>
      <c r="GWP130" s="56"/>
      <c r="GWQ130" s="56"/>
      <c r="GWR130" s="56"/>
      <c r="GWS130" s="56"/>
      <c r="GWT130" s="56"/>
      <c r="GWU130" s="56"/>
      <c r="GWV130" s="56"/>
      <c r="GWW130" s="56"/>
      <c r="GWX130" s="56"/>
      <c r="GWY130" s="56"/>
      <c r="GWZ130" s="56"/>
      <c r="GXA130" s="56"/>
      <c r="GXB130" s="56"/>
      <c r="GXC130" s="56"/>
      <c r="GXD130" s="56"/>
      <c r="GXE130" s="56"/>
      <c r="GXF130" s="56"/>
      <c r="GXG130" s="56"/>
      <c r="GXH130" s="56"/>
      <c r="GXI130" s="56"/>
      <c r="GXJ130" s="56"/>
      <c r="GXK130" s="56"/>
      <c r="GXL130" s="56"/>
      <c r="GXM130" s="56"/>
      <c r="GXN130" s="56"/>
      <c r="GXO130" s="56"/>
      <c r="GXP130" s="56"/>
      <c r="GXQ130" s="56"/>
      <c r="GXR130" s="56"/>
      <c r="GXS130" s="56"/>
      <c r="GXT130" s="56"/>
      <c r="GXU130" s="56"/>
      <c r="GXV130" s="56"/>
      <c r="GXW130" s="56"/>
      <c r="GXX130" s="56"/>
      <c r="GXY130" s="56"/>
      <c r="GXZ130" s="56"/>
      <c r="GYA130" s="56"/>
      <c r="GYB130" s="56"/>
      <c r="GYC130" s="56"/>
      <c r="GYD130" s="56"/>
      <c r="GYE130" s="56"/>
      <c r="GYF130" s="56"/>
      <c r="GYG130" s="56"/>
      <c r="GYH130" s="56"/>
      <c r="GYI130" s="56"/>
      <c r="GYJ130" s="56"/>
      <c r="GYK130" s="56"/>
      <c r="GYL130" s="56"/>
      <c r="GYM130" s="56"/>
      <c r="GYN130" s="56"/>
      <c r="GYO130" s="56"/>
      <c r="GYP130" s="56"/>
      <c r="GYQ130" s="56"/>
      <c r="GYR130" s="56"/>
      <c r="GYS130" s="56"/>
      <c r="GYT130" s="56"/>
      <c r="GYU130" s="56"/>
      <c r="GYV130" s="56"/>
      <c r="GYW130" s="56"/>
      <c r="GYX130" s="56"/>
      <c r="GYY130" s="56"/>
      <c r="GYZ130" s="56"/>
      <c r="GZA130" s="56"/>
      <c r="GZB130" s="56"/>
      <c r="GZC130" s="56"/>
      <c r="GZD130" s="56"/>
      <c r="GZE130" s="56"/>
      <c r="GZF130" s="56"/>
      <c r="GZG130" s="56"/>
      <c r="GZH130" s="56"/>
      <c r="GZI130" s="56"/>
      <c r="GZJ130" s="56"/>
      <c r="GZK130" s="56"/>
      <c r="GZL130" s="56"/>
      <c r="GZM130" s="56"/>
      <c r="GZN130" s="56"/>
      <c r="GZO130" s="56"/>
      <c r="GZP130" s="56"/>
      <c r="GZQ130" s="56"/>
      <c r="GZR130" s="56"/>
      <c r="GZS130" s="56"/>
      <c r="GZT130" s="56"/>
      <c r="GZU130" s="56"/>
      <c r="GZV130" s="56"/>
      <c r="GZW130" s="56"/>
      <c r="GZX130" s="56"/>
      <c r="GZY130" s="56"/>
      <c r="GZZ130" s="56"/>
      <c r="HAA130" s="56"/>
      <c r="HAB130" s="56"/>
      <c r="HAC130" s="56"/>
      <c r="HAD130" s="56"/>
      <c r="HAE130" s="56"/>
      <c r="HAF130" s="56"/>
      <c r="HAG130" s="56"/>
      <c r="HAH130" s="56"/>
      <c r="HAI130" s="56"/>
      <c r="HAJ130" s="56"/>
      <c r="HAK130" s="56"/>
      <c r="HAL130" s="56"/>
      <c r="HAM130" s="56"/>
      <c r="HAN130" s="56"/>
      <c r="HAO130" s="56"/>
      <c r="HAP130" s="56"/>
      <c r="HAQ130" s="56"/>
      <c r="HAR130" s="56"/>
      <c r="HAS130" s="56"/>
      <c r="HAT130" s="56"/>
      <c r="HAU130" s="56"/>
      <c r="HAV130" s="56"/>
      <c r="HAW130" s="56"/>
      <c r="HAX130" s="56"/>
      <c r="HAY130" s="56"/>
      <c r="HAZ130" s="56"/>
      <c r="HBA130" s="56"/>
      <c r="HBB130" s="56"/>
      <c r="HBC130" s="56"/>
      <c r="HBD130" s="56"/>
      <c r="HBE130" s="56"/>
      <c r="HBF130" s="56"/>
      <c r="HBG130" s="56"/>
      <c r="HBH130" s="56"/>
      <c r="HBI130" s="56"/>
      <c r="HBJ130" s="56"/>
      <c r="HBK130" s="56"/>
      <c r="HBL130" s="56"/>
      <c r="HBM130" s="56"/>
      <c r="HBN130" s="56"/>
      <c r="HBO130" s="56"/>
      <c r="HBP130" s="56"/>
      <c r="HBQ130" s="56"/>
      <c r="HBR130" s="56"/>
      <c r="HBS130" s="56"/>
      <c r="HBT130" s="56"/>
      <c r="HBU130" s="56"/>
      <c r="HBV130" s="56"/>
      <c r="HBW130" s="56"/>
      <c r="HBX130" s="56"/>
      <c r="HBY130" s="56"/>
      <c r="HBZ130" s="56"/>
      <c r="HCA130" s="56"/>
      <c r="HCB130" s="56"/>
      <c r="HCC130" s="56"/>
      <c r="HCD130" s="56"/>
      <c r="HCE130" s="56"/>
      <c r="HCF130" s="56"/>
      <c r="HCG130" s="56"/>
      <c r="HCH130" s="56"/>
      <c r="HCI130" s="56"/>
      <c r="HCJ130" s="56"/>
      <c r="HCK130" s="56"/>
      <c r="HCL130" s="56"/>
      <c r="HCM130" s="56"/>
      <c r="HCN130" s="56"/>
      <c r="HCO130" s="56"/>
      <c r="HCP130" s="56"/>
      <c r="HCQ130" s="56"/>
      <c r="HCR130" s="56"/>
      <c r="HCS130" s="56"/>
      <c r="HCT130" s="56"/>
      <c r="HCU130" s="56"/>
      <c r="HCV130" s="56"/>
      <c r="HCW130" s="56"/>
      <c r="HCX130" s="56"/>
      <c r="HCY130" s="56"/>
      <c r="HCZ130" s="56"/>
      <c r="HDA130" s="56"/>
      <c r="HDB130" s="56"/>
      <c r="HDC130" s="56"/>
      <c r="HDD130" s="56"/>
      <c r="HDE130" s="56"/>
      <c r="HDF130" s="56"/>
      <c r="HDG130" s="56"/>
      <c r="HDH130" s="56"/>
      <c r="HDI130" s="56"/>
      <c r="HDJ130" s="56"/>
      <c r="HDK130" s="56"/>
      <c r="HDL130" s="56"/>
      <c r="HDM130" s="56"/>
      <c r="HDN130" s="56"/>
      <c r="HDO130" s="56"/>
      <c r="HDP130" s="56"/>
      <c r="HDQ130" s="56"/>
      <c r="HDR130" s="56"/>
      <c r="HDS130" s="56"/>
      <c r="HDT130" s="56"/>
      <c r="HDU130" s="56"/>
      <c r="HDV130" s="56"/>
      <c r="HDW130" s="56"/>
      <c r="HDX130" s="56"/>
      <c r="HDY130" s="56"/>
      <c r="HDZ130" s="56"/>
      <c r="HEA130" s="56"/>
      <c r="HEB130" s="56"/>
      <c r="HEC130" s="56"/>
      <c r="HED130" s="56"/>
      <c r="HEE130" s="56"/>
      <c r="HEF130" s="56"/>
      <c r="HEG130" s="56"/>
      <c r="HEH130" s="56"/>
      <c r="HEI130" s="56"/>
      <c r="HEJ130" s="56"/>
      <c r="HEK130" s="56"/>
      <c r="HEL130" s="56"/>
      <c r="HEM130" s="56"/>
      <c r="HEN130" s="56"/>
      <c r="HEO130" s="56"/>
      <c r="HEP130" s="56"/>
      <c r="HEQ130" s="56"/>
      <c r="HER130" s="56"/>
      <c r="HES130" s="56"/>
      <c r="HET130" s="56"/>
      <c r="HEU130" s="56"/>
      <c r="HEV130" s="56"/>
      <c r="HEW130" s="56"/>
      <c r="HEX130" s="56"/>
      <c r="HEY130" s="56"/>
      <c r="HEZ130" s="56"/>
      <c r="HFA130" s="56"/>
      <c r="HFB130" s="56"/>
      <c r="HFC130" s="56"/>
      <c r="HFD130" s="56"/>
      <c r="HFE130" s="56"/>
      <c r="HFF130" s="56"/>
      <c r="HFG130" s="56"/>
      <c r="HFH130" s="56"/>
      <c r="HFI130" s="56"/>
      <c r="HFJ130" s="56"/>
      <c r="HFK130" s="56"/>
      <c r="HFL130" s="56"/>
      <c r="HFM130" s="56"/>
      <c r="HFN130" s="56"/>
      <c r="HFO130" s="56"/>
      <c r="HFP130" s="56"/>
      <c r="HFQ130" s="56"/>
      <c r="HFR130" s="56"/>
      <c r="HFS130" s="56"/>
      <c r="HFT130" s="56"/>
      <c r="HFU130" s="56"/>
      <c r="HFV130" s="56"/>
      <c r="HFW130" s="56"/>
      <c r="HFX130" s="56"/>
      <c r="HFY130" s="56"/>
      <c r="HFZ130" s="56"/>
      <c r="HGA130" s="56"/>
      <c r="HGB130" s="56"/>
      <c r="HGC130" s="56"/>
      <c r="HGD130" s="56"/>
      <c r="HGE130" s="56"/>
      <c r="HGF130" s="56"/>
      <c r="HGG130" s="56"/>
      <c r="HGH130" s="56"/>
      <c r="HGI130" s="56"/>
      <c r="HGJ130" s="56"/>
      <c r="HGK130" s="56"/>
      <c r="HGL130" s="56"/>
      <c r="HGM130" s="56"/>
      <c r="HGN130" s="56"/>
      <c r="HGO130" s="56"/>
      <c r="HGP130" s="56"/>
      <c r="HGQ130" s="56"/>
      <c r="HGR130" s="56"/>
      <c r="HGS130" s="56"/>
      <c r="HGT130" s="56"/>
      <c r="HGU130" s="56"/>
      <c r="HGV130" s="56"/>
      <c r="HGW130" s="56"/>
      <c r="HGX130" s="56"/>
      <c r="HGY130" s="56"/>
      <c r="HGZ130" s="56"/>
      <c r="HHA130" s="56"/>
      <c r="HHB130" s="56"/>
      <c r="HHC130" s="56"/>
      <c r="HHD130" s="56"/>
      <c r="HHE130" s="56"/>
      <c r="HHF130" s="56"/>
      <c r="HHG130" s="56"/>
      <c r="HHH130" s="56"/>
      <c r="HHI130" s="56"/>
      <c r="HHJ130" s="56"/>
      <c r="HHK130" s="56"/>
      <c r="HHL130" s="56"/>
      <c r="HHM130" s="56"/>
      <c r="HHN130" s="56"/>
      <c r="HHO130" s="56"/>
      <c r="HHP130" s="56"/>
      <c r="HHQ130" s="56"/>
      <c r="HHR130" s="56"/>
      <c r="HHS130" s="56"/>
      <c r="HHT130" s="56"/>
      <c r="HHU130" s="56"/>
      <c r="HHV130" s="56"/>
      <c r="HHW130" s="56"/>
      <c r="HHX130" s="56"/>
      <c r="HHY130" s="56"/>
      <c r="HHZ130" s="56"/>
      <c r="HIA130" s="56"/>
      <c r="HIB130" s="56"/>
      <c r="HIC130" s="56"/>
      <c r="HID130" s="56"/>
      <c r="HIE130" s="56"/>
      <c r="HIF130" s="56"/>
      <c r="HIG130" s="56"/>
      <c r="HIH130" s="56"/>
      <c r="HII130" s="56"/>
      <c r="HIJ130" s="56"/>
      <c r="HIK130" s="56"/>
      <c r="HIL130" s="56"/>
      <c r="HIM130" s="56"/>
      <c r="HIN130" s="56"/>
      <c r="HIO130" s="56"/>
      <c r="HIP130" s="56"/>
      <c r="HIQ130" s="56"/>
      <c r="HIR130" s="56"/>
      <c r="HIS130" s="56"/>
      <c r="HIT130" s="56"/>
      <c r="HIU130" s="56"/>
      <c r="HIV130" s="56"/>
      <c r="HIW130" s="56"/>
      <c r="HIX130" s="56"/>
      <c r="HIY130" s="56"/>
      <c r="HIZ130" s="56"/>
      <c r="HJA130" s="56"/>
      <c r="HJB130" s="56"/>
      <c r="HJC130" s="56"/>
      <c r="HJD130" s="56"/>
      <c r="HJE130" s="56"/>
      <c r="HJF130" s="56"/>
      <c r="HJG130" s="56"/>
      <c r="HJH130" s="56"/>
      <c r="HJI130" s="56"/>
      <c r="HJJ130" s="56"/>
      <c r="HJK130" s="56"/>
      <c r="HJL130" s="56"/>
      <c r="HJM130" s="56"/>
      <c r="HJN130" s="56"/>
      <c r="HJO130" s="56"/>
      <c r="HJP130" s="56"/>
      <c r="HJQ130" s="56"/>
      <c r="HJR130" s="56"/>
      <c r="HJS130" s="56"/>
      <c r="HJT130" s="56"/>
      <c r="HJU130" s="56"/>
      <c r="HJV130" s="56"/>
      <c r="HJW130" s="56"/>
      <c r="HJX130" s="56"/>
      <c r="HJY130" s="56"/>
      <c r="HJZ130" s="56"/>
      <c r="HKA130" s="56"/>
      <c r="HKB130" s="56"/>
      <c r="HKC130" s="56"/>
      <c r="HKD130" s="56"/>
      <c r="HKE130" s="56"/>
      <c r="HKF130" s="56"/>
      <c r="HKG130" s="56"/>
      <c r="HKH130" s="56"/>
      <c r="HKI130" s="56"/>
      <c r="HKJ130" s="56"/>
      <c r="HKK130" s="56"/>
      <c r="HKL130" s="56"/>
      <c r="HKM130" s="56"/>
      <c r="HKN130" s="56"/>
      <c r="HKO130" s="56"/>
      <c r="HKP130" s="56"/>
      <c r="HKQ130" s="56"/>
      <c r="HKR130" s="56"/>
      <c r="HKS130" s="56"/>
      <c r="HKT130" s="56"/>
      <c r="HKU130" s="56"/>
      <c r="HKV130" s="56"/>
      <c r="HKW130" s="56"/>
      <c r="HKX130" s="56"/>
      <c r="HKY130" s="56"/>
      <c r="HKZ130" s="56"/>
      <c r="HLA130" s="56"/>
      <c r="HLB130" s="56"/>
      <c r="HLC130" s="56"/>
      <c r="HLD130" s="56"/>
      <c r="HLE130" s="56"/>
      <c r="HLF130" s="56"/>
      <c r="HLG130" s="56"/>
      <c r="HLH130" s="56"/>
      <c r="HLI130" s="56"/>
      <c r="HLJ130" s="56"/>
      <c r="HLK130" s="56"/>
      <c r="HLL130" s="56"/>
      <c r="HLM130" s="56"/>
      <c r="HLN130" s="56"/>
      <c r="HLO130" s="56"/>
      <c r="HLP130" s="56"/>
      <c r="HLQ130" s="56"/>
      <c r="HLR130" s="56"/>
      <c r="HLS130" s="56"/>
      <c r="HLT130" s="56"/>
      <c r="HLU130" s="56"/>
      <c r="HLV130" s="56"/>
      <c r="HLW130" s="56"/>
      <c r="HLX130" s="56"/>
      <c r="HLY130" s="56"/>
      <c r="HLZ130" s="56"/>
      <c r="HMA130" s="56"/>
      <c r="HMB130" s="56"/>
      <c r="HMC130" s="56"/>
      <c r="HMD130" s="56"/>
      <c r="HME130" s="56"/>
      <c r="HMF130" s="56"/>
      <c r="HMG130" s="56"/>
      <c r="HMH130" s="56"/>
      <c r="HMI130" s="56"/>
      <c r="HMJ130" s="56"/>
      <c r="HMK130" s="56"/>
      <c r="HML130" s="56"/>
      <c r="HMM130" s="56"/>
      <c r="HMN130" s="56"/>
      <c r="HMO130" s="56"/>
      <c r="HMP130" s="56"/>
      <c r="HMQ130" s="56"/>
      <c r="HMR130" s="56"/>
      <c r="HMS130" s="56"/>
      <c r="HMT130" s="56"/>
      <c r="HMU130" s="56"/>
      <c r="HMV130" s="56"/>
      <c r="HMW130" s="56"/>
      <c r="HMX130" s="56"/>
      <c r="HMY130" s="56"/>
      <c r="HMZ130" s="56"/>
      <c r="HNA130" s="56"/>
      <c r="HNB130" s="56"/>
      <c r="HNC130" s="56"/>
      <c r="HND130" s="56"/>
      <c r="HNE130" s="56"/>
      <c r="HNF130" s="56"/>
      <c r="HNG130" s="56"/>
      <c r="HNH130" s="56"/>
      <c r="HNI130" s="56"/>
      <c r="HNJ130" s="56"/>
      <c r="HNK130" s="56"/>
      <c r="HNL130" s="56"/>
      <c r="HNM130" s="56"/>
      <c r="HNN130" s="56"/>
      <c r="HNO130" s="56"/>
      <c r="HNP130" s="56"/>
      <c r="HNQ130" s="56"/>
      <c r="HNR130" s="56"/>
      <c r="HNS130" s="56"/>
      <c r="HNT130" s="56"/>
      <c r="HNU130" s="56"/>
      <c r="HNV130" s="56"/>
      <c r="HNW130" s="56"/>
      <c r="HNX130" s="56"/>
      <c r="HNY130" s="56"/>
      <c r="HNZ130" s="56"/>
      <c r="HOA130" s="56"/>
      <c r="HOB130" s="56"/>
      <c r="HOC130" s="56"/>
      <c r="HOD130" s="56"/>
      <c r="HOE130" s="56"/>
      <c r="HOF130" s="56"/>
      <c r="HOG130" s="56"/>
      <c r="HOH130" s="56"/>
      <c r="HOI130" s="56"/>
      <c r="HOJ130" s="56"/>
      <c r="HOK130" s="56"/>
      <c r="HOL130" s="56"/>
      <c r="HOM130" s="56"/>
      <c r="HON130" s="56"/>
      <c r="HOO130" s="56"/>
      <c r="HOP130" s="56"/>
      <c r="HOQ130" s="56"/>
      <c r="HOR130" s="56"/>
      <c r="HOS130" s="56"/>
      <c r="HOT130" s="56"/>
      <c r="HOU130" s="56"/>
      <c r="HOV130" s="56"/>
      <c r="HOW130" s="56"/>
      <c r="HOX130" s="56"/>
      <c r="HOY130" s="56"/>
      <c r="HOZ130" s="56"/>
      <c r="HPA130" s="56"/>
      <c r="HPB130" s="56"/>
      <c r="HPC130" s="56"/>
      <c r="HPD130" s="56"/>
      <c r="HPE130" s="56"/>
      <c r="HPF130" s="56"/>
      <c r="HPG130" s="56"/>
      <c r="HPH130" s="56"/>
      <c r="HPI130" s="56"/>
      <c r="HPJ130" s="56"/>
      <c r="HPK130" s="56"/>
      <c r="HPL130" s="56"/>
      <c r="HPM130" s="56"/>
      <c r="HPN130" s="56"/>
      <c r="HPO130" s="56"/>
      <c r="HPP130" s="56"/>
      <c r="HPQ130" s="56"/>
      <c r="HPR130" s="56"/>
      <c r="HPS130" s="56"/>
      <c r="HPT130" s="56"/>
      <c r="HPU130" s="56"/>
      <c r="HPV130" s="56"/>
      <c r="HPW130" s="56"/>
      <c r="HPX130" s="56"/>
      <c r="HPY130" s="56"/>
      <c r="HPZ130" s="56"/>
      <c r="HQA130" s="56"/>
      <c r="HQB130" s="56"/>
      <c r="HQC130" s="56"/>
      <c r="HQD130" s="56"/>
      <c r="HQE130" s="56"/>
      <c r="HQF130" s="56"/>
      <c r="HQG130" s="56"/>
      <c r="HQH130" s="56"/>
      <c r="HQI130" s="56"/>
      <c r="HQJ130" s="56"/>
      <c r="HQK130" s="56"/>
      <c r="HQL130" s="56"/>
      <c r="HQM130" s="56"/>
      <c r="HQN130" s="56"/>
      <c r="HQO130" s="56"/>
      <c r="HQP130" s="56"/>
      <c r="HQQ130" s="56"/>
      <c r="HQR130" s="56"/>
      <c r="HQS130" s="56"/>
      <c r="HQT130" s="56"/>
      <c r="HQU130" s="56"/>
      <c r="HQV130" s="56"/>
      <c r="HQW130" s="56"/>
      <c r="HQX130" s="56"/>
      <c r="HQY130" s="56"/>
      <c r="HQZ130" s="56"/>
      <c r="HRA130" s="56"/>
      <c r="HRB130" s="56"/>
      <c r="HRC130" s="56"/>
      <c r="HRD130" s="56"/>
      <c r="HRE130" s="56"/>
      <c r="HRF130" s="56"/>
      <c r="HRG130" s="56"/>
      <c r="HRH130" s="56"/>
      <c r="HRI130" s="56"/>
      <c r="HRJ130" s="56"/>
      <c r="HRK130" s="56"/>
      <c r="HRL130" s="56"/>
      <c r="HRM130" s="56"/>
      <c r="HRN130" s="56"/>
      <c r="HRO130" s="56"/>
      <c r="HRP130" s="56"/>
      <c r="HRQ130" s="56"/>
      <c r="HRR130" s="56"/>
      <c r="HRS130" s="56"/>
      <c r="HRT130" s="56"/>
      <c r="HRU130" s="56"/>
      <c r="HRV130" s="56"/>
      <c r="HRW130" s="56"/>
      <c r="HRX130" s="56"/>
      <c r="HRY130" s="56"/>
      <c r="HRZ130" s="56"/>
      <c r="HSA130" s="56"/>
      <c r="HSB130" s="56"/>
      <c r="HSC130" s="56"/>
      <c r="HSD130" s="56"/>
      <c r="HSE130" s="56"/>
      <c r="HSF130" s="56"/>
      <c r="HSG130" s="56"/>
      <c r="HSH130" s="56"/>
      <c r="HSI130" s="56"/>
      <c r="HSJ130" s="56"/>
      <c r="HSK130" s="56"/>
      <c r="HSL130" s="56"/>
      <c r="HSM130" s="56"/>
      <c r="HSN130" s="56"/>
      <c r="HSO130" s="56"/>
      <c r="HSP130" s="56"/>
      <c r="HSQ130" s="56"/>
      <c r="HSR130" s="56"/>
      <c r="HSS130" s="56"/>
      <c r="HST130" s="56"/>
      <c r="HSU130" s="56"/>
      <c r="HSV130" s="56"/>
      <c r="HSW130" s="56"/>
      <c r="HSX130" s="56"/>
      <c r="HSY130" s="56"/>
      <c r="HSZ130" s="56"/>
      <c r="HTA130" s="56"/>
      <c r="HTB130" s="56"/>
      <c r="HTC130" s="56"/>
      <c r="HTD130" s="56"/>
      <c r="HTE130" s="56"/>
      <c r="HTF130" s="56"/>
      <c r="HTG130" s="56"/>
      <c r="HTH130" s="56"/>
      <c r="HTI130" s="56"/>
      <c r="HTJ130" s="56"/>
      <c r="HTK130" s="56"/>
      <c r="HTL130" s="56"/>
      <c r="HTM130" s="56"/>
      <c r="HTN130" s="56"/>
      <c r="HTO130" s="56"/>
      <c r="HTP130" s="56"/>
      <c r="HTQ130" s="56"/>
      <c r="HTR130" s="56"/>
      <c r="HTS130" s="56"/>
      <c r="HTT130" s="56"/>
      <c r="HTU130" s="56"/>
      <c r="HTV130" s="56"/>
      <c r="HTW130" s="56"/>
      <c r="HTX130" s="56"/>
      <c r="HTY130" s="56"/>
      <c r="HTZ130" s="56"/>
      <c r="HUA130" s="56"/>
      <c r="HUB130" s="56"/>
      <c r="HUC130" s="56"/>
      <c r="HUD130" s="56"/>
      <c r="HUE130" s="56"/>
      <c r="HUF130" s="56"/>
      <c r="HUG130" s="56"/>
      <c r="HUH130" s="56"/>
      <c r="HUI130" s="56"/>
      <c r="HUJ130" s="56"/>
      <c r="HUK130" s="56"/>
      <c r="HUL130" s="56"/>
      <c r="HUM130" s="56"/>
      <c r="HUN130" s="56"/>
      <c r="HUO130" s="56"/>
      <c r="HUP130" s="56"/>
      <c r="HUQ130" s="56"/>
      <c r="HUR130" s="56"/>
      <c r="HUS130" s="56"/>
      <c r="HUT130" s="56"/>
      <c r="HUU130" s="56"/>
      <c r="HUV130" s="56"/>
      <c r="HUW130" s="56"/>
      <c r="HUX130" s="56"/>
      <c r="HUY130" s="56"/>
      <c r="HUZ130" s="56"/>
      <c r="HVA130" s="56"/>
      <c r="HVB130" s="56"/>
      <c r="HVC130" s="56"/>
      <c r="HVD130" s="56"/>
      <c r="HVE130" s="56"/>
      <c r="HVF130" s="56"/>
      <c r="HVG130" s="56"/>
      <c r="HVH130" s="56"/>
      <c r="HVI130" s="56"/>
      <c r="HVJ130" s="56"/>
      <c r="HVK130" s="56"/>
      <c r="HVL130" s="56"/>
      <c r="HVM130" s="56"/>
      <c r="HVN130" s="56"/>
      <c r="HVO130" s="56"/>
      <c r="HVP130" s="56"/>
      <c r="HVQ130" s="56"/>
      <c r="HVR130" s="56"/>
      <c r="HVS130" s="56"/>
      <c r="HVT130" s="56"/>
      <c r="HVU130" s="56"/>
      <c r="HVV130" s="56"/>
      <c r="HVW130" s="56"/>
      <c r="HVX130" s="56"/>
      <c r="HVY130" s="56"/>
      <c r="HVZ130" s="56"/>
      <c r="HWA130" s="56"/>
      <c r="HWB130" s="56"/>
      <c r="HWC130" s="56"/>
      <c r="HWD130" s="56"/>
      <c r="HWE130" s="56"/>
      <c r="HWF130" s="56"/>
      <c r="HWG130" s="56"/>
      <c r="HWH130" s="56"/>
      <c r="HWI130" s="56"/>
      <c r="HWJ130" s="56"/>
      <c r="HWK130" s="56"/>
      <c r="HWL130" s="56"/>
      <c r="HWM130" s="56"/>
      <c r="HWN130" s="56"/>
      <c r="HWO130" s="56"/>
      <c r="HWP130" s="56"/>
      <c r="HWQ130" s="56"/>
      <c r="HWR130" s="56"/>
      <c r="HWS130" s="56"/>
      <c r="HWT130" s="56"/>
      <c r="HWU130" s="56"/>
      <c r="HWV130" s="56"/>
      <c r="HWW130" s="56"/>
      <c r="HWX130" s="56"/>
      <c r="HWY130" s="56"/>
      <c r="HWZ130" s="56"/>
      <c r="HXA130" s="56"/>
      <c r="HXB130" s="56"/>
      <c r="HXC130" s="56"/>
      <c r="HXD130" s="56"/>
      <c r="HXE130" s="56"/>
      <c r="HXF130" s="56"/>
      <c r="HXG130" s="56"/>
      <c r="HXH130" s="56"/>
      <c r="HXI130" s="56"/>
      <c r="HXJ130" s="56"/>
      <c r="HXK130" s="56"/>
      <c r="HXL130" s="56"/>
      <c r="HXM130" s="56"/>
      <c r="HXN130" s="56"/>
      <c r="HXO130" s="56"/>
      <c r="HXP130" s="56"/>
      <c r="HXQ130" s="56"/>
      <c r="HXR130" s="56"/>
      <c r="HXS130" s="56"/>
      <c r="HXT130" s="56"/>
      <c r="HXU130" s="56"/>
      <c r="HXV130" s="56"/>
      <c r="HXW130" s="56"/>
      <c r="HXX130" s="56"/>
      <c r="HXY130" s="56"/>
      <c r="HXZ130" s="56"/>
      <c r="HYA130" s="56"/>
      <c r="HYB130" s="56"/>
      <c r="HYC130" s="56"/>
      <c r="HYD130" s="56"/>
      <c r="HYE130" s="56"/>
      <c r="HYF130" s="56"/>
      <c r="HYG130" s="56"/>
      <c r="HYH130" s="56"/>
      <c r="HYI130" s="56"/>
      <c r="HYJ130" s="56"/>
      <c r="HYK130" s="56"/>
      <c r="HYL130" s="56"/>
      <c r="HYM130" s="56"/>
      <c r="HYN130" s="56"/>
      <c r="HYO130" s="56"/>
      <c r="HYP130" s="56"/>
      <c r="HYQ130" s="56"/>
      <c r="HYR130" s="56"/>
      <c r="HYS130" s="56"/>
      <c r="HYT130" s="56"/>
      <c r="HYU130" s="56"/>
      <c r="HYV130" s="56"/>
      <c r="HYW130" s="56"/>
      <c r="HYX130" s="56"/>
      <c r="HYY130" s="56"/>
      <c r="HYZ130" s="56"/>
      <c r="HZA130" s="56"/>
      <c r="HZB130" s="56"/>
      <c r="HZC130" s="56"/>
      <c r="HZD130" s="56"/>
      <c r="HZE130" s="56"/>
      <c r="HZF130" s="56"/>
      <c r="HZG130" s="56"/>
      <c r="HZH130" s="56"/>
      <c r="HZI130" s="56"/>
      <c r="HZJ130" s="56"/>
      <c r="HZK130" s="56"/>
      <c r="HZL130" s="56"/>
      <c r="HZM130" s="56"/>
      <c r="HZN130" s="56"/>
      <c r="HZO130" s="56"/>
      <c r="HZP130" s="56"/>
      <c r="HZQ130" s="56"/>
      <c r="HZR130" s="56"/>
      <c r="HZS130" s="56"/>
      <c r="HZT130" s="56"/>
      <c r="HZU130" s="56"/>
      <c r="HZV130" s="56"/>
      <c r="HZW130" s="56"/>
      <c r="HZX130" s="56"/>
      <c r="HZY130" s="56"/>
      <c r="HZZ130" s="56"/>
      <c r="IAA130" s="56"/>
      <c r="IAB130" s="56"/>
      <c r="IAC130" s="56"/>
      <c r="IAD130" s="56"/>
      <c r="IAE130" s="56"/>
      <c r="IAF130" s="56"/>
      <c r="IAG130" s="56"/>
      <c r="IAH130" s="56"/>
      <c r="IAI130" s="56"/>
      <c r="IAJ130" s="56"/>
      <c r="IAK130" s="56"/>
      <c r="IAL130" s="56"/>
      <c r="IAM130" s="56"/>
      <c r="IAN130" s="56"/>
      <c r="IAO130" s="56"/>
      <c r="IAP130" s="56"/>
      <c r="IAQ130" s="56"/>
      <c r="IAR130" s="56"/>
      <c r="IAS130" s="56"/>
      <c r="IAT130" s="56"/>
      <c r="IAU130" s="56"/>
      <c r="IAV130" s="56"/>
      <c r="IAW130" s="56"/>
      <c r="IAX130" s="56"/>
      <c r="IAY130" s="56"/>
      <c r="IAZ130" s="56"/>
      <c r="IBA130" s="56"/>
      <c r="IBB130" s="56"/>
      <c r="IBC130" s="56"/>
      <c r="IBD130" s="56"/>
      <c r="IBE130" s="56"/>
      <c r="IBF130" s="56"/>
      <c r="IBG130" s="56"/>
      <c r="IBH130" s="56"/>
      <c r="IBI130" s="56"/>
      <c r="IBJ130" s="56"/>
      <c r="IBK130" s="56"/>
      <c r="IBL130" s="56"/>
      <c r="IBM130" s="56"/>
      <c r="IBN130" s="56"/>
      <c r="IBO130" s="56"/>
      <c r="IBP130" s="56"/>
      <c r="IBQ130" s="56"/>
      <c r="IBR130" s="56"/>
      <c r="IBS130" s="56"/>
      <c r="IBT130" s="56"/>
      <c r="IBU130" s="56"/>
      <c r="IBV130" s="56"/>
      <c r="IBW130" s="56"/>
      <c r="IBX130" s="56"/>
      <c r="IBY130" s="56"/>
      <c r="IBZ130" s="56"/>
      <c r="ICA130" s="56"/>
      <c r="ICB130" s="56"/>
      <c r="ICC130" s="56"/>
      <c r="ICD130" s="56"/>
      <c r="ICE130" s="56"/>
      <c r="ICF130" s="56"/>
      <c r="ICG130" s="56"/>
      <c r="ICH130" s="56"/>
      <c r="ICI130" s="56"/>
      <c r="ICJ130" s="56"/>
      <c r="ICK130" s="56"/>
      <c r="ICL130" s="56"/>
      <c r="ICM130" s="56"/>
      <c r="ICN130" s="56"/>
      <c r="ICO130" s="56"/>
      <c r="ICP130" s="56"/>
      <c r="ICQ130" s="56"/>
      <c r="ICR130" s="56"/>
      <c r="ICS130" s="56"/>
      <c r="ICT130" s="56"/>
      <c r="ICU130" s="56"/>
      <c r="ICV130" s="56"/>
      <c r="ICW130" s="56"/>
      <c r="ICX130" s="56"/>
      <c r="ICY130" s="56"/>
      <c r="ICZ130" s="56"/>
      <c r="IDA130" s="56"/>
      <c r="IDB130" s="56"/>
      <c r="IDC130" s="56"/>
      <c r="IDD130" s="56"/>
      <c r="IDE130" s="56"/>
      <c r="IDF130" s="56"/>
      <c r="IDG130" s="56"/>
      <c r="IDH130" s="56"/>
      <c r="IDI130" s="56"/>
      <c r="IDJ130" s="56"/>
      <c r="IDK130" s="56"/>
      <c r="IDL130" s="56"/>
      <c r="IDM130" s="56"/>
      <c r="IDN130" s="56"/>
      <c r="IDO130" s="56"/>
      <c r="IDP130" s="56"/>
      <c r="IDQ130" s="56"/>
      <c r="IDR130" s="56"/>
      <c r="IDS130" s="56"/>
      <c r="IDT130" s="56"/>
      <c r="IDU130" s="56"/>
      <c r="IDV130" s="56"/>
      <c r="IDW130" s="56"/>
      <c r="IDX130" s="56"/>
      <c r="IDY130" s="56"/>
      <c r="IDZ130" s="56"/>
      <c r="IEA130" s="56"/>
      <c r="IEB130" s="56"/>
      <c r="IEC130" s="56"/>
      <c r="IED130" s="56"/>
      <c r="IEE130" s="56"/>
      <c r="IEF130" s="56"/>
      <c r="IEG130" s="56"/>
      <c r="IEH130" s="56"/>
      <c r="IEI130" s="56"/>
      <c r="IEJ130" s="56"/>
      <c r="IEK130" s="56"/>
      <c r="IEL130" s="56"/>
      <c r="IEM130" s="56"/>
      <c r="IEN130" s="56"/>
      <c r="IEO130" s="56"/>
      <c r="IEP130" s="56"/>
      <c r="IEQ130" s="56"/>
      <c r="IER130" s="56"/>
      <c r="IES130" s="56"/>
      <c r="IET130" s="56"/>
      <c r="IEU130" s="56"/>
      <c r="IEV130" s="56"/>
      <c r="IEW130" s="56"/>
      <c r="IEX130" s="56"/>
      <c r="IEY130" s="56"/>
      <c r="IEZ130" s="56"/>
      <c r="IFA130" s="56"/>
      <c r="IFB130" s="56"/>
      <c r="IFC130" s="56"/>
      <c r="IFD130" s="56"/>
      <c r="IFE130" s="56"/>
      <c r="IFF130" s="56"/>
      <c r="IFG130" s="56"/>
      <c r="IFH130" s="56"/>
      <c r="IFI130" s="56"/>
      <c r="IFJ130" s="56"/>
      <c r="IFK130" s="56"/>
      <c r="IFL130" s="56"/>
      <c r="IFM130" s="56"/>
      <c r="IFN130" s="56"/>
      <c r="IFO130" s="56"/>
      <c r="IFP130" s="56"/>
      <c r="IFQ130" s="56"/>
      <c r="IFR130" s="56"/>
      <c r="IFS130" s="56"/>
      <c r="IFT130" s="56"/>
      <c r="IFU130" s="56"/>
      <c r="IFV130" s="56"/>
      <c r="IFW130" s="56"/>
      <c r="IFX130" s="56"/>
      <c r="IFY130" s="56"/>
      <c r="IFZ130" s="56"/>
      <c r="IGA130" s="56"/>
      <c r="IGB130" s="56"/>
      <c r="IGC130" s="56"/>
      <c r="IGD130" s="56"/>
      <c r="IGE130" s="56"/>
      <c r="IGF130" s="56"/>
      <c r="IGG130" s="56"/>
      <c r="IGH130" s="56"/>
      <c r="IGI130" s="56"/>
      <c r="IGJ130" s="56"/>
      <c r="IGK130" s="56"/>
      <c r="IGL130" s="56"/>
      <c r="IGM130" s="56"/>
      <c r="IGN130" s="56"/>
      <c r="IGO130" s="56"/>
      <c r="IGP130" s="56"/>
      <c r="IGQ130" s="56"/>
      <c r="IGR130" s="56"/>
      <c r="IGS130" s="56"/>
      <c r="IGT130" s="56"/>
      <c r="IGU130" s="56"/>
      <c r="IGV130" s="56"/>
      <c r="IGW130" s="56"/>
      <c r="IGX130" s="56"/>
      <c r="IGY130" s="56"/>
      <c r="IGZ130" s="56"/>
      <c r="IHA130" s="56"/>
      <c r="IHB130" s="56"/>
      <c r="IHC130" s="56"/>
      <c r="IHD130" s="56"/>
      <c r="IHE130" s="56"/>
      <c r="IHF130" s="56"/>
      <c r="IHG130" s="56"/>
      <c r="IHH130" s="56"/>
      <c r="IHI130" s="56"/>
      <c r="IHJ130" s="56"/>
      <c r="IHK130" s="56"/>
      <c r="IHL130" s="56"/>
      <c r="IHM130" s="56"/>
      <c r="IHN130" s="56"/>
      <c r="IHO130" s="56"/>
      <c r="IHP130" s="56"/>
      <c r="IHQ130" s="56"/>
      <c r="IHR130" s="56"/>
      <c r="IHS130" s="56"/>
      <c r="IHT130" s="56"/>
      <c r="IHU130" s="56"/>
      <c r="IHV130" s="56"/>
      <c r="IHW130" s="56"/>
      <c r="IHX130" s="56"/>
      <c r="IHY130" s="56"/>
      <c r="IHZ130" s="56"/>
      <c r="IIA130" s="56"/>
      <c r="IIB130" s="56"/>
      <c r="IIC130" s="56"/>
      <c r="IID130" s="56"/>
      <c r="IIE130" s="56"/>
      <c r="IIF130" s="56"/>
      <c r="IIG130" s="56"/>
      <c r="IIH130" s="56"/>
      <c r="III130" s="56"/>
      <c r="IIJ130" s="56"/>
      <c r="IIK130" s="56"/>
      <c r="IIL130" s="56"/>
      <c r="IIM130" s="56"/>
      <c r="IIN130" s="56"/>
      <c r="IIO130" s="56"/>
      <c r="IIP130" s="56"/>
      <c r="IIQ130" s="56"/>
      <c r="IIR130" s="56"/>
      <c r="IIS130" s="56"/>
      <c r="IIT130" s="56"/>
      <c r="IIU130" s="56"/>
      <c r="IIV130" s="56"/>
      <c r="IIW130" s="56"/>
      <c r="IIX130" s="56"/>
      <c r="IIY130" s="56"/>
      <c r="IIZ130" s="56"/>
      <c r="IJA130" s="56"/>
      <c r="IJB130" s="56"/>
      <c r="IJC130" s="56"/>
      <c r="IJD130" s="56"/>
      <c r="IJE130" s="56"/>
      <c r="IJF130" s="56"/>
      <c r="IJG130" s="56"/>
      <c r="IJH130" s="56"/>
      <c r="IJI130" s="56"/>
      <c r="IJJ130" s="56"/>
      <c r="IJK130" s="56"/>
      <c r="IJL130" s="56"/>
      <c r="IJM130" s="56"/>
      <c r="IJN130" s="56"/>
      <c r="IJO130" s="56"/>
      <c r="IJP130" s="56"/>
      <c r="IJQ130" s="56"/>
      <c r="IJR130" s="56"/>
      <c r="IJS130" s="56"/>
      <c r="IJT130" s="56"/>
      <c r="IJU130" s="56"/>
      <c r="IJV130" s="56"/>
      <c r="IJW130" s="56"/>
      <c r="IJX130" s="56"/>
      <c r="IJY130" s="56"/>
      <c r="IJZ130" s="56"/>
      <c r="IKA130" s="56"/>
      <c r="IKB130" s="56"/>
      <c r="IKC130" s="56"/>
      <c r="IKD130" s="56"/>
      <c r="IKE130" s="56"/>
      <c r="IKF130" s="56"/>
      <c r="IKG130" s="56"/>
      <c r="IKH130" s="56"/>
      <c r="IKI130" s="56"/>
      <c r="IKJ130" s="56"/>
      <c r="IKK130" s="56"/>
      <c r="IKL130" s="56"/>
      <c r="IKM130" s="56"/>
      <c r="IKN130" s="56"/>
      <c r="IKO130" s="56"/>
      <c r="IKP130" s="56"/>
      <c r="IKQ130" s="56"/>
      <c r="IKR130" s="56"/>
      <c r="IKS130" s="56"/>
      <c r="IKT130" s="56"/>
      <c r="IKU130" s="56"/>
      <c r="IKV130" s="56"/>
      <c r="IKW130" s="56"/>
      <c r="IKX130" s="56"/>
      <c r="IKY130" s="56"/>
      <c r="IKZ130" s="56"/>
      <c r="ILA130" s="56"/>
      <c r="ILB130" s="56"/>
      <c r="ILC130" s="56"/>
      <c r="ILD130" s="56"/>
      <c r="ILE130" s="56"/>
      <c r="ILF130" s="56"/>
      <c r="ILG130" s="56"/>
      <c r="ILH130" s="56"/>
      <c r="ILI130" s="56"/>
      <c r="ILJ130" s="56"/>
      <c r="ILK130" s="56"/>
      <c r="ILL130" s="56"/>
      <c r="ILM130" s="56"/>
      <c r="ILN130" s="56"/>
      <c r="ILO130" s="56"/>
      <c r="ILP130" s="56"/>
      <c r="ILQ130" s="56"/>
      <c r="ILR130" s="56"/>
      <c r="ILS130" s="56"/>
      <c r="ILT130" s="56"/>
      <c r="ILU130" s="56"/>
      <c r="ILV130" s="56"/>
      <c r="ILW130" s="56"/>
      <c r="ILX130" s="56"/>
      <c r="ILY130" s="56"/>
      <c r="ILZ130" s="56"/>
      <c r="IMA130" s="56"/>
      <c r="IMB130" s="56"/>
      <c r="IMC130" s="56"/>
      <c r="IMD130" s="56"/>
      <c r="IME130" s="56"/>
      <c r="IMF130" s="56"/>
      <c r="IMG130" s="56"/>
      <c r="IMH130" s="56"/>
      <c r="IMI130" s="56"/>
      <c r="IMJ130" s="56"/>
      <c r="IMK130" s="56"/>
      <c r="IML130" s="56"/>
      <c r="IMM130" s="56"/>
      <c r="IMN130" s="56"/>
      <c r="IMO130" s="56"/>
      <c r="IMP130" s="56"/>
      <c r="IMQ130" s="56"/>
      <c r="IMR130" s="56"/>
      <c r="IMS130" s="56"/>
      <c r="IMT130" s="56"/>
      <c r="IMU130" s="56"/>
      <c r="IMV130" s="56"/>
      <c r="IMW130" s="56"/>
      <c r="IMX130" s="56"/>
      <c r="IMY130" s="56"/>
      <c r="IMZ130" s="56"/>
      <c r="INA130" s="56"/>
      <c r="INB130" s="56"/>
      <c r="INC130" s="56"/>
      <c r="IND130" s="56"/>
      <c r="INE130" s="56"/>
      <c r="INF130" s="56"/>
      <c r="ING130" s="56"/>
      <c r="INH130" s="56"/>
      <c r="INI130" s="56"/>
      <c r="INJ130" s="56"/>
      <c r="INK130" s="56"/>
      <c r="INL130" s="56"/>
      <c r="INM130" s="56"/>
      <c r="INN130" s="56"/>
      <c r="INO130" s="56"/>
      <c r="INP130" s="56"/>
      <c r="INQ130" s="56"/>
      <c r="INR130" s="56"/>
      <c r="INS130" s="56"/>
      <c r="INT130" s="56"/>
      <c r="INU130" s="56"/>
      <c r="INV130" s="56"/>
      <c r="INW130" s="56"/>
      <c r="INX130" s="56"/>
      <c r="INY130" s="56"/>
      <c r="INZ130" s="56"/>
      <c r="IOA130" s="56"/>
      <c r="IOB130" s="56"/>
      <c r="IOC130" s="56"/>
      <c r="IOD130" s="56"/>
      <c r="IOE130" s="56"/>
      <c r="IOF130" s="56"/>
      <c r="IOG130" s="56"/>
      <c r="IOH130" s="56"/>
      <c r="IOI130" s="56"/>
      <c r="IOJ130" s="56"/>
      <c r="IOK130" s="56"/>
      <c r="IOL130" s="56"/>
      <c r="IOM130" s="56"/>
      <c r="ION130" s="56"/>
      <c r="IOO130" s="56"/>
      <c r="IOP130" s="56"/>
      <c r="IOQ130" s="56"/>
      <c r="IOR130" s="56"/>
      <c r="IOS130" s="56"/>
      <c r="IOT130" s="56"/>
      <c r="IOU130" s="56"/>
      <c r="IOV130" s="56"/>
      <c r="IOW130" s="56"/>
      <c r="IOX130" s="56"/>
      <c r="IOY130" s="56"/>
      <c r="IOZ130" s="56"/>
      <c r="IPA130" s="56"/>
      <c r="IPB130" s="56"/>
      <c r="IPC130" s="56"/>
      <c r="IPD130" s="56"/>
      <c r="IPE130" s="56"/>
      <c r="IPF130" s="56"/>
      <c r="IPG130" s="56"/>
      <c r="IPH130" s="56"/>
      <c r="IPI130" s="56"/>
      <c r="IPJ130" s="56"/>
      <c r="IPK130" s="56"/>
      <c r="IPL130" s="56"/>
      <c r="IPM130" s="56"/>
      <c r="IPN130" s="56"/>
      <c r="IPO130" s="56"/>
      <c r="IPP130" s="56"/>
      <c r="IPQ130" s="56"/>
      <c r="IPR130" s="56"/>
      <c r="IPS130" s="56"/>
      <c r="IPT130" s="56"/>
      <c r="IPU130" s="56"/>
      <c r="IPV130" s="56"/>
      <c r="IPW130" s="56"/>
      <c r="IPX130" s="56"/>
      <c r="IPY130" s="56"/>
      <c r="IPZ130" s="56"/>
      <c r="IQA130" s="56"/>
      <c r="IQB130" s="56"/>
      <c r="IQC130" s="56"/>
      <c r="IQD130" s="56"/>
      <c r="IQE130" s="56"/>
      <c r="IQF130" s="56"/>
      <c r="IQG130" s="56"/>
      <c r="IQH130" s="56"/>
      <c r="IQI130" s="56"/>
      <c r="IQJ130" s="56"/>
      <c r="IQK130" s="56"/>
      <c r="IQL130" s="56"/>
      <c r="IQM130" s="56"/>
      <c r="IQN130" s="56"/>
      <c r="IQO130" s="56"/>
      <c r="IQP130" s="56"/>
      <c r="IQQ130" s="56"/>
      <c r="IQR130" s="56"/>
      <c r="IQS130" s="56"/>
      <c r="IQT130" s="56"/>
      <c r="IQU130" s="56"/>
      <c r="IQV130" s="56"/>
      <c r="IQW130" s="56"/>
      <c r="IQX130" s="56"/>
      <c r="IQY130" s="56"/>
      <c r="IQZ130" s="56"/>
      <c r="IRA130" s="56"/>
      <c r="IRB130" s="56"/>
      <c r="IRC130" s="56"/>
      <c r="IRD130" s="56"/>
      <c r="IRE130" s="56"/>
      <c r="IRF130" s="56"/>
      <c r="IRG130" s="56"/>
      <c r="IRH130" s="56"/>
      <c r="IRI130" s="56"/>
      <c r="IRJ130" s="56"/>
      <c r="IRK130" s="56"/>
      <c r="IRL130" s="56"/>
      <c r="IRM130" s="56"/>
      <c r="IRN130" s="56"/>
      <c r="IRO130" s="56"/>
      <c r="IRP130" s="56"/>
      <c r="IRQ130" s="56"/>
      <c r="IRR130" s="56"/>
      <c r="IRS130" s="56"/>
      <c r="IRT130" s="56"/>
      <c r="IRU130" s="56"/>
      <c r="IRV130" s="56"/>
      <c r="IRW130" s="56"/>
      <c r="IRX130" s="56"/>
      <c r="IRY130" s="56"/>
      <c r="IRZ130" s="56"/>
      <c r="ISA130" s="56"/>
      <c r="ISB130" s="56"/>
      <c r="ISC130" s="56"/>
      <c r="ISD130" s="56"/>
      <c r="ISE130" s="56"/>
      <c r="ISF130" s="56"/>
      <c r="ISG130" s="56"/>
      <c r="ISH130" s="56"/>
      <c r="ISI130" s="56"/>
      <c r="ISJ130" s="56"/>
      <c r="ISK130" s="56"/>
      <c r="ISL130" s="56"/>
      <c r="ISM130" s="56"/>
      <c r="ISN130" s="56"/>
      <c r="ISO130" s="56"/>
      <c r="ISP130" s="56"/>
      <c r="ISQ130" s="56"/>
      <c r="ISR130" s="56"/>
      <c r="ISS130" s="56"/>
      <c r="IST130" s="56"/>
      <c r="ISU130" s="56"/>
      <c r="ISV130" s="56"/>
      <c r="ISW130" s="56"/>
      <c r="ISX130" s="56"/>
      <c r="ISY130" s="56"/>
      <c r="ISZ130" s="56"/>
      <c r="ITA130" s="56"/>
      <c r="ITB130" s="56"/>
      <c r="ITC130" s="56"/>
      <c r="ITD130" s="56"/>
      <c r="ITE130" s="56"/>
      <c r="ITF130" s="56"/>
      <c r="ITG130" s="56"/>
      <c r="ITH130" s="56"/>
      <c r="ITI130" s="56"/>
      <c r="ITJ130" s="56"/>
      <c r="ITK130" s="56"/>
      <c r="ITL130" s="56"/>
      <c r="ITM130" s="56"/>
      <c r="ITN130" s="56"/>
      <c r="ITO130" s="56"/>
      <c r="ITP130" s="56"/>
      <c r="ITQ130" s="56"/>
      <c r="ITR130" s="56"/>
      <c r="ITS130" s="56"/>
      <c r="ITT130" s="56"/>
      <c r="ITU130" s="56"/>
      <c r="ITV130" s="56"/>
      <c r="ITW130" s="56"/>
      <c r="ITX130" s="56"/>
      <c r="ITY130" s="56"/>
      <c r="ITZ130" s="56"/>
      <c r="IUA130" s="56"/>
      <c r="IUB130" s="56"/>
      <c r="IUC130" s="56"/>
      <c r="IUD130" s="56"/>
      <c r="IUE130" s="56"/>
      <c r="IUF130" s="56"/>
      <c r="IUG130" s="56"/>
      <c r="IUH130" s="56"/>
      <c r="IUI130" s="56"/>
      <c r="IUJ130" s="56"/>
      <c r="IUK130" s="56"/>
      <c r="IUL130" s="56"/>
      <c r="IUM130" s="56"/>
      <c r="IUN130" s="56"/>
      <c r="IUO130" s="56"/>
      <c r="IUP130" s="56"/>
      <c r="IUQ130" s="56"/>
      <c r="IUR130" s="56"/>
      <c r="IUS130" s="56"/>
      <c r="IUT130" s="56"/>
      <c r="IUU130" s="56"/>
      <c r="IUV130" s="56"/>
      <c r="IUW130" s="56"/>
      <c r="IUX130" s="56"/>
      <c r="IUY130" s="56"/>
      <c r="IUZ130" s="56"/>
      <c r="IVA130" s="56"/>
      <c r="IVB130" s="56"/>
      <c r="IVC130" s="56"/>
      <c r="IVD130" s="56"/>
      <c r="IVE130" s="56"/>
      <c r="IVF130" s="56"/>
      <c r="IVG130" s="56"/>
      <c r="IVH130" s="56"/>
      <c r="IVI130" s="56"/>
      <c r="IVJ130" s="56"/>
      <c r="IVK130" s="56"/>
      <c r="IVL130" s="56"/>
      <c r="IVM130" s="56"/>
      <c r="IVN130" s="56"/>
      <c r="IVO130" s="56"/>
      <c r="IVP130" s="56"/>
      <c r="IVQ130" s="56"/>
      <c r="IVR130" s="56"/>
      <c r="IVS130" s="56"/>
      <c r="IVT130" s="56"/>
      <c r="IVU130" s="56"/>
      <c r="IVV130" s="56"/>
      <c r="IVW130" s="56"/>
      <c r="IVX130" s="56"/>
      <c r="IVY130" s="56"/>
      <c r="IVZ130" s="56"/>
      <c r="IWA130" s="56"/>
      <c r="IWB130" s="56"/>
      <c r="IWC130" s="56"/>
      <c r="IWD130" s="56"/>
      <c r="IWE130" s="56"/>
      <c r="IWF130" s="56"/>
      <c r="IWG130" s="56"/>
      <c r="IWH130" s="56"/>
      <c r="IWI130" s="56"/>
      <c r="IWJ130" s="56"/>
      <c r="IWK130" s="56"/>
      <c r="IWL130" s="56"/>
      <c r="IWM130" s="56"/>
      <c r="IWN130" s="56"/>
      <c r="IWO130" s="56"/>
      <c r="IWP130" s="56"/>
      <c r="IWQ130" s="56"/>
      <c r="IWR130" s="56"/>
      <c r="IWS130" s="56"/>
      <c r="IWT130" s="56"/>
      <c r="IWU130" s="56"/>
      <c r="IWV130" s="56"/>
      <c r="IWW130" s="56"/>
      <c r="IWX130" s="56"/>
      <c r="IWY130" s="56"/>
      <c r="IWZ130" s="56"/>
      <c r="IXA130" s="56"/>
      <c r="IXB130" s="56"/>
      <c r="IXC130" s="56"/>
      <c r="IXD130" s="56"/>
      <c r="IXE130" s="56"/>
      <c r="IXF130" s="56"/>
      <c r="IXG130" s="56"/>
      <c r="IXH130" s="56"/>
      <c r="IXI130" s="56"/>
      <c r="IXJ130" s="56"/>
      <c r="IXK130" s="56"/>
      <c r="IXL130" s="56"/>
      <c r="IXM130" s="56"/>
      <c r="IXN130" s="56"/>
      <c r="IXO130" s="56"/>
      <c r="IXP130" s="56"/>
      <c r="IXQ130" s="56"/>
      <c r="IXR130" s="56"/>
      <c r="IXS130" s="56"/>
      <c r="IXT130" s="56"/>
      <c r="IXU130" s="56"/>
      <c r="IXV130" s="56"/>
      <c r="IXW130" s="56"/>
      <c r="IXX130" s="56"/>
      <c r="IXY130" s="56"/>
      <c r="IXZ130" s="56"/>
      <c r="IYA130" s="56"/>
      <c r="IYB130" s="56"/>
      <c r="IYC130" s="56"/>
      <c r="IYD130" s="56"/>
      <c r="IYE130" s="56"/>
      <c r="IYF130" s="56"/>
      <c r="IYG130" s="56"/>
      <c r="IYH130" s="56"/>
      <c r="IYI130" s="56"/>
      <c r="IYJ130" s="56"/>
      <c r="IYK130" s="56"/>
      <c r="IYL130" s="56"/>
      <c r="IYM130" s="56"/>
      <c r="IYN130" s="56"/>
      <c r="IYO130" s="56"/>
      <c r="IYP130" s="56"/>
      <c r="IYQ130" s="56"/>
      <c r="IYR130" s="56"/>
      <c r="IYS130" s="56"/>
      <c r="IYT130" s="56"/>
      <c r="IYU130" s="56"/>
      <c r="IYV130" s="56"/>
      <c r="IYW130" s="56"/>
      <c r="IYX130" s="56"/>
      <c r="IYY130" s="56"/>
      <c r="IYZ130" s="56"/>
      <c r="IZA130" s="56"/>
      <c r="IZB130" s="56"/>
      <c r="IZC130" s="56"/>
      <c r="IZD130" s="56"/>
      <c r="IZE130" s="56"/>
      <c r="IZF130" s="56"/>
      <c r="IZG130" s="56"/>
      <c r="IZH130" s="56"/>
      <c r="IZI130" s="56"/>
      <c r="IZJ130" s="56"/>
      <c r="IZK130" s="56"/>
      <c r="IZL130" s="56"/>
      <c r="IZM130" s="56"/>
      <c r="IZN130" s="56"/>
      <c r="IZO130" s="56"/>
      <c r="IZP130" s="56"/>
      <c r="IZQ130" s="56"/>
      <c r="IZR130" s="56"/>
      <c r="IZS130" s="56"/>
      <c r="IZT130" s="56"/>
      <c r="IZU130" s="56"/>
      <c r="IZV130" s="56"/>
      <c r="IZW130" s="56"/>
      <c r="IZX130" s="56"/>
      <c r="IZY130" s="56"/>
      <c r="IZZ130" s="56"/>
      <c r="JAA130" s="56"/>
      <c r="JAB130" s="56"/>
      <c r="JAC130" s="56"/>
      <c r="JAD130" s="56"/>
      <c r="JAE130" s="56"/>
      <c r="JAF130" s="56"/>
      <c r="JAG130" s="56"/>
      <c r="JAH130" s="56"/>
      <c r="JAI130" s="56"/>
      <c r="JAJ130" s="56"/>
      <c r="JAK130" s="56"/>
      <c r="JAL130" s="56"/>
      <c r="JAM130" s="56"/>
      <c r="JAN130" s="56"/>
      <c r="JAO130" s="56"/>
      <c r="JAP130" s="56"/>
      <c r="JAQ130" s="56"/>
      <c r="JAR130" s="56"/>
      <c r="JAS130" s="56"/>
      <c r="JAT130" s="56"/>
      <c r="JAU130" s="56"/>
      <c r="JAV130" s="56"/>
      <c r="JAW130" s="56"/>
      <c r="JAX130" s="56"/>
      <c r="JAY130" s="56"/>
      <c r="JAZ130" s="56"/>
      <c r="JBA130" s="56"/>
      <c r="JBB130" s="56"/>
      <c r="JBC130" s="56"/>
      <c r="JBD130" s="56"/>
      <c r="JBE130" s="56"/>
      <c r="JBF130" s="56"/>
      <c r="JBG130" s="56"/>
      <c r="JBH130" s="56"/>
      <c r="JBI130" s="56"/>
      <c r="JBJ130" s="56"/>
      <c r="JBK130" s="56"/>
      <c r="JBL130" s="56"/>
      <c r="JBM130" s="56"/>
      <c r="JBN130" s="56"/>
      <c r="JBO130" s="56"/>
      <c r="JBP130" s="56"/>
      <c r="JBQ130" s="56"/>
      <c r="JBR130" s="56"/>
      <c r="JBS130" s="56"/>
      <c r="JBT130" s="56"/>
      <c r="JBU130" s="56"/>
      <c r="JBV130" s="56"/>
      <c r="JBW130" s="56"/>
      <c r="JBX130" s="56"/>
      <c r="JBY130" s="56"/>
      <c r="JBZ130" s="56"/>
      <c r="JCA130" s="56"/>
      <c r="JCB130" s="56"/>
      <c r="JCC130" s="56"/>
      <c r="JCD130" s="56"/>
      <c r="JCE130" s="56"/>
      <c r="JCF130" s="56"/>
      <c r="JCG130" s="56"/>
      <c r="JCH130" s="56"/>
      <c r="JCI130" s="56"/>
      <c r="JCJ130" s="56"/>
      <c r="JCK130" s="56"/>
      <c r="JCL130" s="56"/>
      <c r="JCM130" s="56"/>
      <c r="JCN130" s="56"/>
      <c r="JCO130" s="56"/>
      <c r="JCP130" s="56"/>
      <c r="JCQ130" s="56"/>
      <c r="JCR130" s="56"/>
      <c r="JCS130" s="56"/>
      <c r="JCT130" s="56"/>
      <c r="JCU130" s="56"/>
      <c r="JCV130" s="56"/>
      <c r="JCW130" s="56"/>
      <c r="JCX130" s="56"/>
      <c r="JCY130" s="56"/>
      <c r="JCZ130" s="56"/>
      <c r="JDA130" s="56"/>
      <c r="JDB130" s="56"/>
      <c r="JDC130" s="56"/>
      <c r="JDD130" s="56"/>
      <c r="JDE130" s="56"/>
      <c r="JDF130" s="56"/>
      <c r="JDG130" s="56"/>
      <c r="JDH130" s="56"/>
      <c r="JDI130" s="56"/>
      <c r="JDJ130" s="56"/>
      <c r="JDK130" s="56"/>
      <c r="JDL130" s="56"/>
      <c r="JDM130" s="56"/>
      <c r="JDN130" s="56"/>
      <c r="JDO130" s="56"/>
      <c r="JDP130" s="56"/>
      <c r="JDQ130" s="56"/>
      <c r="JDR130" s="56"/>
      <c r="JDS130" s="56"/>
      <c r="JDT130" s="56"/>
      <c r="JDU130" s="56"/>
      <c r="JDV130" s="56"/>
      <c r="JDW130" s="56"/>
      <c r="JDX130" s="56"/>
      <c r="JDY130" s="56"/>
      <c r="JDZ130" s="56"/>
      <c r="JEA130" s="56"/>
      <c r="JEB130" s="56"/>
      <c r="JEC130" s="56"/>
      <c r="JED130" s="56"/>
      <c r="JEE130" s="56"/>
      <c r="JEF130" s="56"/>
      <c r="JEG130" s="56"/>
      <c r="JEH130" s="56"/>
      <c r="JEI130" s="56"/>
      <c r="JEJ130" s="56"/>
      <c r="JEK130" s="56"/>
      <c r="JEL130" s="56"/>
      <c r="JEM130" s="56"/>
      <c r="JEN130" s="56"/>
      <c r="JEO130" s="56"/>
      <c r="JEP130" s="56"/>
      <c r="JEQ130" s="56"/>
      <c r="JER130" s="56"/>
      <c r="JES130" s="56"/>
      <c r="JET130" s="56"/>
      <c r="JEU130" s="56"/>
      <c r="JEV130" s="56"/>
      <c r="JEW130" s="56"/>
      <c r="JEX130" s="56"/>
      <c r="JEY130" s="56"/>
      <c r="JEZ130" s="56"/>
      <c r="JFA130" s="56"/>
      <c r="JFB130" s="56"/>
      <c r="JFC130" s="56"/>
      <c r="JFD130" s="56"/>
      <c r="JFE130" s="56"/>
      <c r="JFF130" s="56"/>
      <c r="JFG130" s="56"/>
      <c r="JFH130" s="56"/>
      <c r="JFI130" s="56"/>
      <c r="JFJ130" s="56"/>
      <c r="JFK130" s="56"/>
      <c r="JFL130" s="56"/>
      <c r="JFM130" s="56"/>
      <c r="JFN130" s="56"/>
      <c r="JFO130" s="56"/>
      <c r="JFP130" s="56"/>
      <c r="JFQ130" s="56"/>
      <c r="JFR130" s="56"/>
      <c r="JFS130" s="56"/>
      <c r="JFT130" s="56"/>
      <c r="JFU130" s="56"/>
      <c r="JFV130" s="56"/>
      <c r="JFW130" s="56"/>
      <c r="JFX130" s="56"/>
      <c r="JFY130" s="56"/>
      <c r="JFZ130" s="56"/>
      <c r="JGA130" s="56"/>
      <c r="JGB130" s="56"/>
      <c r="JGC130" s="56"/>
      <c r="JGD130" s="56"/>
      <c r="JGE130" s="56"/>
      <c r="JGF130" s="56"/>
      <c r="JGG130" s="56"/>
      <c r="JGH130" s="56"/>
      <c r="JGI130" s="56"/>
      <c r="JGJ130" s="56"/>
      <c r="JGK130" s="56"/>
      <c r="JGL130" s="56"/>
      <c r="JGM130" s="56"/>
      <c r="JGN130" s="56"/>
      <c r="JGO130" s="56"/>
      <c r="JGP130" s="56"/>
      <c r="JGQ130" s="56"/>
      <c r="JGR130" s="56"/>
      <c r="JGS130" s="56"/>
      <c r="JGT130" s="56"/>
      <c r="JGU130" s="56"/>
      <c r="JGV130" s="56"/>
      <c r="JGW130" s="56"/>
      <c r="JGX130" s="56"/>
      <c r="JGY130" s="56"/>
      <c r="JGZ130" s="56"/>
      <c r="JHA130" s="56"/>
      <c r="JHB130" s="56"/>
      <c r="JHC130" s="56"/>
      <c r="JHD130" s="56"/>
      <c r="JHE130" s="56"/>
      <c r="JHF130" s="56"/>
      <c r="JHG130" s="56"/>
      <c r="JHH130" s="56"/>
      <c r="JHI130" s="56"/>
      <c r="JHJ130" s="56"/>
      <c r="JHK130" s="56"/>
      <c r="JHL130" s="56"/>
      <c r="JHM130" s="56"/>
      <c r="JHN130" s="56"/>
      <c r="JHO130" s="56"/>
      <c r="JHP130" s="56"/>
      <c r="JHQ130" s="56"/>
      <c r="JHR130" s="56"/>
      <c r="JHS130" s="56"/>
      <c r="JHT130" s="56"/>
      <c r="JHU130" s="56"/>
      <c r="JHV130" s="56"/>
      <c r="JHW130" s="56"/>
      <c r="JHX130" s="56"/>
      <c r="JHY130" s="56"/>
      <c r="JHZ130" s="56"/>
      <c r="JIA130" s="56"/>
      <c r="JIB130" s="56"/>
      <c r="JIC130" s="56"/>
      <c r="JID130" s="56"/>
      <c r="JIE130" s="56"/>
      <c r="JIF130" s="56"/>
      <c r="JIG130" s="56"/>
      <c r="JIH130" s="56"/>
      <c r="JII130" s="56"/>
      <c r="JIJ130" s="56"/>
      <c r="JIK130" s="56"/>
      <c r="JIL130" s="56"/>
      <c r="JIM130" s="56"/>
      <c r="JIN130" s="56"/>
      <c r="JIO130" s="56"/>
      <c r="JIP130" s="56"/>
      <c r="JIQ130" s="56"/>
      <c r="JIR130" s="56"/>
      <c r="JIS130" s="56"/>
      <c r="JIT130" s="56"/>
      <c r="JIU130" s="56"/>
      <c r="JIV130" s="56"/>
      <c r="JIW130" s="56"/>
      <c r="JIX130" s="56"/>
      <c r="JIY130" s="56"/>
      <c r="JIZ130" s="56"/>
      <c r="JJA130" s="56"/>
      <c r="JJB130" s="56"/>
      <c r="JJC130" s="56"/>
      <c r="JJD130" s="56"/>
      <c r="JJE130" s="56"/>
      <c r="JJF130" s="56"/>
      <c r="JJG130" s="56"/>
      <c r="JJH130" s="56"/>
      <c r="JJI130" s="56"/>
      <c r="JJJ130" s="56"/>
      <c r="JJK130" s="56"/>
      <c r="JJL130" s="56"/>
      <c r="JJM130" s="56"/>
      <c r="JJN130" s="56"/>
      <c r="JJO130" s="56"/>
      <c r="JJP130" s="56"/>
      <c r="JJQ130" s="56"/>
      <c r="JJR130" s="56"/>
      <c r="JJS130" s="56"/>
      <c r="JJT130" s="56"/>
      <c r="JJU130" s="56"/>
      <c r="JJV130" s="56"/>
      <c r="JJW130" s="56"/>
      <c r="JJX130" s="56"/>
      <c r="JJY130" s="56"/>
      <c r="JJZ130" s="56"/>
      <c r="JKA130" s="56"/>
      <c r="JKB130" s="56"/>
      <c r="JKC130" s="56"/>
      <c r="JKD130" s="56"/>
      <c r="JKE130" s="56"/>
      <c r="JKF130" s="56"/>
      <c r="JKG130" s="56"/>
      <c r="JKH130" s="56"/>
      <c r="JKI130" s="56"/>
      <c r="JKJ130" s="56"/>
      <c r="JKK130" s="56"/>
      <c r="JKL130" s="56"/>
      <c r="JKM130" s="56"/>
      <c r="JKN130" s="56"/>
      <c r="JKO130" s="56"/>
      <c r="JKP130" s="56"/>
      <c r="JKQ130" s="56"/>
      <c r="JKR130" s="56"/>
      <c r="JKS130" s="56"/>
      <c r="JKT130" s="56"/>
      <c r="JKU130" s="56"/>
      <c r="JKV130" s="56"/>
      <c r="JKW130" s="56"/>
      <c r="JKX130" s="56"/>
      <c r="JKY130" s="56"/>
      <c r="JKZ130" s="56"/>
      <c r="JLA130" s="56"/>
      <c r="JLB130" s="56"/>
      <c r="JLC130" s="56"/>
      <c r="JLD130" s="56"/>
      <c r="JLE130" s="56"/>
      <c r="JLF130" s="56"/>
      <c r="JLG130" s="56"/>
      <c r="JLH130" s="56"/>
      <c r="JLI130" s="56"/>
      <c r="JLJ130" s="56"/>
      <c r="JLK130" s="56"/>
      <c r="JLL130" s="56"/>
      <c r="JLM130" s="56"/>
      <c r="JLN130" s="56"/>
      <c r="JLO130" s="56"/>
      <c r="JLP130" s="56"/>
      <c r="JLQ130" s="56"/>
      <c r="JLR130" s="56"/>
      <c r="JLS130" s="56"/>
      <c r="JLT130" s="56"/>
      <c r="JLU130" s="56"/>
      <c r="JLV130" s="56"/>
      <c r="JLW130" s="56"/>
      <c r="JLX130" s="56"/>
      <c r="JLY130" s="56"/>
      <c r="JLZ130" s="56"/>
      <c r="JMA130" s="56"/>
      <c r="JMB130" s="56"/>
      <c r="JMC130" s="56"/>
      <c r="JMD130" s="56"/>
      <c r="JME130" s="56"/>
      <c r="JMF130" s="56"/>
      <c r="JMG130" s="56"/>
      <c r="JMH130" s="56"/>
      <c r="JMI130" s="56"/>
      <c r="JMJ130" s="56"/>
      <c r="JMK130" s="56"/>
      <c r="JML130" s="56"/>
      <c r="JMM130" s="56"/>
      <c r="JMN130" s="56"/>
      <c r="JMO130" s="56"/>
      <c r="JMP130" s="56"/>
      <c r="JMQ130" s="56"/>
      <c r="JMR130" s="56"/>
      <c r="JMS130" s="56"/>
      <c r="JMT130" s="56"/>
      <c r="JMU130" s="56"/>
      <c r="JMV130" s="56"/>
      <c r="JMW130" s="56"/>
      <c r="JMX130" s="56"/>
      <c r="JMY130" s="56"/>
      <c r="JMZ130" s="56"/>
      <c r="JNA130" s="56"/>
      <c r="JNB130" s="56"/>
      <c r="JNC130" s="56"/>
      <c r="JND130" s="56"/>
      <c r="JNE130" s="56"/>
      <c r="JNF130" s="56"/>
      <c r="JNG130" s="56"/>
      <c r="JNH130" s="56"/>
      <c r="JNI130" s="56"/>
      <c r="JNJ130" s="56"/>
      <c r="JNK130" s="56"/>
      <c r="JNL130" s="56"/>
      <c r="JNM130" s="56"/>
      <c r="JNN130" s="56"/>
      <c r="JNO130" s="56"/>
      <c r="JNP130" s="56"/>
      <c r="JNQ130" s="56"/>
      <c r="JNR130" s="56"/>
      <c r="JNS130" s="56"/>
      <c r="JNT130" s="56"/>
      <c r="JNU130" s="56"/>
      <c r="JNV130" s="56"/>
      <c r="JNW130" s="56"/>
      <c r="JNX130" s="56"/>
      <c r="JNY130" s="56"/>
      <c r="JNZ130" s="56"/>
      <c r="JOA130" s="56"/>
      <c r="JOB130" s="56"/>
      <c r="JOC130" s="56"/>
      <c r="JOD130" s="56"/>
      <c r="JOE130" s="56"/>
      <c r="JOF130" s="56"/>
      <c r="JOG130" s="56"/>
      <c r="JOH130" s="56"/>
      <c r="JOI130" s="56"/>
      <c r="JOJ130" s="56"/>
      <c r="JOK130" s="56"/>
      <c r="JOL130" s="56"/>
      <c r="JOM130" s="56"/>
      <c r="JON130" s="56"/>
      <c r="JOO130" s="56"/>
      <c r="JOP130" s="56"/>
      <c r="JOQ130" s="56"/>
      <c r="JOR130" s="56"/>
      <c r="JOS130" s="56"/>
      <c r="JOT130" s="56"/>
      <c r="JOU130" s="56"/>
      <c r="JOV130" s="56"/>
      <c r="JOW130" s="56"/>
      <c r="JOX130" s="56"/>
      <c r="JOY130" s="56"/>
      <c r="JOZ130" s="56"/>
      <c r="JPA130" s="56"/>
      <c r="JPB130" s="56"/>
      <c r="JPC130" s="56"/>
      <c r="JPD130" s="56"/>
      <c r="JPE130" s="56"/>
      <c r="JPF130" s="56"/>
      <c r="JPG130" s="56"/>
      <c r="JPH130" s="56"/>
      <c r="JPI130" s="56"/>
      <c r="JPJ130" s="56"/>
      <c r="JPK130" s="56"/>
      <c r="JPL130" s="56"/>
      <c r="JPM130" s="56"/>
      <c r="JPN130" s="56"/>
      <c r="JPO130" s="56"/>
      <c r="JPP130" s="56"/>
      <c r="JPQ130" s="56"/>
      <c r="JPR130" s="56"/>
      <c r="JPS130" s="56"/>
      <c r="JPT130" s="56"/>
      <c r="JPU130" s="56"/>
      <c r="JPV130" s="56"/>
      <c r="JPW130" s="56"/>
      <c r="JPX130" s="56"/>
      <c r="JPY130" s="56"/>
      <c r="JPZ130" s="56"/>
      <c r="JQA130" s="56"/>
      <c r="JQB130" s="56"/>
      <c r="JQC130" s="56"/>
      <c r="JQD130" s="56"/>
      <c r="JQE130" s="56"/>
      <c r="JQF130" s="56"/>
      <c r="JQG130" s="56"/>
      <c r="JQH130" s="56"/>
      <c r="JQI130" s="56"/>
      <c r="JQJ130" s="56"/>
      <c r="JQK130" s="56"/>
      <c r="JQL130" s="56"/>
      <c r="JQM130" s="56"/>
      <c r="JQN130" s="56"/>
      <c r="JQO130" s="56"/>
      <c r="JQP130" s="56"/>
      <c r="JQQ130" s="56"/>
      <c r="JQR130" s="56"/>
      <c r="JQS130" s="56"/>
      <c r="JQT130" s="56"/>
      <c r="JQU130" s="56"/>
      <c r="JQV130" s="56"/>
      <c r="JQW130" s="56"/>
      <c r="JQX130" s="56"/>
      <c r="JQY130" s="56"/>
      <c r="JQZ130" s="56"/>
      <c r="JRA130" s="56"/>
      <c r="JRB130" s="56"/>
      <c r="JRC130" s="56"/>
      <c r="JRD130" s="56"/>
      <c r="JRE130" s="56"/>
      <c r="JRF130" s="56"/>
      <c r="JRG130" s="56"/>
      <c r="JRH130" s="56"/>
      <c r="JRI130" s="56"/>
      <c r="JRJ130" s="56"/>
      <c r="JRK130" s="56"/>
      <c r="JRL130" s="56"/>
      <c r="JRM130" s="56"/>
      <c r="JRN130" s="56"/>
      <c r="JRO130" s="56"/>
      <c r="JRP130" s="56"/>
      <c r="JRQ130" s="56"/>
      <c r="JRR130" s="56"/>
      <c r="JRS130" s="56"/>
      <c r="JRT130" s="56"/>
      <c r="JRU130" s="56"/>
      <c r="JRV130" s="56"/>
      <c r="JRW130" s="56"/>
      <c r="JRX130" s="56"/>
      <c r="JRY130" s="56"/>
      <c r="JRZ130" s="56"/>
      <c r="JSA130" s="56"/>
      <c r="JSB130" s="56"/>
      <c r="JSC130" s="56"/>
      <c r="JSD130" s="56"/>
      <c r="JSE130" s="56"/>
      <c r="JSF130" s="56"/>
      <c r="JSG130" s="56"/>
      <c r="JSH130" s="56"/>
      <c r="JSI130" s="56"/>
      <c r="JSJ130" s="56"/>
      <c r="JSK130" s="56"/>
      <c r="JSL130" s="56"/>
      <c r="JSM130" s="56"/>
      <c r="JSN130" s="56"/>
      <c r="JSO130" s="56"/>
      <c r="JSP130" s="56"/>
      <c r="JSQ130" s="56"/>
      <c r="JSR130" s="56"/>
      <c r="JSS130" s="56"/>
      <c r="JST130" s="56"/>
      <c r="JSU130" s="56"/>
      <c r="JSV130" s="56"/>
      <c r="JSW130" s="56"/>
      <c r="JSX130" s="56"/>
      <c r="JSY130" s="56"/>
      <c r="JSZ130" s="56"/>
      <c r="JTA130" s="56"/>
      <c r="JTB130" s="56"/>
      <c r="JTC130" s="56"/>
      <c r="JTD130" s="56"/>
      <c r="JTE130" s="56"/>
      <c r="JTF130" s="56"/>
      <c r="JTG130" s="56"/>
      <c r="JTH130" s="56"/>
      <c r="JTI130" s="56"/>
      <c r="JTJ130" s="56"/>
      <c r="JTK130" s="56"/>
      <c r="JTL130" s="56"/>
      <c r="JTM130" s="56"/>
      <c r="JTN130" s="56"/>
      <c r="JTO130" s="56"/>
      <c r="JTP130" s="56"/>
      <c r="JTQ130" s="56"/>
      <c r="JTR130" s="56"/>
      <c r="JTS130" s="56"/>
      <c r="JTT130" s="56"/>
      <c r="JTU130" s="56"/>
      <c r="JTV130" s="56"/>
      <c r="JTW130" s="56"/>
      <c r="JTX130" s="56"/>
      <c r="JTY130" s="56"/>
      <c r="JTZ130" s="56"/>
      <c r="JUA130" s="56"/>
      <c r="JUB130" s="56"/>
      <c r="JUC130" s="56"/>
      <c r="JUD130" s="56"/>
      <c r="JUE130" s="56"/>
      <c r="JUF130" s="56"/>
      <c r="JUG130" s="56"/>
      <c r="JUH130" s="56"/>
      <c r="JUI130" s="56"/>
      <c r="JUJ130" s="56"/>
      <c r="JUK130" s="56"/>
      <c r="JUL130" s="56"/>
      <c r="JUM130" s="56"/>
      <c r="JUN130" s="56"/>
      <c r="JUO130" s="56"/>
      <c r="JUP130" s="56"/>
      <c r="JUQ130" s="56"/>
      <c r="JUR130" s="56"/>
      <c r="JUS130" s="56"/>
      <c r="JUT130" s="56"/>
      <c r="JUU130" s="56"/>
      <c r="JUV130" s="56"/>
      <c r="JUW130" s="56"/>
      <c r="JUX130" s="56"/>
      <c r="JUY130" s="56"/>
      <c r="JUZ130" s="56"/>
      <c r="JVA130" s="56"/>
      <c r="JVB130" s="56"/>
      <c r="JVC130" s="56"/>
      <c r="JVD130" s="56"/>
      <c r="JVE130" s="56"/>
      <c r="JVF130" s="56"/>
      <c r="JVG130" s="56"/>
      <c r="JVH130" s="56"/>
      <c r="JVI130" s="56"/>
      <c r="JVJ130" s="56"/>
      <c r="JVK130" s="56"/>
      <c r="JVL130" s="56"/>
      <c r="JVM130" s="56"/>
      <c r="JVN130" s="56"/>
      <c r="JVO130" s="56"/>
      <c r="JVP130" s="56"/>
      <c r="JVQ130" s="56"/>
      <c r="JVR130" s="56"/>
      <c r="JVS130" s="56"/>
      <c r="JVT130" s="56"/>
      <c r="JVU130" s="56"/>
      <c r="JVV130" s="56"/>
      <c r="JVW130" s="56"/>
      <c r="JVX130" s="56"/>
      <c r="JVY130" s="56"/>
      <c r="JVZ130" s="56"/>
      <c r="JWA130" s="56"/>
      <c r="JWB130" s="56"/>
      <c r="JWC130" s="56"/>
      <c r="JWD130" s="56"/>
      <c r="JWE130" s="56"/>
      <c r="JWF130" s="56"/>
      <c r="JWG130" s="56"/>
      <c r="JWH130" s="56"/>
      <c r="JWI130" s="56"/>
      <c r="JWJ130" s="56"/>
      <c r="JWK130" s="56"/>
      <c r="JWL130" s="56"/>
      <c r="JWM130" s="56"/>
      <c r="JWN130" s="56"/>
      <c r="JWO130" s="56"/>
      <c r="JWP130" s="56"/>
      <c r="JWQ130" s="56"/>
      <c r="JWR130" s="56"/>
      <c r="JWS130" s="56"/>
      <c r="JWT130" s="56"/>
      <c r="JWU130" s="56"/>
      <c r="JWV130" s="56"/>
      <c r="JWW130" s="56"/>
      <c r="JWX130" s="56"/>
      <c r="JWY130" s="56"/>
      <c r="JWZ130" s="56"/>
      <c r="JXA130" s="56"/>
      <c r="JXB130" s="56"/>
      <c r="JXC130" s="56"/>
      <c r="JXD130" s="56"/>
      <c r="JXE130" s="56"/>
      <c r="JXF130" s="56"/>
      <c r="JXG130" s="56"/>
      <c r="JXH130" s="56"/>
      <c r="JXI130" s="56"/>
      <c r="JXJ130" s="56"/>
      <c r="JXK130" s="56"/>
      <c r="JXL130" s="56"/>
      <c r="JXM130" s="56"/>
      <c r="JXN130" s="56"/>
      <c r="JXO130" s="56"/>
      <c r="JXP130" s="56"/>
      <c r="JXQ130" s="56"/>
      <c r="JXR130" s="56"/>
      <c r="JXS130" s="56"/>
      <c r="JXT130" s="56"/>
      <c r="JXU130" s="56"/>
      <c r="JXV130" s="56"/>
      <c r="JXW130" s="56"/>
      <c r="JXX130" s="56"/>
      <c r="JXY130" s="56"/>
      <c r="JXZ130" s="56"/>
      <c r="JYA130" s="56"/>
      <c r="JYB130" s="56"/>
      <c r="JYC130" s="56"/>
      <c r="JYD130" s="56"/>
      <c r="JYE130" s="56"/>
      <c r="JYF130" s="56"/>
      <c r="JYG130" s="56"/>
      <c r="JYH130" s="56"/>
      <c r="JYI130" s="56"/>
      <c r="JYJ130" s="56"/>
      <c r="JYK130" s="56"/>
      <c r="JYL130" s="56"/>
      <c r="JYM130" s="56"/>
      <c r="JYN130" s="56"/>
      <c r="JYO130" s="56"/>
      <c r="JYP130" s="56"/>
      <c r="JYQ130" s="56"/>
      <c r="JYR130" s="56"/>
      <c r="JYS130" s="56"/>
      <c r="JYT130" s="56"/>
      <c r="JYU130" s="56"/>
      <c r="JYV130" s="56"/>
      <c r="JYW130" s="56"/>
      <c r="JYX130" s="56"/>
      <c r="JYY130" s="56"/>
      <c r="JYZ130" s="56"/>
      <c r="JZA130" s="56"/>
      <c r="JZB130" s="56"/>
      <c r="JZC130" s="56"/>
      <c r="JZD130" s="56"/>
      <c r="JZE130" s="56"/>
      <c r="JZF130" s="56"/>
      <c r="JZG130" s="56"/>
      <c r="JZH130" s="56"/>
      <c r="JZI130" s="56"/>
      <c r="JZJ130" s="56"/>
      <c r="JZK130" s="56"/>
      <c r="JZL130" s="56"/>
      <c r="JZM130" s="56"/>
      <c r="JZN130" s="56"/>
      <c r="JZO130" s="56"/>
      <c r="JZP130" s="56"/>
      <c r="JZQ130" s="56"/>
      <c r="JZR130" s="56"/>
      <c r="JZS130" s="56"/>
      <c r="JZT130" s="56"/>
      <c r="JZU130" s="56"/>
      <c r="JZV130" s="56"/>
      <c r="JZW130" s="56"/>
      <c r="JZX130" s="56"/>
      <c r="JZY130" s="56"/>
      <c r="JZZ130" s="56"/>
      <c r="KAA130" s="56"/>
      <c r="KAB130" s="56"/>
      <c r="KAC130" s="56"/>
      <c r="KAD130" s="56"/>
      <c r="KAE130" s="56"/>
      <c r="KAF130" s="56"/>
      <c r="KAG130" s="56"/>
      <c r="KAH130" s="56"/>
      <c r="KAI130" s="56"/>
      <c r="KAJ130" s="56"/>
      <c r="KAK130" s="56"/>
      <c r="KAL130" s="56"/>
      <c r="KAM130" s="56"/>
      <c r="KAN130" s="56"/>
      <c r="KAO130" s="56"/>
      <c r="KAP130" s="56"/>
      <c r="KAQ130" s="56"/>
      <c r="KAR130" s="56"/>
      <c r="KAS130" s="56"/>
      <c r="KAT130" s="56"/>
      <c r="KAU130" s="56"/>
      <c r="KAV130" s="56"/>
      <c r="KAW130" s="56"/>
      <c r="KAX130" s="56"/>
      <c r="KAY130" s="56"/>
      <c r="KAZ130" s="56"/>
      <c r="KBA130" s="56"/>
      <c r="KBB130" s="56"/>
      <c r="KBC130" s="56"/>
      <c r="KBD130" s="56"/>
      <c r="KBE130" s="56"/>
      <c r="KBF130" s="56"/>
      <c r="KBG130" s="56"/>
      <c r="KBH130" s="56"/>
      <c r="KBI130" s="56"/>
      <c r="KBJ130" s="56"/>
      <c r="KBK130" s="56"/>
      <c r="KBL130" s="56"/>
      <c r="KBM130" s="56"/>
      <c r="KBN130" s="56"/>
      <c r="KBO130" s="56"/>
      <c r="KBP130" s="56"/>
      <c r="KBQ130" s="56"/>
      <c r="KBR130" s="56"/>
      <c r="KBS130" s="56"/>
      <c r="KBT130" s="56"/>
      <c r="KBU130" s="56"/>
      <c r="KBV130" s="56"/>
      <c r="KBW130" s="56"/>
      <c r="KBX130" s="56"/>
      <c r="KBY130" s="56"/>
      <c r="KBZ130" s="56"/>
      <c r="KCA130" s="56"/>
      <c r="KCB130" s="56"/>
      <c r="KCC130" s="56"/>
      <c r="KCD130" s="56"/>
      <c r="KCE130" s="56"/>
      <c r="KCF130" s="56"/>
      <c r="KCG130" s="56"/>
      <c r="KCH130" s="56"/>
      <c r="KCI130" s="56"/>
      <c r="KCJ130" s="56"/>
      <c r="KCK130" s="56"/>
      <c r="KCL130" s="56"/>
      <c r="KCM130" s="56"/>
      <c r="KCN130" s="56"/>
      <c r="KCO130" s="56"/>
      <c r="KCP130" s="56"/>
      <c r="KCQ130" s="56"/>
      <c r="KCR130" s="56"/>
      <c r="KCS130" s="56"/>
      <c r="KCT130" s="56"/>
      <c r="KCU130" s="56"/>
      <c r="KCV130" s="56"/>
      <c r="KCW130" s="56"/>
      <c r="KCX130" s="56"/>
      <c r="KCY130" s="56"/>
      <c r="KCZ130" s="56"/>
      <c r="KDA130" s="56"/>
      <c r="KDB130" s="56"/>
      <c r="KDC130" s="56"/>
      <c r="KDD130" s="56"/>
      <c r="KDE130" s="56"/>
      <c r="KDF130" s="56"/>
      <c r="KDG130" s="56"/>
      <c r="KDH130" s="56"/>
      <c r="KDI130" s="56"/>
      <c r="KDJ130" s="56"/>
      <c r="KDK130" s="56"/>
      <c r="KDL130" s="56"/>
      <c r="KDM130" s="56"/>
      <c r="KDN130" s="56"/>
      <c r="KDO130" s="56"/>
      <c r="KDP130" s="56"/>
      <c r="KDQ130" s="56"/>
      <c r="KDR130" s="56"/>
      <c r="KDS130" s="56"/>
      <c r="KDT130" s="56"/>
      <c r="KDU130" s="56"/>
      <c r="KDV130" s="56"/>
      <c r="KDW130" s="56"/>
      <c r="KDX130" s="56"/>
      <c r="KDY130" s="56"/>
      <c r="KDZ130" s="56"/>
      <c r="KEA130" s="56"/>
      <c r="KEB130" s="56"/>
      <c r="KEC130" s="56"/>
      <c r="KED130" s="56"/>
      <c r="KEE130" s="56"/>
      <c r="KEF130" s="56"/>
      <c r="KEG130" s="56"/>
      <c r="KEH130" s="56"/>
      <c r="KEI130" s="56"/>
      <c r="KEJ130" s="56"/>
      <c r="KEK130" s="56"/>
      <c r="KEL130" s="56"/>
      <c r="KEM130" s="56"/>
      <c r="KEN130" s="56"/>
      <c r="KEO130" s="56"/>
      <c r="KEP130" s="56"/>
      <c r="KEQ130" s="56"/>
      <c r="KER130" s="56"/>
      <c r="KES130" s="56"/>
      <c r="KET130" s="56"/>
      <c r="KEU130" s="56"/>
      <c r="KEV130" s="56"/>
      <c r="KEW130" s="56"/>
      <c r="KEX130" s="56"/>
      <c r="KEY130" s="56"/>
      <c r="KEZ130" s="56"/>
      <c r="KFA130" s="56"/>
      <c r="KFB130" s="56"/>
      <c r="KFC130" s="56"/>
      <c r="KFD130" s="56"/>
      <c r="KFE130" s="56"/>
      <c r="KFF130" s="56"/>
      <c r="KFG130" s="56"/>
      <c r="KFH130" s="56"/>
      <c r="KFI130" s="56"/>
      <c r="KFJ130" s="56"/>
      <c r="KFK130" s="56"/>
      <c r="KFL130" s="56"/>
      <c r="KFM130" s="56"/>
      <c r="KFN130" s="56"/>
      <c r="KFO130" s="56"/>
      <c r="KFP130" s="56"/>
      <c r="KFQ130" s="56"/>
      <c r="KFR130" s="56"/>
      <c r="KFS130" s="56"/>
      <c r="KFT130" s="56"/>
      <c r="KFU130" s="56"/>
      <c r="KFV130" s="56"/>
      <c r="KFW130" s="56"/>
      <c r="KFX130" s="56"/>
      <c r="KFY130" s="56"/>
      <c r="KFZ130" s="56"/>
      <c r="KGA130" s="56"/>
      <c r="KGB130" s="56"/>
      <c r="KGC130" s="56"/>
      <c r="KGD130" s="56"/>
      <c r="KGE130" s="56"/>
      <c r="KGF130" s="56"/>
      <c r="KGG130" s="56"/>
      <c r="KGH130" s="56"/>
      <c r="KGI130" s="56"/>
      <c r="KGJ130" s="56"/>
      <c r="KGK130" s="56"/>
      <c r="KGL130" s="56"/>
      <c r="KGM130" s="56"/>
      <c r="KGN130" s="56"/>
      <c r="KGO130" s="56"/>
      <c r="KGP130" s="56"/>
      <c r="KGQ130" s="56"/>
      <c r="KGR130" s="56"/>
      <c r="KGS130" s="56"/>
      <c r="KGT130" s="56"/>
      <c r="KGU130" s="56"/>
      <c r="KGV130" s="56"/>
      <c r="KGW130" s="56"/>
      <c r="KGX130" s="56"/>
      <c r="KGY130" s="56"/>
      <c r="KGZ130" s="56"/>
      <c r="KHA130" s="56"/>
      <c r="KHB130" s="56"/>
      <c r="KHC130" s="56"/>
      <c r="KHD130" s="56"/>
      <c r="KHE130" s="56"/>
      <c r="KHF130" s="56"/>
      <c r="KHG130" s="56"/>
      <c r="KHH130" s="56"/>
      <c r="KHI130" s="56"/>
      <c r="KHJ130" s="56"/>
      <c r="KHK130" s="56"/>
      <c r="KHL130" s="56"/>
      <c r="KHM130" s="56"/>
      <c r="KHN130" s="56"/>
      <c r="KHO130" s="56"/>
      <c r="KHP130" s="56"/>
      <c r="KHQ130" s="56"/>
      <c r="KHR130" s="56"/>
      <c r="KHS130" s="56"/>
      <c r="KHT130" s="56"/>
      <c r="KHU130" s="56"/>
      <c r="KHV130" s="56"/>
      <c r="KHW130" s="56"/>
      <c r="KHX130" s="56"/>
      <c r="KHY130" s="56"/>
      <c r="KHZ130" s="56"/>
      <c r="KIA130" s="56"/>
      <c r="KIB130" s="56"/>
      <c r="KIC130" s="56"/>
      <c r="KID130" s="56"/>
      <c r="KIE130" s="56"/>
      <c r="KIF130" s="56"/>
      <c r="KIG130" s="56"/>
      <c r="KIH130" s="56"/>
      <c r="KII130" s="56"/>
      <c r="KIJ130" s="56"/>
      <c r="KIK130" s="56"/>
      <c r="KIL130" s="56"/>
      <c r="KIM130" s="56"/>
      <c r="KIN130" s="56"/>
      <c r="KIO130" s="56"/>
      <c r="KIP130" s="56"/>
      <c r="KIQ130" s="56"/>
      <c r="KIR130" s="56"/>
      <c r="KIS130" s="56"/>
      <c r="KIT130" s="56"/>
      <c r="KIU130" s="56"/>
      <c r="KIV130" s="56"/>
      <c r="KIW130" s="56"/>
      <c r="KIX130" s="56"/>
      <c r="KIY130" s="56"/>
      <c r="KIZ130" s="56"/>
      <c r="KJA130" s="56"/>
      <c r="KJB130" s="56"/>
      <c r="KJC130" s="56"/>
      <c r="KJD130" s="56"/>
      <c r="KJE130" s="56"/>
      <c r="KJF130" s="56"/>
      <c r="KJG130" s="56"/>
      <c r="KJH130" s="56"/>
      <c r="KJI130" s="56"/>
      <c r="KJJ130" s="56"/>
      <c r="KJK130" s="56"/>
      <c r="KJL130" s="56"/>
      <c r="KJM130" s="56"/>
      <c r="KJN130" s="56"/>
      <c r="KJO130" s="56"/>
      <c r="KJP130" s="56"/>
      <c r="KJQ130" s="56"/>
      <c r="KJR130" s="56"/>
      <c r="KJS130" s="56"/>
      <c r="KJT130" s="56"/>
      <c r="KJU130" s="56"/>
      <c r="KJV130" s="56"/>
      <c r="KJW130" s="56"/>
      <c r="KJX130" s="56"/>
      <c r="KJY130" s="56"/>
      <c r="KJZ130" s="56"/>
      <c r="KKA130" s="56"/>
      <c r="KKB130" s="56"/>
      <c r="KKC130" s="56"/>
      <c r="KKD130" s="56"/>
      <c r="KKE130" s="56"/>
      <c r="KKF130" s="56"/>
      <c r="KKG130" s="56"/>
      <c r="KKH130" s="56"/>
      <c r="KKI130" s="56"/>
      <c r="KKJ130" s="56"/>
      <c r="KKK130" s="56"/>
      <c r="KKL130" s="56"/>
      <c r="KKM130" s="56"/>
      <c r="KKN130" s="56"/>
      <c r="KKO130" s="56"/>
      <c r="KKP130" s="56"/>
      <c r="KKQ130" s="56"/>
      <c r="KKR130" s="56"/>
      <c r="KKS130" s="56"/>
      <c r="KKT130" s="56"/>
      <c r="KKU130" s="56"/>
      <c r="KKV130" s="56"/>
      <c r="KKW130" s="56"/>
      <c r="KKX130" s="56"/>
      <c r="KKY130" s="56"/>
      <c r="KKZ130" s="56"/>
      <c r="KLA130" s="56"/>
      <c r="KLB130" s="56"/>
      <c r="KLC130" s="56"/>
      <c r="KLD130" s="56"/>
      <c r="KLE130" s="56"/>
      <c r="KLF130" s="56"/>
      <c r="KLG130" s="56"/>
      <c r="KLH130" s="56"/>
      <c r="KLI130" s="56"/>
      <c r="KLJ130" s="56"/>
      <c r="KLK130" s="56"/>
      <c r="KLL130" s="56"/>
      <c r="KLM130" s="56"/>
      <c r="KLN130" s="56"/>
      <c r="KLO130" s="56"/>
      <c r="KLP130" s="56"/>
      <c r="KLQ130" s="56"/>
      <c r="KLR130" s="56"/>
      <c r="KLS130" s="56"/>
      <c r="KLT130" s="56"/>
      <c r="KLU130" s="56"/>
      <c r="KLV130" s="56"/>
      <c r="KLW130" s="56"/>
      <c r="KLX130" s="56"/>
      <c r="KLY130" s="56"/>
      <c r="KLZ130" s="56"/>
      <c r="KMA130" s="56"/>
      <c r="KMB130" s="56"/>
      <c r="KMC130" s="56"/>
      <c r="KMD130" s="56"/>
      <c r="KME130" s="56"/>
      <c r="KMF130" s="56"/>
      <c r="KMG130" s="56"/>
      <c r="KMH130" s="56"/>
      <c r="KMI130" s="56"/>
      <c r="KMJ130" s="56"/>
      <c r="KMK130" s="56"/>
      <c r="KML130" s="56"/>
      <c r="KMM130" s="56"/>
      <c r="KMN130" s="56"/>
      <c r="KMO130" s="56"/>
      <c r="KMP130" s="56"/>
      <c r="KMQ130" s="56"/>
      <c r="KMR130" s="56"/>
      <c r="KMS130" s="56"/>
      <c r="KMT130" s="56"/>
      <c r="KMU130" s="56"/>
      <c r="KMV130" s="56"/>
      <c r="KMW130" s="56"/>
      <c r="KMX130" s="56"/>
      <c r="KMY130" s="56"/>
      <c r="KMZ130" s="56"/>
      <c r="KNA130" s="56"/>
      <c r="KNB130" s="56"/>
      <c r="KNC130" s="56"/>
      <c r="KND130" s="56"/>
      <c r="KNE130" s="56"/>
      <c r="KNF130" s="56"/>
      <c r="KNG130" s="56"/>
      <c r="KNH130" s="56"/>
      <c r="KNI130" s="56"/>
      <c r="KNJ130" s="56"/>
      <c r="KNK130" s="56"/>
      <c r="KNL130" s="56"/>
      <c r="KNM130" s="56"/>
      <c r="KNN130" s="56"/>
      <c r="KNO130" s="56"/>
      <c r="KNP130" s="56"/>
      <c r="KNQ130" s="56"/>
      <c r="KNR130" s="56"/>
      <c r="KNS130" s="56"/>
      <c r="KNT130" s="56"/>
      <c r="KNU130" s="56"/>
      <c r="KNV130" s="56"/>
      <c r="KNW130" s="56"/>
      <c r="KNX130" s="56"/>
      <c r="KNY130" s="56"/>
      <c r="KNZ130" s="56"/>
      <c r="KOA130" s="56"/>
      <c r="KOB130" s="56"/>
      <c r="KOC130" s="56"/>
      <c r="KOD130" s="56"/>
      <c r="KOE130" s="56"/>
      <c r="KOF130" s="56"/>
      <c r="KOG130" s="56"/>
      <c r="KOH130" s="56"/>
      <c r="KOI130" s="56"/>
      <c r="KOJ130" s="56"/>
      <c r="KOK130" s="56"/>
      <c r="KOL130" s="56"/>
      <c r="KOM130" s="56"/>
      <c r="KON130" s="56"/>
      <c r="KOO130" s="56"/>
      <c r="KOP130" s="56"/>
      <c r="KOQ130" s="56"/>
      <c r="KOR130" s="56"/>
      <c r="KOS130" s="56"/>
      <c r="KOT130" s="56"/>
      <c r="KOU130" s="56"/>
      <c r="KOV130" s="56"/>
      <c r="KOW130" s="56"/>
      <c r="KOX130" s="56"/>
      <c r="KOY130" s="56"/>
      <c r="KOZ130" s="56"/>
      <c r="KPA130" s="56"/>
      <c r="KPB130" s="56"/>
      <c r="KPC130" s="56"/>
      <c r="KPD130" s="56"/>
      <c r="KPE130" s="56"/>
      <c r="KPF130" s="56"/>
      <c r="KPG130" s="56"/>
      <c r="KPH130" s="56"/>
      <c r="KPI130" s="56"/>
      <c r="KPJ130" s="56"/>
      <c r="KPK130" s="56"/>
      <c r="KPL130" s="56"/>
      <c r="KPM130" s="56"/>
      <c r="KPN130" s="56"/>
      <c r="KPO130" s="56"/>
      <c r="KPP130" s="56"/>
      <c r="KPQ130" s="56"/>
      <c r="KPR130" s="56"/>
      <c r="KPS130" s="56"/>
      <c r="KPT130" s="56"/>
      <c r="KPU130" s="56"/>
      <c r="KPV130" s="56"/>
      <c r="KPW130" s="56"/>
      <c r="KPX130" s="56"/>
      <c r="KPY130" s="56"/>
      <c r="KPZ130" s="56"/>
      <c r="KQA130" s="56"/>
      <c r="KQB130" s="56"/>
      <c r="KQC130" s="56"/>
      <c r="KQD130" s="56"/>
      <c r="KQE130" s="56"/>
      <c r="KQF130" s="56"/>
      <c r="KQG130" s="56"/>
      <c r="KQH130" s="56"/>
      <c r="KQI130" s="56"/>
      <c r="KQJ130" s="56"/>
      <c r="KQK130" s="56"/>
      <c r="KQL130" s="56"/>
      <c r="KQM130" s="56"/>
      <c r="KQN130" s="56"/>
      <c r="KQO130" s="56"/>
      <c r="KQP130" s="56"/>
      <c r="KQQ130" s="56"/>
      <c r="KQR130" s="56"/>
      <c r="KQS130" s="56"/>
      <c r="KQT130" s="56"/>
      <c r="KQU130" s="56"/>
      <c r="KQV130" s="56"/>
      <c r="KQW130" s="56"/>
      <c r="KQX130" s="56"/>
      <c r="KQY130" s="56"/>
      <c r="KQZ130" s="56"/>
      <c r="KRA130" s="56"/>
      <c r="KRB130" s="56"/>
      <c r="KRC130" s="56"/>
      <c r="KRD130" s="56"/>
      <c r="KRE130" s="56"/>
      <c r="KRF130" s="56"/>
      <c r="KRG130" s="56"/>
      <c r="KRH130" s="56"/>
      <c r="KRI130" s="56"/>
      <c r="KRJ130" s="56"/>
      <c r="KRK130" s="56"/>
      <c r="KRL130" s="56"/>
      <c r="KRM130" s="56"/>
      <c r="KRN130" s="56"/>
      <c r="KRO130" s="56"/>
      <c r="KRP130" s="56"/>
      <c r="KRQ130" s="56"/>
      <c r="KRR130" s="56"/>
      <c r="KRS130" s="56"/>
      <c r="KRT130" s="56"/>
      <c r="KRU130" s="56"/>
      <c r="KRV130" s="56"/>
      <c r="KRW130" s="56"/>
      <c r="KRX130" s="56"/>
      <c r="KRY130" s="56"/>
      <c r="KRZ130" s="56"/>
      <c r="KSA130" s="56"/>
      <c r="KSB130" s="56"/>
      <c r="KSC130" s="56"/>
      <c r="KSD130" s="56"/>
      <c r="KSE130" s="56"/>
      <c r="KSF130" s="56"/>
      <c r="KSG130" s="56"/>
      <c r="KSH130" s="56"/>
      <c r="KSI130" s="56"/>
      <c r="KSJ130" s="56"/>
      <c r="KSK130" s="56"/>
      <c r="KSL130" s="56"/>
      <c r="KSM130" s="56"/>
      <c r="KSN130" s="56"/>
      <c r="KSO130" s="56"/>
      <c r="KSP130" s="56"/>
      <c r="KSQ130" s="56"/>
      <c r="KSR130" s="56"/>
      <c r="KSS130" s="56"/>
      <c r="KST130" s="56"/>
      <c r="KSU130" s="56"/>
      <c r="KSV130" s="56"/>
      <c r="KSW130" s="56"/>
      <c r="KSX130" s="56"/>
      <c r="KSY130" s="56"/>
      <c r="KSZ130" s="56"/>
      <c r="KTA130" s="56"/>
      <c r="KTB130" s="56"/>
      <c r="KTC130" s="56"/>
      <c r="KTD130" s="56"/>
      <c r="KTE130" s="56"/>
      <c r="KTF130" s="56"/>
      <c r="KTG130" s="56"/>
      <c r="KTH130" s="56"/>
      <c r="KTI130" s="56"/>
      <c r="KTJ130" s="56"/>
      <c r="KTK130" s="56"/>
      <c r="KTL130" s="56"/>
      <c r="KTM130" s="56"/>
      <c r="KTN130" s="56"/>
      <c r="KTO130" s="56"/>
      <c r="KTP130" s="56"/>
      <c r="KTQ130" s="56"/>
      <c r="KTR130" s="56"/>
      <c r="KTS130" s="56"/>
      <c r="KTT130" s="56"/>
      <c r="KTU130" s="56"/>
      <c r="KTV130" s="56"/>
      <c r="KTW130" s="56"/>
      <c r="KTX130" s="56"/>
      <c r="KTY130" s="56"/>
      <c r="KTZ130" s="56"/>
      <c r="KUA130" s="56"/>
      <c r="KUB130" s="56"/>
      <c r="KUC130" s="56"/>
      <c r="KUD130" s="56"/>
      <c r="KUE130" s="56"/>
      <c r="KUF130" s="56"/>
      <c r="KUG130" s="56"/>
      <c r="KUH130" s="56"/>
      <c r="KUI130" s="56"/>
      <c r="KUJ130" s="56"/>
      <c r="KUK130" s="56"/>
      <c r="KUL130" s="56"/>
      <c r="KUM130" s="56"/>
      <c r="KUN130" s="56"/>
      <c r="KUO130" s="56"/>
      <c r="KUP130" s="56"/>
      <c r="KUQ130" s="56"/>
      <c r="KUR130" s="56"/>
      <c r="KUS130" s="56"/>
      <c r="KUT130" s="56"/>
      <c r="KUU130" s="56"/>
      <c r="KUV130" s="56"/>
      <c r="KUW130" s="56"/>
      <c r="KUX130" s="56"/>
      <c r="KUY130" s="56"/>
      <c r="KUZ130" s="56"/>
      <c r="KVA130" s="56"/>
      <c r="KVB130" s="56"/>
      <c r="KVC130" s="56"/>
      <c r="KVD130" s="56"/>
      <c r="KVE130" s="56"/>
      <c r="KVF130" s="56"/>
      <c r="KVG130" s="56"/>
      <c r="KVH130" s="56"/>
      <c r="KVI130" s="56"/>
      <c r="KVJ130" s="56"/>
      <c r="KVK130" s="56"/>
      <c r="KVL130" s="56"/>
      <c r="KVM130" s="56"/>
      <c r="KVN130" s="56"/>
      <c r="KVO130" s="56"/>
      <c r="KVP130" s="56"/>
      <c r="KVQ130" s="56"/>
      <c r="KVR130" s="56"/>
      <c r="KVS130" s="56"/>
      <c r="KVT130" s="56"/>
      <c r="KVU130" s="56"/>
      <c r="KVV130" s="56"/>
      <c r="KVW130" s="56"/>
      <c r="KVX130" s="56"/>
      <c r="KVY130" s="56"/>
      <c r="KVZ130" s="56"/>
      <c r="KWA130" s="56"/>
      <c r="KWB130" s="56"/>
      <c r="KWC130" s="56"/>
      <c r="KWD130" s="56"/>
      <c r="KWE130" s="56"/>
      <c r="KWF130" s="56"/>
      <c r="KWG130" s="56"/>
      <c r="KWH130" s="56"/>
      <c r="KWI130" s="56"/>
      <c r="KWJ130" s="56"/>
      <c r="KWK130" s="56"/>
      <c r="KWL130" s="56"/>
      <c r="KWM130" s="56"/>
      <c r="KWN130" s="56"/>
      <c r="KWO130" s="56"/>
      <c r="KWP130" s="56"/>
      <c r="KWQ130" s="56"/>
      <c r="KWR130" s="56"/>
      <c r="KWS130" s="56"/>
      <c r="KWT130" s="56"/>
      <c r="KWU130" s="56"/>
      <c r="KWV130" s="56"/>
      <c r="KWW130" s="56"/>
      <c r="KWX130" s="56"/>
      <c r="KWY130" s="56"/>
      <c r="KWZ130" s="56"/>
      <c r="KXA130" s="56"/>
      <c r="KXB130" s="56"/>
      <c r="KXC130" s="56"/>
      <c r="KXD130" s="56"/>
      <c r="KXE130" s="56"/>
      <c r="KXF130" s="56"/>
      <c r="KXG130" s="56"/>
      <c r="KXH130" s="56"/>
      <c r="KXI130" s="56"/>
      <c r="KXJ130" s="56"/>
      <c r="KXK130" s="56"/>
      <c r="KXL130" s="56"/>
      <c r="KXM130" s="56"/>
      <c r="KXN130" s="56"/>
      <c r="KXO130" s="56"/>
      <c r="KXP130" s="56"/>
      <c r="KXQ130" s="56"/>
      <c r="KXR130" s="56"/>
      <c r="KXS130" s="56"/>
      <c r="KXT130" s="56"/>
      <c r="KXU130" s="56"/>
      <c r="KXV130" s="56"/>
      <c r="KXW130" s="56"/>
      <c r="KXX130" s="56"/>
      <c r="KXY130" s="56"/>
      <c r="KXZ130" s="56"/>
      <c r="KYA130" s="56"/>
      <c r="KYB130" s="56"/>
      <c r="KYC130" s="56"/>
      <c r="KYD130" s="56"/>
      <c r="KYE130" s="56"/>
      <c r="KYF130" s="56"/>
      <c r="KYG130" s="56"/>
      <c r="KYH130" s="56"/>
      <c r="KYI130" s="56"/>
      <c r="KYJ130" s="56"/>
      <c r="KYK130" s="56"/>
      <c r="KYL130" s="56"/>
      <c r="KYM130" s="56"/>
      <c r="KYN130" s="56"/>
      <c r="KYO130" s="56"/>
      <c r="KYP130" s="56"/>
      <c r="KYQ130" s="56"/>
      <c r="KYR130" s="56"/>
      <c r="KYS130" s="56"/>
      <c r="KYT130" s="56"/>
      <c r="KYU130" s="56"/>
      <c r="KYV130" s="56"/>
      <c r="KYW130" s="56"/>
      <c r="KYX130" s="56"/>
      <c r="KYY130" s="56"/>
      <c r="KYZ130" s="56"/>
      <c r="KZA130" s="56"/>
      <c r="KZB130" s="56"/>
      <c r="KZC130" s="56"/>
      <c r="KZD130" s="56"/>
      <c r="KZE130" s="56"/>
      <c r="KZF130" s="56"/>
      <c r="KZG130" s="56"/>
      <c r="KZH130" s="56"/>
      <c r="KZI130" s="56"/>
      <c r="KZJ130" s="56"/>
      <c r="KZK130" s="56"/>
      <c r="KZL130" s="56"/>
      <c r="KZM130" s="56"/>
      <c r="KZN130" s="56"/>
      <c r="KZO130" s="56"/>
      <c r="KZP130" s="56"/>
      <c r="KZQ130" s="56"/>
      <c r="KZR130" s="56"/>
      <c r="KZS130" s="56"/>
      <c r="KZT130" s="56"/>
      <c r="KZU130" s="56"/>
      <c r="KZV130" s="56"/>
      <c r="KZW130" s="56"/>
      <c r="KZX130" s="56"/>
      <c r="KZY130" s="56"/>
      <c r="KZZ130" s="56"/>
      <c r="LAA130" s="56"/>
      <c r="LAB130" s="56"/>
      <c r="LAC130" s="56"/>
      <c r="LAD130" s="56"/>
      <c r="LAE130" s="56"/>
      <c r="LAF130" s="56"/>
      <c r="LAG130" s="56"/>
      <c r="LAH130" s="56"/>
      <c r="LAI130" s="56"/>
      <c r="LAJ130" s="56"/>
      <c r="LAK130" s="56"/>
      <c r="LAL130" s="56"/>
      <c r="LAM130" s="56"/>
      <c r="LAN130" s="56"/>
      <c r="LAO130" s="56"/>
      <c r="LAP130" s="56"/>
      <c r="LAQ130" s="56"/>
      <c r="LAR130" s="56"/>
      <c r="LAS130" s="56"/>
      <c r="LAT130" s="56"/>
      <c r="LAU130" s="56"/>
      <c r="LAV130" s="56"/>
      <c r="LAW130" s="56"/>
      <c r="LAX130" s="56"/>
      <c r="LAY130" s="56"/>
      <c r="LAZ130" s="56"/>
      <c r="LBA130" s="56"/>
      <c r="LBB130" s="56"/>
      <c r="LBC130" s="56"/>
      <c r="LBD130" s="56"/>
      <c r="LBE130" s="56"/>
      <c r="LBF130" s="56"/>
      <c r="LBG130" s="56"/>
      <c r="LBH130" s="56"/>
      <c r="LBI130" s="56"/>
      <c r="LBJ130" s="56"/>
      <c r="LBK130" s="56"/>
      <c r="LBL130" s="56"/>
      <c r="LBM130" s="56"/>
      <c r="LBN130" s="56"/>
      <c r="LBO130" s="56"/>
      <c r="LBP130" s="56"/>
      <c r="LBQ130" s="56"/>
      <c r="LBR130" s="56"/>
      <c r="LBS130" s="56"/>
      <c r="LBT130" s="56"/>
      <c r="LBU130" s="56"/>
      <c r="LBV130" s="56"/>
      <c r="LBW130" s="56"/>
      <c r="LBX130" s="56"/>
      <c r="LBY130" s="56"/>
      <c r="LBZ130" s="56"/>
      <c r="LCA130" s="56"/>
      <c r="LCB130" s="56"/>
      <c r="LCC130" s="56"/>
      <c r="LCD130" s="56"/>
      <c r="LCE130" s="56"/>
      <c r="LCF130" s="56"/>
      <c r="LCG130" s="56"/>
      <c r="LCH130" s="56"/>
      <c r="LCI130" s="56"/>
      <c r="LCJ130" s="56"/>
      <c r="LCK130" s="56"/>
      <c r="LCL130" s="56"/>
      <c r="LCM130" s="56"/>
      <c r="LCN130" s="56"/>
      <c r="LCO130" s="56"/>
      <c r="LCP130" s="56"/>
      <c r="LCQ130" s="56"/>
      <c r="LCR130" s="56"/>
      <c r="LCS130" s="56"/>
      <c r="LCT130" s="56"/>
      <c r="LCU130" s="56"/>
      <c r="LCV130" s="56"/>
      <c r="LCW130" s="56"/>
      <c r="LCX130" s="56"/>
      <c r="LCY130" s="56"/>
      <c r="LCZ130" s="56"/>
      <c r="LDA130" s="56"/>
      <c r="LDB130" s="56"/>
      <c r="LDC130" s="56"/>
      <c r="LDD130" s="56"/>
      <c r="LDE130" s="56"/>
      <c r="LDF130" s="56"/>
      <c r="LDG130" s="56"/>
      <c r="LDH130" s="56"/>
      <c r="LDI130" s="56"/>
      <c r="LDJ130" s="56"/>
      <c r="LDK130" s="56"/>
      <c r="LDL130" s="56"/>
      <c r="LDM130" s="56"/>
      <c r="LDN130" s="56"/>
      <c r="LDO130" s="56"/>
      <c r="LDP130" s="56"/>
      <c r="LDQ130" s="56"/>
      <c r="LDR130" s="56"/>
      <c r="LDS130" s="56"/>
      <c r="LDT130" s="56"/>
      <c r="LDU130" s="56"/>
      <c r="LDV130" s="56"/>
      <c r="LDW130" s="56"/>
      <c r="LDX130" s="56"/>
      <c r="LDY130" s="56"/>
      <c r="LDZ130" s="56"/>
      <c r="LEA130" s="56"/>
      <c r="LEB130" s="56"/>
      <c r="LEC130" s="56"/>
      <c r="LED130" s="56"/>
      <c r="LEE130" s="56"/>
      <c r="LEF130" s="56"/>
      <c r="LEG130" s="56"/>
      <c r="LEH130" s="56"/>
      <c r="LEI130" s="56"/>
      <c r="LEJ130" s="56"/>
      <c r="LEK130" s="56"/>
      <c r="LEL130" s="56"/>
      <c r="LEM130" s="56"/>
      <c r="LEN130" s="56"/>
      <c r="LEO130" s="56"/>
      <c r="LEP130" s="56"/>
      <c r="LEQ130" s="56"/>
      <c r="LER130" s="56"/>
      <c r="LES130" s="56"/>
      <c r="LET130" s="56"/>
      <c r="LEU130" s="56"/>
      <c r="LEV130" s="56"/>
      <c r="LEW130" s="56"/>
      <c r="LEX130" s="56"/>
      <c r="LEY130" s="56"/>
      <c r="LEZ130" s="56"/>
      <c r="LFA130" s="56"/>
      <c r="LFB130" s="56"/>
      <c r="LFC130" s="56"/>
      <c r="LFD130" s="56"/>
      <c r="LFE130" s="56"/>
      <c r="LFF130" s="56"/>
      <c r="LFG130" s="56"/>
      <c r="LFH130" s="56"/>
      <c r="LFI130" s="56"/>
      <c r="LFJ130" s="56"/>
      <c r="LFK130" s="56"/>
      <c r="LFL130" s="56"/>
      <c r="LFM130" s="56"/>
      <c r="LFN130" s="56"/>
      <c r="LFO130" s="56"/>
      <c r="LFP130" s="56"/>
      <c r="LFQ130" s="56"/>
      <c r="LFR130" s="56"/>
      <c r="LFS130" s="56"/>
      <c r="LFT130" s="56"/>
      <c r="LFU130" s="56"/>
      <c r="LFV130" s="56"/>
      <c r="LFW130" s="56"/>
      <c r="LFX130" s="56"/>
      <c r="LFY130" s="56"/>
      <c r="LFZ130" s="56"/>
      <c r="LGA130" s="56"/>
      <c r="LGB130" s="56"/>
      <c r="LGC130" s="56"/>
      <c r="LGD130" s="56"/>
      <c r="LGE130" s="56"/>
      <c r="LGF130" s="56"/>
      <c r="LGG130" s="56"/>
      <c r="LGH130" s="56"/>
      <c r="LGI130" s="56"/>
      <c r="LGJ130" s="56"/>
      <c r="LGK130" s="56"/>
      <c r="LGL130" s="56"/>
      <c r="LGM130" s="56"/>
      <c r="LGN130" s="56"/>
      <c r="LGO130" s="56"/>
      <c r="LGP130" s="56"/>
      <c r="LGQ130" s="56"/>
      <c r="LGR130" s="56"/>
      <c r="LGS130" s="56"/>
      <c r="LGT130" s="56"/>
      <c r="LGU130" s="56"/>
      <c r="LGV130" s="56"/>
      <c r="LGW130" s="56"/>
      <c r="LGX130" s="56"/>
      <c r="LGY130" s="56"/>
      <c r="LGZ130" s="56"/>
      <c r="LHA130" s="56"/>
      <c r="LHB130" s="56"/>
      <c r="LHC130" s="56"/>
      <c r="LHD130" s="56"/>
      <c r="LHE130" s="56"/>
      <c r="LHF130" s="56"/>
      <c r="LHG130" s="56"/>
      <c r="LHH130" s="56"/>
      <c r="LHI130" s="56"/>
      <c r="LHJ130" s="56"/>
      <c r="LHK130" s="56"/>
      <c r="LHL130" s="56"/>
      <c r="LHM130" s="56"/>
      <c r="LHN130" s="56"/>
      <c r="LHO130" s="56"/>
      <c r="LHP130" s="56"/>
      <c r="LHQ130" s="56"/>
      <c r="LHR130" s="56"/>
      <c r="LHS130" s="56"/>
      <c r="LHT130" s="56"/>
      <c r="LHU130" s="56"/>
      <c r="LHV130" s="56"/>
      <c r="LHW130" s="56"/>
      <c r="LHX130" s="56"/>
      <c r="LHY130" s="56"/>
      <c r="LHZ130" s="56"/>
      <c r="LIA130" s="56"/>
      <c r="LIB130" s="56"/>
      <c r="LIC130" s="56"/>
      <c r="LID130" s="56"/>
      <c r="LIE130" s="56"/>
      <c r="LIF130" s="56"/>
      <c r="LIG130" s="56"/>
      <c r="LIH130" s="56"/>
      <c r="LII130" s="56"/>
      <c r="LIJ130" s="56"/>
      <c r="LIK130" s="56"/>
      <c r="LIL130" s="56"/>
      <c r="LIM130" s="56"/>
      <c r="LIN130" s="56"/>
      <c r="LIO130" s="56"/>
      <c r="LIP130" s="56"/>
      <c r="LIQ130" s="56"/>
      <c r="LIR130" s="56"/>
      <c r="LIS130" s="56"/>
      <c r="LIT130" s="56"/>
      <c r="LIU130" s="56"/>
      <c r="LIV130" s="56"/>
      <c r="LIW130" s="56"/>
      <c r="LIX130" s="56"/>
      <c r="LIY130" s="56"/>
      <c r="LIZ130" s="56"/>
      <c r="LJA130" s="56"/>
      <c r="LJB130" s="56"/>
      <c r="LJC130" s="56"/>
      <c r="LJD130" s="56"/>
      <c r="LJE130" s="56"/>
      <c r="LJF130" s="56"/>
      <c r="LJG130" s="56"/>
      <c r="LJH130" s="56"/>
      <c r="LJI130" s="56"/>
      <c r="LJJ130" s="56"/>
      <c r="LJK130" s="56"/>
      <c r="LJL130" s="56"/>
      <c r="LJM130" s="56"/>
      <c r="LJN130" s="56"/>
      <c r="LJO130" s="56"/>
      <c r="LJP130" s="56"/>
      <c r="LJQ130" s="56"/>
      <c r="LJR130" s="56"/>
      <c r="LJS130" s="56"/>
      <c r="LJT130" s="56"/>
      <c r="LJU130" s="56"/>
      <c r="LJV130" s="56"/>
      <c r="LJW130" s="56"/>
      <c r="LJX130" s="56"/>
      <c r="LJY130" s="56"/>
      <c r="LJZ130" s="56"/>
      <c r="LKA130" s="56"/>
      <c r="LKB130" s="56"/>
      <c r="LKC130" s="56"/>
      <c r="LKD130" s="56"/>
      <c r="LKE130" s="56"/>
      <c r="LKF130" s="56"/>
      <c r="LKG130" s="56"/>
      <c r="LKH130" s="56"/>
      <c r="LKI130" s="56"/>
      <c r="LKJ130" s="56"/>
      <c r="LKK130" s="56"/>
      <c r="LKL130" s="56"/>
      <c r="LKM130" s="56"/>
      <c r="LKN130" s="56"/>
      <c r="LKO130" s="56"/>
      <c r="LKP130" s="56"/>
      <c r="LKQ130" s="56"/>
      <c r="LKR130" s="56"/>
      <c r="LKS130" s="56"/>
      <c r="LKT130" s="56"/>
      <c r="LKU130" s="56"/>
      <c r="LKV130" s="56"/>
      <c r="LKW130" s="56"/>
      <c r="LKX130" s="56"/>
      <c r="LKY130" s="56"/>
      <c r="LKZ130" s="56"/>
      <c r="LLA130" s="56"/>
      <c r="LLB130" s="56"/>
      <c r="LLC130" s="56"/>
      <c r="LLD130" s="56"/>
      <c r="LLE130" s="56"/>
      <c r="LLF130" s="56"/>
      <c r="LLG130" s="56"/>
      <c r="LLH130" s="56"/>
      <c r="LLI130" s="56"/>
      <c r="LLJ130" s="56"/>
      <c r="LLK130" s="56"/>
      <c r="LLL130" s="56"/>
      <c r="LLM130" s="56"/>
      <c r="LLN130" s="56"/>
      <c r="LLO130" s="56"/>
      <c r="LLP130" s="56"/>
      <c r="LLQ130" s="56"/>
      <c r="LLR130" s="56"/>
      <c r="LLS130" s="56"/>
      <c r="LLT130" s="56"/>
      <c r="LLU130" s="56"/>
      <c r="LLV130" s="56"/>
      <c r="LLW130" s="56"/>
      <c r="LLX130" s="56"/>
      <c r="LLY130" s="56"/>
      <c r="LLZ130" s="56"/>
      <c r="LMA130" s="56"/>
      <c r="LMB130" s="56"/>
      <c r="LMC130" s="56"/>
      <c r="LMD130" s="56"/>
      <c r="LME130" s="56"/>
      <c r="LMF130" s="56"/>
      <c r="LMG130" s="56"/>
      <c r="LMH130" s="56"/>
      <c r="LMI130" s="56"/>
      <c r="LMJ130" s="56"/>
      <c r="LMK130" s="56"/>
      <c r="LML130" s="56"/>
      <c r="LMM130" s="56"/>
      <c r="LMN130" s="56"/>
      <c r="LMO130" s="56"/>
      <c r="LMP130" s="56"/>
      <c r="LMQ130" s="56"/>
      <c r="LMR130" s="56"/>
      <c r="LMS130" s="56"/>
      <c r="LMT130" s="56"/>
      <c r="LMU130" s="56"/>
      <c r="LMV130" s="56"/>
      <c r="LMW130" s="56"/>
      <c r="LMX130" s="56"/>
      <c r="LMY130" s="56"/>
      <c r="LMZ130" s="56"/>
      <c r="LNA130" s="56"/>
      <c r="LNB130" s="56"/>
      <c r="LNC130" s="56"/>
      <c r="LND130" s="56"/>
      <c r="LNE130" s="56"/>
      <c r="LNF130" s="56"/>
      <c r="LNG130" s="56"/>
      <c r="LNH130" s="56"/>
      <c r="LNI130" s="56"/>
      <c r="LNJ130" s="56"/>
      <c r="LNK130" s="56"/>
      <c r="LNL130" s="56"/>
      <c r="LNM130" s="56"/>
      <c r="LNN130" s="56"/>
      <c r="LNO130" s="56"/>
      <c r="LNP130" s="56"/>
      <c r="LNQ130" s="56"/>
      <c r="LNR130" s="56"/>
      <c r="LNS130" s="56"/>
      <c r="LNT130" s="56"/>
      <c r="LNU130" s="56"/>
      <c r="LNV130" s="56"/>
      <c r="LNW130" s="56"/>
      <c r="LNX130" s="56"/>
      <c r="LNY130" s="56"/>
      <c r="LNZ130" s="56"/>
      <c r="LOA130" s="56"/>
      <c r="LOB130" s="56"/>
      <c r="LOC130" s="56"/>
      <c r="LOD130" s="56"/>
      <c r="LOE130" s="56"/>
      <c r="LOF130" s="56"/>
      <c r="LOG130" s="56"/>
      <c r="LOH130" s="56"/>
      <c r="LOI130" s="56"/>
      <c r="LOJ130" s="56"/>
      <c r="LOK130" s="56"/>
      <c r="LOL130" s="56"/>
      <c r="LOM130" s="56"/>
      <c r="LON130" s="56"/>
      <c r="LOO130" s="56"/>
      <c r="LOP130" s="56"/>
      <c r="LOQ130" s="56"/>
      <c r="LOR130" s="56"/>
      <c r="LOS130" s="56"/>
      <c r="LOT130" s="56"/>
      <c r="LOU130" s="56"/>
      <c r="LOV130" s="56"/>
      <c r="LOW130" s="56"/>
      <c r="LOX130" s="56"/>
      <c r="LOY130" s="56"/>
      <c r="LOZ130" s="56"/>
      <c r="LPA130" s="56"/>
      <c r="LPB130" s="56"/>
      <c r="LPC130" s="56"/>
      <c r="LPD130" s="56"/>
      <c r="LPE130" s="56"/>
      <c r="LPF130" s="56"/>
      <c r="LPG130" s="56"/>
      <c r="LPH130" s="56"/>
      <c r="LPI130" s="56"/>
      <c r="LPJ130" s="56"/>
      <c r="LPK130" s="56"/>
      <c r="LPL130" s="56"/>
      <c r="LPM130" s="56"/>
      <c r="LPN130" s="56"/>
      <c r="LPO130" s="56"/>
      <c r="LPP130" s="56"/>
      <c r="LPQ130" s="56"/>
      <c r="LPR130" s="56"/>
      <c r="LPS130" s="56"/>
      <c r="LPT130" s="56"/>
      <c r="LPU130" s="56"/>
      <c r="LPV130" s="56"/>
      <c r="LPW130" s="56"/>
      <c r="LPX130" s="56"/>
      <c r="LPY130" s="56"/>
      <c r="LPZ130" s="56"/>
      <c r="LQA130" s="56"/>
      <c r="LQB130" s="56"/>
      <c r="LQC130" s="56"/>
      <c r="LQD130" s="56"/>
      <c r="LQE130" s="56"/>
      <c r="LQF130" s="56"/>
      <c r="LQG130" s="56"/>
      <c r="LQH130" s="56"/>
      <c r="LQI130" s="56"/>
      <c r="LQJ130" s="56"/>
      <c r="LQK130" s="56"/>
      <c r="LQL130" s="56"/>
      <c r="LQM130" s="56"/>
      <c r="LQN130" s="56"/>
      <c r="LQO130" s="56"/>
      <c r="LQP130" s="56"/>
      <c r="LQQ130" s="56"/>
      <c r="LQR130" s="56"/>
      <c r="LQS130" s="56"/>
      <c r="LQT130" s="56"/>
      <c r="LQU130" s="56"/>
      <c r="LQV130" s="56"/>
      <c r="LQW130" s="56"/>
      <c r="LQX130" s="56"/>
      <c r="LQY130" s="56"/>
      <c r="LQZ130" s="56"/>
      <c r="LRA130" s="56"/>
      <c r="LRB130" s="56"/>
      <c r="LRC130" s="56"/>
      <c r="LRD130" s="56"/>
      <c r="LRE130" s="56"/>
      <c r="LRF130" s="56"/>
      <c r="LRG130" s="56"/>
      <c r="LRH130" s="56"/>
      <c r="LRI130" s="56"/>
      <c r="LRJ130" s="56"/>
      <c r="LRK130" s="56"/>
      <c r="LRL130" s="56"/>
      <c r="LRM130" s="56"/>
      <c r="LRN130" s="56"/>
      <c r="LRO130" s="56"/>
      <c r="LRP130" s="56"/>
      <c r="LRQ130" s="56"/>
      <c r="LRR130" s="56"/>
      <c r="LRS130" s="56"/>
      <c r="LRT130" s="56"/>
      <c r="LRU130" s="56"/>
      <c r="LRV130" s="56"/>
      <c r="LRW130" s="56"/>
      <c r="LRX130" s="56"/>
      <c r="LRY130" s="56"/>
      <c r="LRZ130" s="56"/>
      <c r="LSA130" s="56"/>
      <c r="LSB130" s="56"/>
      <c r="LSC130" s="56"/>
      <c r="LSD130" s="56"/>
      <c r="LSE130" s="56"/>
      <c r="LSF130" s="56"/>
      <c r="LSG130" s="56"/>
      <c r="LSH130" s="56"/>
      <c r="LSI130" s="56"/>
      <c r="LSJ130" s="56"/>
      <c r="LSK130" s="56"/>
      <c r="LSL130" s="56"/>
      <c r="LSM130" s="56"/>
      <c r="LSN130" s="56"/>
      <c r="LSO130" s="56"/>
      <c r="LSP130" s="56"/>
      <c r="LSQ130" s="56"/>
      <c r="LSR130" s="56"/>
      <c r="LSS130" s="56"/>
      <c r="LST130" s="56"/>
      <c r="LSU130" s="56"/>
      <c r="LSV130" s="56"/>
      <c r="LSW130" s="56"/>
      <c r="LSX130" s="56"/>
      <c r="LSY130" s="56"/>
      <c r="LSZ130" s="56"/>
      <c r="LTA130" s="56"/>
      <c r="LTB130" s="56"/>
      <c r="LTC130" s="56"/>
      <c r="LTD130" s="56"/>
      <c r="LTE130" s="56"/>
      <c r="LTF130" s="56"/>
      <c r="LTG130" s="56"/>
      <c r="LTH130" s="56"/>
      <c r="LTI130" s="56"/>
      <c r="LTJ130" s="56"/>
      <c r="LTK130" s="56"/>
      <c r="LTL130" s="56"/>
      <c r="LTM130" s="56"/>
      <c r="LTN130" s="56"/>
      <c r="LTO130" s="56"/>
      <c r="LTP130" s="56"/>
      <c r="LTQ130" s="56"/>
      <c r="LTR130" s="56"/>
      <c r="LTS130" s="56"/>
      <c r="LTT130" s="56"/>
      <c r="LTU130" s="56"/>
      <c r="LTV130" s="56"/>
      <c r="LTW130" s="56"/>
      <c r="LTX130" s="56"/>
      <c r="LTY130" s="56"/>
      <c r="LTZ130" s="56"/>
      <c r="LUA130" s="56"/>
      <c r="LUB130" s="56"/>
      <c r="LUC130" s="56"/>
      <c r="LUD130" s="56"/>
      <c r="LUE130" s="56"/>
      <c r="LUF130" s="56"/>
      <c r="LUG130" s="56"/>
      <c r="LUH130" s="56"/>
      <c r="LUI130" s="56"/>
      <c r="LUJ130" s="56"/>
      <c r="LUK130" s="56"/>
      <c r="LUL130" s="56"/>
      <c r="LUM130" s="56"/>
      <c r="LUN130" s="56"/>
      <c r="LUO130" s="56"/>
      <c r="LUP130" s="56"/>
      <c r="LUQ130" s="56"/>
      <c r="LUR130" s="56"/>
      <c r="LUS130" s="56"/>
      <c r="LUT130" s="56"/>
      <c r="LUU130" s="56"/>
      <c r="LUV130" s="56"/>
      <c r="LUW130" s="56"/>
      <c r="LUX130" s="56"/>
      <c r="LUY130" s="56"/>
      <c r="LUZ130" s="56"/>
      <c r="LVA130" s="56"/>
      <c r="LVB130" s="56"/>
      <c r="LVC130" s="56"/>
      <c r="LVD130" s="56"/>
      <c r="LVE130" s="56"/>
      <c r="LVF130" s="56"/>
      <c r="LVG130" s="56"/>
      <c r="LVH130" s="56"/>
      <c r="LVI130" s="56"/>
      <c r="LVJ130" s="56"/>
      <c r="LVK130" s="56"/>
      <c r="LVL130" s="56"/>
      <c r="LVM130" s="56"/>
      <c r="LVN130" s="56"/>
      <c r="LVO130" s="56"/>
      <c r="LVP130" s="56"/>
      <c r="LVQ130" s="56"/>
      <c r="LVR130" s="56"/>
      <c r="LVS130" s="56"/>
      <c r="LVT130" s="56"/>
      <c r="LVU130" s="56"/>
      <c r="LVV130" s="56"/>
      <c r="LVW130" s="56"/>
      <c r="LVX130" s="56"/>
      <c r="LVY130" s="56"/>
      <c r="LVZ130" s="56"/>
      <c r="LWA130" s="56"/>
      <c r="LWB130" s="56"/>
      <c r="LWC130" s="56"/>
      <c r="LWD130" s="56"/>
      <c r="LWE130" s="56"/>
      <c r="LWF130" s="56"/>
      <c r="LWG130" s="56"/>
      <c r="LWH130" s="56"/>
      <c r="LWI130" s="56"/>
      <c r="LWJ130" s="56"/>
      <c r="LWK130" s="56"/>
      <c r="LWL130" s="56"/>
      <c r="LWM130" s="56"/>
      <c r="LWN130" s="56"/>
      <c r="LWO130" s="56"/>
      <c r="LWP130" s="56"/>
      <c r="LWQ130" s="56"/>
      <c r="LWR130" s="56"/>
      <c r="LWS130" s="56"/>
      <c r="LWT130" s="56"/>
      <c r="LWU130" s="56"/>
      <c r="LWV130" s="56"/>
      <c r="LWW130" s="56"/>
      <c r="LWX130" s="56"/>
      <c r="LWY130" s="56"/>
      <c r="LWZ130" s="56"/>
      <c r="LXA130" s="56"/>
      <c r="LXB130" s="56"/>
      <c r="LXC130" s="56"/>
      <c r="LXD130" s="56"/>
      <c r="LXE130" s="56"/>
      <c r="LXF130" s="56"/>
      <c r="LXG130" s="56"/>
      <c r="LXH130" s="56"/>
      <c r="LXI130" s="56"/>
      <c r="LXJ130" s="56"/>
      <c r="LXK130" s="56"/>
      <c r="LXL130" s="56"/>
      <c r="LXM130" s="56"/>
      <c r="LXN130" s="56"/>
      <c r="LXO130" s="56"/>
      <c r="LXP130" s="56"/>
      <c r="LXQ130" s="56"/>
      <c r="LXR130" s="56"/>
      <c r="LXS130" s="56"/>
      <c r="LXT130" s="56"/>
      <c r="LXU130" s="56"/>
      <c r="LXV130" s="56"/>
      <c r="LXW130" s="56"/>
      <c r="LXX130" s="56"/>
      <c r="LXY130" s="56"/>
      <c r="LXZ130" s="56"/>
      <c r="LYA130" s="56"/>
      <c r="LYB130" s="56"/>
      <c r="LYC130" s="56"/>
      <c r="LYD130" s="56"/>
      <c r="LYE130" s="56"/>
      <c r="LYF130" s="56"/>
      <c r="LYG130" s="56"/>
      <c r="LYH130" s="56"/>
      <c r="LYI130" s="56"/>
      <c r="LYJ130" s="56"/>
      <c r="LYK130" s="56"/>
      <c r="LYL130" s="56"/>
      <c r="LYM130" s="56"/>
      <c r="LYN130" s="56"/>
      <c r="LYO130" s="56"/>
      <c r="LYP130" s="56"/>
      <c r="LYQ130" s="56"/>
      <c r="LYR130" s="56"/>
      <c r="LYS130" s="56"/>
      <c r="LYT130" s="56"/>
      <c r="LYU130" s="56"/>
      <c r="LYV130" s="56"/>
      <c r="LYW130" s="56"/>
      <c r="LYX130" s="56"/>
      <c r="LYY130" s="56"/>
      <c r="LYZ130" s="56"/>
      <c r="LZA130" s="56"/>
      <c r="LZB130" s="56"/>
      <c r="LZC130" s="56"/>
      <c r="LZD130" s="56"/>
      <c r="LZE130" s="56"/>
      <c r="LZF130" s="56"/>
      <c r="LZG130" s="56"/>
      <c r="LZH130" s="56"/>
      <c r="LZI130" s="56"/>
      <c r="LZJ130" s="56"/>
      <c r="LZK130" s="56"/>
      <c r="LZL130" s="56"/>
      <c r="LZM130" s="56"/>
      <c r="LZN130" s="56"/>
      <c r="LZO130" s="56"/>
      <c r="LZP130" s="56"/>
      <c r="LZQ130" s="56"/>
      <c r="LZR130" s="56"/>
      <c r="LZS130" s="56"/>
      <c r="LZT130" s="56"/>
      <c r="LZU130" s="56"/>
      <c r="LZV130" s="56"/>
      <c r="LZW130" s="56"/>
      <c r="LZX130" s="56"/>
      <c r="LZY130" s="56"/>
      <c r="LZZ130" s="56"/>
      <c r="MAA130" s="56"/>
      <c r="MAB130" s="56"/>
      <c r="MAC130" s="56"/>
      <c r="MAD130" s="56"/>
      <c r="MAE130" s="56"/>
      <c r="MAF130" s="56"/>
      <c r="MAG130" s="56"/>
      <c r="MAH130" s="56"/>
      <c r="MAI130" s="56"/>
      <c r="MAJ130" s="56"/>
      <c r="MAK130" s="56"/>
      <c r="MAL130" s="56"/>
      <c r="MAM130" s="56"/>
      <c r="MAN130" s="56"/>
      <c r="MAO130" s="56"/>
      <c r="MAP130" s="56"/>
      <c r="MAQ130" s="56"/>
      <c r="MAR130" s="56"/>
      <c r="MAS130" s="56"/>
      <c r="MAT130" s="56"/>
      <c r="MAU130" s="56"/>
      <c r="MAV130" s="56"/>
      <c r="MAW130" s="56"/>
      <c r="MAX130" s="56"/>
      <c r="MAY130" s="56"/>
      <c r="MAZ130" s="56"/>
      <c r="MBA130" s="56"/>
      <c r="MBB130" s="56"/>
      <c r="MBC130" s="56"/>
      <c r="MBD130" s="56"/>
      <c r="MBE130" s="56"/>
      <c r="MBF130" s="56"/>
      <c r="MBG130" s="56"/>
      <c r="MBH130" s="56"/>
      <c r="MBI130" s="56"/>
      <c r="MBJ130" s="56"/>
      <c r="MBK130" s="56"/>
      <c r="MBL130" s="56"/>
      <c r="MBM130" s="56"/>
      <c r="MBN130" s="56"/>
      <c r="MBO130" s="56"/>
      <c r="MBP130" s="56"/>
      <c r="MBQ130" s="56"/>
      <c r="MBR130" s="56"/>
      <c r="MBS130" s="56"/>
      <c r="MBT130" s="56"/>
      <c r="MBU130" s="56"/>
      <c r="MBV130" s="56"/>
      <c r="MBW130" s="56"/>
      <c r="MBX130" s="56"/>
      <c r="MBY130" s="56"/>
      <c r="MBZ130" s="56"/>
      <c r="MCA130" s="56"/>
      <c r="MCB130" s="56"/>
      <c r="MCC130" s="56"/>
      <c r="MCD130" s="56"/>
      <c r="MCE130" s="56"/>
      <c r="MCF130" s="56"/>
      <c r="MCG130" s="56"/>
      <c r="MCH130" s="56"/>
      <c r="MCI130" s="56"/>
      <c r="MCJ130" s="56"/>
      <c r="MCK130" s="56"/>
      <c r="MCL130" s="56"/>
      <c r="MCM130" s="56"/>
      <c r="MCN130" s="56"/>
      <c r="MCO130" s="56"/>
      <c r="MCP130" s="56"/>
      <c r="MCQ130" s="56"/>
      <c r="MCR130" s="56"/>
      <c r="MCS130" s="56"/>
      <c r="MCT130" s="56"/>
      <c r="MCU130" s="56"/>
      <c r="MCV130" s="56"/>
      <c r="MCW130" s="56"/>
      <c r="MCX130" s="56"/>
      <c r="MCY130" s="56"/>
      <c r="MCZ130" s="56"/>
      <c r="MDA130" s="56"/>
      <c r="MDB130" s="56"/>
      <c r="MDC130" s="56"/>
      <c r="MDD130" s="56"/>
      <c r="MDE130" s="56"/>
      <c r="MDF130" s="56"/>
      <c r="MDG130" s="56"/>
      <c r="MDH130" s="56"/>
      <c r="MDI130" s="56"/>
      <c r="MDJ130" s="56"/>
      <c r="MDK130" s="56"/>
      <c r="MDL130" s="56"/>
      <c r="MDM130" s="56"/>
      <c r="MDN130" s="56"/>
      <c r="MDO130" s="56"/>
      <c r="MDP130" s="56"/>
      <c r="MDQ130" s="56"/>
      <c r="MDR130" s="56"/>
      <c r="MDS130" s="56"/>
      <c r="MDT130" s="56"/>
      <c r="MDU130" s="56"/>
      <c r="MDV130" s="56"/>
      <c r="MDW130" s="56"/>
      <c r="MDX130" s="56"/>
      <c r="MDY130" s="56"/>
      <c r="MDZ130" s="56"/>
      <c r="MEA130" s="56"/>
      <c r="MEB130" s="56"/>
      <c r="MEC130" s="56"/>
      <c r="MED130" s="56"/>
      <c r="MEE130" s="56"/>
      <c r="MEF130" s="56"/>
      <c r="MEG130" s="56"/>
      <c r="MEH130" s="56"/>
      <c r="MEI130" s="56"/>
      <c r="MEJ130" s="56"/>
      <c r="MEK130" s="56"/>
      <c r="MEL130" s="56"/>
      <c r="MEM130" s="56"/>
      <c r="MEN130" s="56"/>
      <c r="MEO130" s="56"/>
      <c r="MEP130" s="56"/>
      <c r="MEQ130" s="56"/>
      <c r="MER130" s="56"/>
      <c r="MES130" s="56"/>
      <c r="MET130" s="56"/>
      <c r="MEU130" s="56"/>
      <c r="MEV130" s="56"/>
      <c r="MEW130" s="56"/>
      <c r="MEX130" s="56"/>
      <c r="MEY130" s="56"/>
      <c r="MEZ130" s="56"/>
      <c r="MFA130" s="56"/>
      <c r="MFB130" s="56"/>
      <c r="MFC130" s="56"/>
      <c r="MFD130" s="56"/>
      <c r="MFE130" s="56"/>
      <c r="MFF130" s="56"/>
      <c r="MFG130" s="56"/>
      <c r="MFH130" s="56"/>
      <c r="MFI130" s="56"/>
      <c r="MFJ130" s="56"/>
      <c r="MFK130" s="56"/>
      <c r="MFL130" s="56"/>
      <c r="MFM130" s="56"/>
      <c r="MFN130" s="56"/>
      <c r="MFO130" s="56"/>
      <c r="MFP130" s="56"/>
      <c r="MFQ130" s="56"/>
      <c r="MFR130" s="56"/>
      <c r="MFS130" s="56"/>
      <c r="MFT130" s="56"/>
      <c r="MFU130" s="56"/>
      <c r="MFV130" s="56"/>
      <c r="MFW130" s="56"/>
      <c r="MFX130" s="56"/>
      <c r="MFY130" s="56"/>
      <c r="MFZ130" s="56"/>
      <c r="MGA130" s="56"/>
      <c r="MGB130" s="56"/>
      <c r="MGC130" s="56"/>
      <c r="MGD130" s="56"/>
      <c r="MGE130" s="56"/>
      <c r="MGF130" s="56"/>
      <c r="MGG130" s="56"/>
      <c r="MGH130" s="56"/>
      <c r="MGI130" s="56"/>
      <c r="MGJ130" s="56"/>
      <c r="MGK130" s="56"/>
      <c r="MGL130" s="56"/>
      <c r="MGM130" s="56"/>
      <c r="MGN130" s="56"/>
      <c r="MGO130" s="56"/>
      <c r="MGP130" s="56"/>
      <c r="MGQ130" s="56"/>
      <c r="MGR130" s="56"/>
      <c r="MGS130" s="56"/>
      <c r="MGT130" s="56"/>
      <c r="MGU130" s="56"/>
      <c r="MGV130" s="56"/>
      <c r="MGW130" s="56"/>
      <c r="MGX130" s="56"/>
      <c r="MGY130" s="56"/>
      <c r="MGZ130" s="56"/>
      <c r="MHA130" s="56"/>
      <c r="MHB130" s="56"/>
      <c r="MHC130" s="56"/>
      <c r="MHD130" s="56"/>
      <c r="MHE130" s="56"/>
      <c r="MHF130" s="56"/>
      <c r="MHG130" s="56"/>
      <c r="MHH130" s="56"/>
      <c r="MHI130" s="56"/>
      <c r="MHJ130" s="56"/>
      <c r="MHK130" s="56"/>
      <c r="MHL130" s="56"/>
      <c r="MHM130" s="56"/>
      <c r="MHN130" s="56"/>
      <c r="MHO130" s="56"/>
      <c r="MHP130" s="56"/>
      <c r="MHQ130" s="56"/>
      <c r="MHR130" s="56"/>
      <c r="MHS130" s="56"/>
      <c r="MHT130" s="56"/>
      <c r="MHU130" s="56"/>
      <c r="MHV130" s="56"/>
      <c r="MHW130" s="56"/>
      <c r="MHX130" s="56"/>
      <c r="MHY130" s="56"/>
      <c r="MHZ130" s="56"/>
      <c r="MIA130" s="56"/>
      <c r="MIB130" s="56"/>
      <c r="MIC130" s="56"/>
      <c r="MID130" s="56"/>
      <c r="MIE130" s="56"/>
      <c r="MIF130" s="56"/>
      <c r="MIG130" s="56"/>
      <c r="MIH130" s="56"/>
      <c r="MII130" s="56"/>
      <c r="MIJ130" s="56"/>
      <c r="MIK130" s="56"/>
      <c r="MIL130" s="56"/>
      <c r="MIM130" s="56"/>
      <c r="MIN130" s="56"/>
      <c r="MIO130" s="56"/>
      <c r="MIP130" s="56"/>
      <c r="MIQ130" s="56"/>
      <c r="MIR130" s="56"/>
      <c r="MIS130" s="56"/>
      <c r="MIT130" s="56"/>
      <c r="MIU130" s="56"/>
      <c r="MIV130" s="56"/>
      <c r="MIW130" s="56"/>
      <c r="MIX130" s="56"/>
      <c r="MIY130" s="56"/>
      <c r="MIZ130" s="56"/>
      <c r="MJA130" s="56"/>
      <c r="MJB130" s="56"/>
      <c r="MJC130" s="56"/>
      <c r="MJD130" s="56"/>
      <c r="MJE130" s="56"/>
      <c r="MJF130" s="56"/>
      <c r="MJG130" s="56"/>
      <c r="MJH130" s="56"/>
      <c r="MJI130" s="56"/>
      <c r="MJJ130" s="56"/>
      <c r="MJK130" s="56"/>
      <c r="MJL130" s="56"/>
      <c r="MJM130" s="56"/>
      <c r="MJN130" s="56"/>
      <c r="MJO130" s="56"/>
      <c r="MJP130" s="56"/>
      <c r="MJQ130" s="56"/>
      <c r="MJR130" s="56"/>
      <c r="MJS130" s="56"/>
      <c r="MJT130" s="56"/>
      <c r="MJU130" s="56"/>
      <c r="MJV130" s="56"/>
      <c r="MJW130" s="56"/>
      <c r="MJX130" s="56"/>
      <c r="MJY130" s="56"/>
      <c r="MJZ130" s="56"/>
      <c r="MKA130" s="56"/>
      <c r="MKB130" s="56"/>
      <c r="MKC130" s="56"/>
      <c r="MKD130" s="56"/>
      <c r="MKE130" s="56"/>
      <c r="MKF130" s="56"/>
      <c r="MKG130" s="56"/>
      <c r="MKH130" s="56"/>
      <c r="MKI130" s="56"/>
      <c r="MKJ130" s="56"/>
      <c r="MKK130" s="56"/>
      <c r="MKL130" s="56"/>
      <c r="MKM130" s="56"/>
      <c r="MKN130" s="56"/>
      <c r="MKO130" s="56"/>
      <c r="MKP130" s="56"/>
      <c r="MKQ130" s="56"/>
      <c r="MKR130" s="56"/>
      <c r="MKS130" s="56"/>
      <c r="MKT130" s="56"/>
      <c r="MKU130" s="56"/>
      <c r="MKV130" s="56"/>
      <c r="MKW130" s="56"/>
      <c r="MKX130" s="56"/>
      <c r="MKY130" s="56"/>
      <c r="MKZ130" s="56"/>
      <c r="MLA130" s="56"/>
      <c r="MLB130" s="56"/>
      <c r="MLC130" s="56"/>
      <c r="MLD130" s="56"/>
      <c r="MLE130" s="56"/>
      <c r="MLF130" s="56"/>
      <c r="MLG130" s="56"/>
      <c r="MLH130" s="56"/>
      <c r="MLI130" s="56"/>
      <c r="MLJ130" s="56"/>
      <c r="MLK130" s="56"/>
      <c r="MLL130" s="56"/>
      <c r="MLM130" s="56"/>
      <c r="MLN130" s="56"/>
      <c r="MLO130" s="56"/>
      <c r="MLP130" s="56"/>
      <c r="MLQ130" s="56"/>
      <c r="MLR130" s="56"/>
      <c r="MLS130" s="56"/>
      <c r="MLT130" s="56"/>
      <c r="MLU130" s="56"/>
      <c r="MLV130" s="56"/>
      <c r="MLW130" s="56"/>
      <c r="MLX130" s="56"/>
      <c r="MLY130" s="56"/>
      <c r="MLZ130" s="56"/>
      <c r="MMA130" s="56"/>
      <c r="MMB130" s="56"/>
      <c r="MMC130" s="56"/>
      <c r="MMD130" s="56"/>
      <c r="MME130" s="56"/>
      <c r="MMF130" s="56"/>
      <c r="MMG130" s="56"/>
      <c r="MMH130" s="56"/>
      <c r="MMI130" s="56"/>
      <c r="MMJ130" s="56"/>
      <c r="MMK130" s="56"/>
      <c r="MML130" s="56"/>
      <c r="MMM130" s="56"/>
      <c r="MMN130" s="56"/>
      <c r="MMO130" s="56"/>
      <c r="MMP130" s="56"/>
      <c r="MMQ130" s="56"/>
      <c r="MMR130" s="56"/>
      <c r="MMS130" s="56"/>
      <c r="MMT130" s="56"/>
      <c r="MMU130" s="56"/>
      <c r="MMV130" s="56"/>
      <c r="MMW130" s="56"/>
      <c r="MMX130" s="56"/>
      <c r="MMY130" s="56"/>
      <c r="MMZ130" s="56"/>
      <c r="MNA130" s="56"/>
      <c r="MNB130" s="56"/>
      <c r="MNC130" s="56"/>
      <c r="MND130" s="56"/>
      <c r="MNE130" s="56"/>
      <c r="MNF130" s="56"/>
      <c r="MNG130" s="56"/>
      <c r="MNH130" s="56"/>
      <c r="MNI130" s="56"/>
      <c r="MNJ130" s="56"/>
      <c r="MNK130" s="56"/>
      <c r="MNL130" s="56"/>
      <c r="MNM130" s="56"/>
      <c r="MNN130" s="56"/>
      <c r="MNO130" s="56"/>
      <c r="MNP130" s="56"/>
      <c r="MNQ130" s="56"/>
      <c r="MNR130" s="56"/>
      <c r="MNS130" s="56"/>
      <c r="MNT130" s="56"/>
      <c r="MNU130" s="56"/>
      <c r="MNV130" s="56"/>
      <c r="MNW130" s="56"/>
      <c r="MNX130" s="56"/>
      <c r="MNY130" s="56"/>
      <c r="MNZ130" s="56"/>
      <c r="MOA130" s="56"/>
      <c r="MOB130" s="56"/>
      <c r="MOC130" s="56"/>
      <c r="MOD130" s="56"/>
      <c r="MOE130" s="56"/>
      <c r="MOF130" s="56"/>
      <c r="MOG130" s="56"/>
      <c r="MOH130" s="56"/>
      <c r="MOI130" s="56"/>
      <c r="MOJ130" s="56"/>
      <c r="MOK130" s="56"/>
      <c r="MOL130" s="56"/>
      <c r="MOM130" s="56"/>
      <c r="MON130" s="56"/>
      <c r="MOO130" s="56"/>
      <c r="MOP130" s="56"/>
      <c r="MOQ130" s="56"/>
      <c r="MOR130" s="56"/>
      <c r="MOS130" s="56"/>
      <c r="MOT130" s="56"/>
      <c r="MOU130" s="56"/>
      <c r="MOV130" s="56"/>
      <c r="MOW130" s="56"/>
      <c r="MOX130" s="56"/>
      <c r="MOY130" s="56"/>
      <c r="MOZ130" s="56"/>
      <c r="MPA130" s="56"/>
      <c r="MPB130" s="56"/>
      <c r="MPC130" s="56"/>
      <c r="MPD130" s="56"/>
      <c r="MPE130" s="56"/>
      <c r="MPF130" s="56"/>
      <c r="MPG130" s="56"/>
      <c r="MPH130" s="56"/>
      <c r="MPI130" s="56"/>
      <c r="MPJ130" s="56"/>
      <c r="MPK130" s="56"/>
      <c r="MPL130" s="56"/>
      <c r="MPM130" s="56"/>
      <c r="MPN130" s="56"/>
      <c r="MPO130" s="56"/>
      <c r="MPP130" s="56"/>
      <c r="MPQ130" s="56"/>
      <c r="MPR130" s="56"/>
      <c r="MPS130" s="56"/>
      <c r="MPT130" s="56"/>
      <c r="MPU130" s="56"/>
      <c r="MPV130" s="56"/>
      <c r="MPW130" s="56"/>
      <c r="MPX130" s="56"/>
      <c r="MPY130" s="56"/>
      <c r="MPZ130" s="56"/>
      <c r="MQA130" s="56"/>
      <c r="MQB130" s="56"/>
      <c r="MQC130" s="56"/>
      <c r="MQD130" s="56"/>
      <c r="MQE130" s="56"/>
      <c r="MQF130" s="56"/>
      <c r="MQG130" s="56"/>
      <c r="MQH130" s="56"/>
      <c r="MQI130" s="56"/>
      <c r="MQJ130" s="56"/>
      <c r="MQK130" s="56"/>
      <c r="MQL130" s="56"/>
      <c r="MQM130" s="56"/>
      <c r="MQN130" s="56"/>
      <c r="MQO130" s="56"/>
      <c r="MQP130" s="56"/>
      <c r="MQQ130" s="56"/>
      <c r="MQR130" s="56"/>
      <c r="MQS130" s="56"/>
      <c r="MQT130" s="56"/>
      <c r="MQU130" s="56"/>
      <c r="MQV130" s="56"/>
      <c r="MQW130" s="56"/>
      <c r="MQX130" s="56"/>
      <c r="MQY130" s="56"/>
      <c r="MQZ130" s="56"/>
      <c r="MRA130" s="56"/>
      <c r="MRB130" s="56"/>
      <c r="MRC130" s="56"/>
      <c r="MRD130" s="56"/>
      <c r="MRE130" s="56"/>
      <c r="MRF130" s="56"/>
      <c r="MRG130" s="56"/>
      <c r="MRH130" s="56"/>
      <c r="MRI130" s="56"/>
      <c r="MRJ130" s="56"/>
      <c r="MRK130" s="56"/>
      <c r="MRL130" s="56"/>
      <c r="MRM130" s="56"/>
      <c r="MRN130" s="56"/>
      <c r="MRO130" s="56"/>
      <c r="MRP130" s="56"/>
      <c r="MRQ130" s="56"/>
      <c r="MRR130" s="56"/>
      <c r="MRS130" s="56"/>
      <c r="MRT130" s="56"/>
      <c r="MRU130" s="56"/>
      <c r="MRV130" s="56"/>
      <c r="MRW130" s="56"/>
      <c r="MRX130" s="56"/>
      <c r="MRY130" s="56"/>
      <c r="MRZ130" s="56"/>
      <c r="MSA130" s="56"/>
      <c r="MSB130" s="56"/>
      <c r="MSC130" s="56"/>
      <c r="MSD130" s="56"/>
      <c r="MSE130" s="56"/>
      <c r="MSF130" s="56"/>
      <c r="MSG130" s="56"/>
      <c r="MSH130" s="56"/>
      <c r="MSI130" s="56"/>
      <c r="MSJ130" s="56"/>
      <c r="MSK130" s="56"/>
      <c r="MSL130" s="56"/>
      <c r="MSM130" s="56"/>
      <c r="MSN130" s="56"/>
      <c r="MSO130" s="56"/>
      <c r="MSP130" s="56"/>
      <c r="MSQ130" s="56"/>
      <c r="MSR130" s="56"/>
      <c r="MSS130" s="56"/>
      <c r="MST130" s="56"/>
      <c r="MSU130" s="56"/>
      <c r="MSV130" s="56"/>
      <c r="MSW130" s="56"/>
      <c r="MSX130" s="56"/>
      <c r="MSY130" s="56"/>
      <c r="MSZ130" s="56"/>
      <c r="MTA130" s="56"/>
      <c r="MTB130" s="56"/>
      <c r="MTC130" s="56"/>
      <c r="MTD130" s="56"/>
      <c r="MTE130" s="56"/>
      <c r="MTF130" s="56"/>
      <c r="MTG130" s="56"/>
      <c r="MTH130" s="56"/>
      <c r="MTI130" s="56"/>
      <c r="MTJ130" s="56"/>
      <c r="MTK130" s="56"/>
      <c r="MTL130" s="56"/>
      <c r="MTM130" s="56"/>
      <c r="MTN130" s="56"/>
      <c r="MTO130" s="56"/>
      <c r="MTP130" s="56"/>
      <c r="MTQ130" s="56"/>
      <c r="MTR130" s="56"/>
      <c r="MTS130" s="56"/>
      <c r="MTT130" s="56"/>
      <c r="MTU130" s="56"/>
      <c r="MTV130" s="56"/>
      <c r="MTW130" s="56"/>
      <c r="MTX130" s="56"/>
      <c r="MTY130" s="56"/>
      <c r="MTZ130" s="56"/>
      <c r="MUA130" s="56"/>
      <c r="MUB130" s="56"/>
      <c r="MUC130" s="56"/>
      <c r="MUD130" s="56"/>
      <c r="MUE130" s="56"/>
      <c r="MUF130" s="56"/>
      <c r="MUG130" s="56"/>
      <c r="MUH130" s="56"/>
      <c r="MUI130" s="56"/>
      <c r="MUJ130" s="56"/>
      <c r="MUK130" s="56"/>
      <c r="MUL130" s="56"/>
      <c r="MUM130" s="56"/>
      <c r="MUN130" s="56"/>
      <c r="MUO130" s="56"/>
      <c r="MUP130" s="56"/>
      <c r="MUQ130" s="56"/>
      <c r="MUR130" s="56"/>
      <c r="MUS130" s="56"/>
      <c r="MUT130" s="56"/>
      <c r="MUU130" s="56"/>
      <c r="MUV130" s="56"/>
      <c r="MUW130" s="56"/>
      <c r="MUX130" s="56"/>
      <c r="MUY130" s="56"/>
      <c r="MUZ130" s="56"/>
      <c r="MVA130" s="56"/>
      <c r="MVB130" s="56"/>
      <c r="MVC130" s="56"/>
      <c r="MVD130" s="56"/>
      <c r="MVE130" s="56"/>
      <c r="MVF130" s="56"/>
      <c r="MVG130" s="56"/>
      <c r="MVH130" s="56"/>
      <c r="MVI130" s="56"/>
      <c r="MVJ130" s="56"/>
      <c r="MVK130" s="56"/>
      <c r="MVL130" s="56"/>
      <c r="MVM130" s="56"/>
      <c r="MVN130" s="56"/>
      <c r="MVO130" s="56"/>
      <c r="MVP130" s="56"/>
      <c r="MVQ130" s="56"/>
      <c r="MVR130" s="56"/>
      <c r="MVS130" s="56"/>
      <c r="MVT130" s="56"/>
      <c r="MVU130" s="56"/>
      <c r="MVV130" s="56"/>
      <c r="MVW130" s="56"/>
      <c r="MVX130" s="56"/>
      <c r="MVY130" s="56"/>
      <c r="MVZ130" s="56"/>
      <c r="MWA130" s="56"/>
      <c r="MWB130" s="56"/>
      <c r="MWC130" s="56"/>
      <c r="MWD130" s="56"/>
      <c r="MWE130" s="56"/>
      <c r="MWF130" s="56"/>
      <c r="MWG130" s="56"/>
      <c r="MWH130" s="56"/>
      <c r="MWI130" s="56"/>
      <c r="MWJ130" s="56"/>
      <c r="MWK130" s="56"/>
      <c r="MWL130" s="56"/>
      <c r="MWM130" s="56"/>
      <c r="MWN130" s="56"/>
      <c r="MWO130" s="56"/>
      <c r="MWP130" s="56"/>
      <c r="MWQ130" s="56"/>
      <c r="MWR130" s="56"/>
      <c r="MWS130" s="56"/>
      <c r="MWT130" s="56"/>
      <c r="MWU130" s="56"/>
      <c r="MWV130" s="56"/>
      <c r="MWW130" s="56"/>
      <c r="MWX130" s="56"/>
      <c r="MWY130" s="56"/>
      <c r="MWZ130" s="56"/>
      <c r="MXA130" s="56"/>
      <c r="MXB130" s="56"/>
      <c r="MXC130" s="56"/>
      <c r="MXD130" s="56"/>
      <c r="MXE130" s="56"/>
      <c r="MXF130" s="56"/>
      <c r="MXG130" s="56"/>
      <c r="MXH130" s="56"/>
      <c r="MXI130" s="56"/>
      <c r="MXJ130" s="56"/>
      <c r="MXK130" s="56"/>
      <c r="MXL130" s="56"/>
      <c r="MXM130" s="56"/>
      <c r="MXN130" s="56"/>
      <c r="MXO130" s="56"/>
      <c r="MXP130" s="56"/>
      <c r="MXQ130" s="56"/>
      <c r="MXR130" s="56"/>
      <c r="MXS130" s="56"/>
      <c r="MXT130" s="56"/>
      <c r="MXU130" s="56"/>
      <c r="MXV130" s="56"/>
      <c r="MXW130" s="56"/>
      <c r="MXX130" s="56"/>
      <c r="MXY130" s="56"/>
      <c r="MXZ130" s="56"/>
      <c r="MYA130" s="56"/>
      <c r="MYB130" s="56"/>
      <c r="MYC130" s="56"/>
      <c r="MYD130" s="56"/>
      <c r="MYE130" s="56"/>
      <c r="MYF130" s="56"/>
      <c r="MYG130" s="56"/>
      <c r="MYH130" s="56"/>
      <c r="MYI130" s="56"/>
      <c r="MYJ130" s="56"/>
      <c r="MYK130" s="56"/>
      <c r="MYL130" s="56"/>
      <c r="MYM130" s="56"/>
      <c r="MYN130" s="56"/>
      <c r="MYO130" s="56"/>
      <c r="MYP130" s="56"/>
      <c r="MYQ130" s="56"/>
      <c r="MYR130" s="56"/>
      <c r="MYS130" s="56"/>
      <c r="MYT130" s="56"/>
      <c r="MYU130" s="56"/>
      <c r="MYV130" s="56"/>
      <c r="MYW130" s="56"/>
      <c r="MYX130" s="56"/>
      <c r="MYY130" s="56"/>
      <c r="MYZ130" s="56"/>
      <c r="MZA130" s="56"/>
      <c r="MZB130" s="56"/>
      <c r="MZC130" s="56"/>
      <c r="MZD130" s="56"/>
      <c r="MZE130" s="56"/>
      <c r="MZF130" s="56"/>
      <c r="MZG130" s="56"/>
      <c r="MZH130" s="56"/>
      <c r="MZI130" s="56"/>
      <c r="MZJ130" s="56"/>
      <c r="MZK130" s="56"/>
      <c r="MZL130" s="56"/>
      <c r="MZM130" s="56"/>
      <c r="MZN130" s="56"/>
      <c r="MZO130" s="56"/>
      <c r="MZP130" s="56"/>
      <c r="MZQ130" s="56"/>
      <c r="MZR130" s="56"/>
      <c r="MZS130" s="56"/>
      <c r="MZT130" s="56"/>
      <c r="MZU130" s="56"/>
      <c r="MZV130" s="56"/>
      <c r="MZW130" s="56"/>
      <c r="MZX130" s="56"/>
      <c r="MZY130" s="56"/>
      <c r="MZZ130" s="56"/>
      <c r="NAA130" s="56"/>
      <c r="NAB130" s="56"/>
      <c r="NAC130" s="56"/>
      <c r="NAD130" s="56"/>
      <c r="NAE130" s="56"/>
      <c r="NAF130" s="56"/>
      <c r="NAG130" s="56"/>
      <c r="NAH130" s="56"/>
      <c r="NAI130" s="56"/>
      <c r="NAJ130" s="56"/>
      <c r="NAK130" s="56"/>
      <c r="NAL130" s="56"/>
      <c r="NAM130" s="56"/>
      <c r="NAN130" s="56"/>
      <c r="NAO130" s="56"/>
      <c r="NAP130" s="56"/>
      <c r="NAQ130" s="56"/>
      <c r="NAR130" s="56"/>
      <c r="NAS130" s="56"/>
      <c r="NAT130" s="56"/>
      <c r="NAU130" s="56"/>
      <c r="NAV130" s="56"/>
      <c r="NAW130" s="56"/>
      <c r="NAX130" s="56"/>
      <c r="NAY130" s="56"/>
      <c r="NAZ130" s="56"/>
      <c r="NBA130" s="56"/>
      <c r="NBB130" s="56"/>
      <c r="NBC130" s="56"/>
      <c r="NBD130" s="56"/>
      <c r="NBE130" s="56"/>
      <c r="NBF130" s="56"/>
      <c r="NBG130" s="56"/>
      <c r="NBH130" s="56"/>
      <c r="NBI130" s="56"/>
      <c r="NBJ130" s="56"/>
      <c r="NBK130" s="56"/>
      <c r="NBL130" s="56"/>
      <c r="NBM130" s="56"/>
      <c r="NBN130" s="56"/>
      <c r="NBO130" s="56"/>
      <c r="NBP130" s="56"/>
      <c r="NBQ130" s="56"/>
      <c r="NBR130" s="56"/>
      <c r="NBS130" s="56"/>
      <c r="NBT130" s="56"/>
      <c r="NBU130" s="56"/>
      <c r="NBV130" s="56"/>
      <c r="NBW130" s="56"/>
      <c r="NBX130" s="56"/>
      <c r="NBY130" s="56"/>
      <c r="NBZ130" s="56"/>
      <c r="NCA130" s="56"/>
      <c r="NCB130" s="56"/>
      <c r="NCC130" s="56"/>
      <c r="NCD130" s="56"/>
      <c r="NCE130" s="56"/>
      <c r="NCF130" s="56"/>
      <c r="NCG130" s="56"/>
      <c r="NCH130" s="56"/>
      <c r="NCI130" s="56"/>
      <c r="NCJ130" s="56"/>
      <c r="NCK130" s="56"/>
      <c r="NCL130" s="56"/>
      <c r="NCM130" s="56"/>
      <c r="NCN130" s="56"/>
      <c r="NCO130" s="56"/>
      <c r="NCP130" s="56"/>
      <c r="NCQ130" s="56"/>
      <c r="NCR130" s="56"/>
      <c r="NCS130" s="56"/>
      <c r="NCT130" s="56"/>
      <c r="NCU130" s="56"/>
      <c r="NCV130" s="56"/>
      <c r="NCW130" s="56"/>
      <c r="NCX130" s="56"/>
      <c r="NCY130" s="56"/>
      <c r="NCZ130" s="56"/>
      <c r="NDA130" s="56"/>
      <c r="NDB130" s="56"/>
      <c r="NDC130" s="56"/>
      <c r="NDD130" s="56"/>
      <c r="NDE130" s="56"/>
      <c r="NDF130" s="56"/>
      <c r="NDG130" s="56"/>
      <c r="NDH130" s="56"/>
      <c r="NDI130" s="56"/>
      <c r="NDJ130" s="56"/>
      <c r="NDK130" s="56"/>
      <c r="NDL130" s="56"/>
      <c r="NDM130" s="56"/>
      <c r="NDN130" s="56"/>
      <c r="NDO130" s="56"/>
      <c r="NDP130" s="56"/>
      <c r="NDQ130" s="56"/>
      <c r="NDR130" s="56"/>
      <c r="NDS130" s="56"/>
      <c r="NDT130" s="56"/>
      <c r="NDU130" s="56"/>
      <c r="NDV130" s="56"/>
      <c r="NDW130" s="56"/>
      <c r="NDX130" s="56"/>
      <c r="NDY130" s="56"/>
      <c r="NDZ130" s="56"/>
      <c r="NEA130" s="56"/>
      <c r="NEB130" s="56"/>
      <c r="NEC130" s="56"/>
      <c r="NED130" s="56"/>
      <c r="NEE130" s="56"/>
      <c r="NEF130" s="56"/>
      <c r="NEG130" s="56"/>
      <c r="NEH130" s="56"/>
      <c r="NEI130" s="56"/>
      <c r="NEJ130" s="56"/>
      <c r="NEK130" s="56"/>
      <c r="NEL130" s="56"/>
      <c r="NEM130" s="56"/>
      <c r="NEN130" s="56"/>
      <c r="NEO130" s="56"/>
      <c r="NEP130" s="56"/>
      <c r="NEQ130" s="56"/>
      <c r="NER130" s="56"/>
      <c r="NES130" s="56"/>
      <c r="NET130" s="56"/>
      <c r="NEU130" s="56"/>
      <c r="NEV130" s="56"/>
      <c r="NEW130" s="56"/>
      <c r="NEX130" s="56"/>
      <c r="NEY130" s="56"/>
      <c r="NEZ130" s="56"/>
      <c r="NFA130" s="56"/>
      <c r="NFB130" s="56"/>
      <c r="NFC130" s="56"/>
      <c r="NFD130" s="56"/>
      <c r="NFE130" s="56"/>
      <c r="NFF130" s="56"/>
      <c r="NFG130" s="56"/>
      <c r="NFH130" s="56"/>
      <c r="NFI130" s="56"/>
      <c r="NFJ130" s="56"/>
      <c r="NFK130" s="56"/>
      <c r="NFL130" s="56"/>
      <c r="NFM130" s="56"/>
      <c r="NFN130" s="56"/>
      <c r="NFO130" s="56"/>
      <c r="NFP130" s="56"/>
      <c r="NFQ130" s="56"/>
      <c r="NFR130" s="56"/>
      <c r="NFS130" s="56"/>
      <c r="NFT130" s="56"/>
      <c r="NFU130" s="56"/>
      <c r="NFV130" s="56"/>
      <c r="NFW130" s="56"/>
      <c r="NFX130" s="56"/>
      <c r="NFY130" s="56"/>
      <c r="NFZ130" s="56"/>
      <c r="NGA130" s="56"/>
      <c r="NGB130" s="56"/>
      <c r="NGC130" s="56"/>
      <c r="NGD130" s="56"/>
      <c r="NGE130" s="56"/>
      <c r="NGF130" s="56"/>
      <c r="NGG130" s="56"/>
      <c r="NGH130" s="56"/>
      <c r="NGI130" s="56"/>
      <c r="NGJ130" s="56"/>
      <c r="NGK130" s="56"/>
      <c r="NGL130" s="56"/>
      <c r="NGM130" s="56"/>
      <c r="NGN130" s="56"/>
      <c r="NGO130" s="56"/>
      <c r="NGP130" s="56"/>
      <c r="NGQ130" s="56"/>
      <c r="NGR130" s="56"/>
      <c r="NGS130" s="56"/>
      <c r="NGT130" s="56"/>
      <c r="NGU130" s="56"/>
      <c r="NGV130" s="56"/>
      <c r="NGW130" s="56"/>
      <c r="NGX130" s="56"/>
      <c r="NGY130" s="56"/>
      <c r="NGZ130" s="56"/>
      <c r="NHA130" s="56"/>
      <c r="NHB130" s="56"/>
      <c r="NHC130" s="56"/>
      <c r="NHD130" s="56"/>
      <c r="NHE130" s="56"/>
      <c r="NHF130" s="56"/>
      <c r="NHG130" s="56"/>
      <c r="NHH130" s="56"/>
      <c r="NHI130" s="56"/>
      <c r="NHJ130" s="56"/>
      <c r="NHK130" s="56"/>
      <c r="NHL130" s="56"/>
      <c r="NHM130" s="56"/>
      <c r="NHN130" s="56"/>
      <c r="NHO130" s="56"/>
      <c r="NHP130" s="56"/>
      <c r="NHQ130" s="56"/>
      <c r="NHR130" s="56"/>
      <c r="NHS130" s="56"/>
      <c r="NHT130" s="56"/>
      <c r="NHU130" s="56"/>
      <c r="NHV130" s="56"/>
      <c r="NHW130" s="56"/>
      <c r="NHX130" s="56"/>
      <c r="NHY130" s="56"/>
      <c r="NHZ130" s="56"/>
      <c r="NIA130" s="56"/>
      <c r="NIB130" s="56"/>
      <c r="NIC130" s="56"/>
      <c r="NID130" s="56"/>
      <c r="NIE130" s="56"/>
      <c r="NIF130" s="56"/>
      <c r="NIG130" s="56"/>
      <c r="NIH130" s="56"/>
      <c r="NII130" s="56"/>
      <c r="NIJ130" s="56"/>
      <c r="NIK130" s="56"/>
      <c r="NIL130" s="56"/>
      <c r="NIM130" s="56"/>
      <c r="NIN130" s="56"/>
      <c r="NIO130" s="56"/>
      <c r="NIP130" s="56"/>
      <c r="NIQ130" s="56"/>
      <c r="NIR130" s="56"/>
      <c r="NIS130" s="56"/>
      <c r="NIT130" s="56"/>
      <c r="NIU130" s="56"/>
      <c r="NIV130" s="56"/>
      <c r="NIW130" s="56"/>
      <c r="NIX130" s="56"/>
      <c r="NIY130" s="56"/>
      <c r="NIZ130" s="56"/>
      <c r="NJA130" s="56"/>
      <c r="NJB130" s="56"/>
      <c r="NJC130" s="56"/>
      <c r="NJD130" s="56"/>
      <c r="NJE130" s="56"/>
      <c r="NJF130" s="56"/>
      <c r="NJG130" s="56"/>
      <c r="NJH130" s="56"/>
      <c r="NJI130" s="56"/>
      <c r="NJJ130" s="56"/>
      <c r="NJK130" s="56"/>
      <c r="NJL130" s="56"/>
      <c r="NJM130" s="56"/>
      <c r="NJN130" s="56"/>
      <c r="NJO130" s="56"/>
      <c r="NJP130" s="56"/>
      <c r="NJQ130" s="56"/>
      <c r="NJR130" s="56"/>
      <c r="NJS130" s="56"/>
      <c r="NJT130" s="56"/>
      <c r="NJU130" s="56"/>
      <c r="NJV130" s="56"/>
      <c r="NJW130" s="56"/>
      <c r="NJX130" s="56"/>
      <c r="NJY130" s="56"/>
      <c r="NJZ130" s="56"/>
      <c r="NKA130" s="56"/>
      <c r="NKB130" s="56"/>
      <c r="NKC130" s="56"/>
      <c r="NKD130" s="56"/>
      <c r="NKE130" s="56"/>
      <c r="NKF130" s="56"/>
      <c r="NKG130" s="56"/>
      <c r="NKH130" s="56"/>
      <c r="NKI130" s="56"/>
      <c r="NKJ130" s="56"/>
      <c r="NKK130" s="56"/>
      <c r="NKL130" s="56"/>
      <c r="NKM130" s="56"/>
      <c r="NKN130" s="56"/>
      <c r="NKO130" s="56"/>
      <c r="NKP130" s="56"/>
      <c r="NKQ130" s="56"/>
      <c r="NKR130" s="56"/>
      <c r="NKS130" s="56"/>
      <c r="NKT130" s="56"/>
      <c r="NKU130" s="56"/>
      <c r="NKV130" s="56"/>
      <c r="NKW130" s="56"/>
      <c r="NKX130" s="56"/>
      <c r="NKY130" s="56"/>
      <c r="NKZ130" s="56"/>
      <c r="NLA130" s="56"/>
      <c r="NLB130" s="56"/>
      <c r="NLC130" s="56"/>
      <c r="NLD130" s="56"/>
      <c r="NLE130" s="56"/>
      <c r="NLF130" s="56"/>
      <c r="NLG130" s="56"/>
      <c r="NLH130" s="56"/>
      <c r="NLI130" s="56"/>
      <c r="NLJ130" s="56"/>
      <c r="NLK130" s="56"/>
      <c r="NLL130" s="56"/>
      <c r="NLM130" s="56"/>
      <c r="NLN130" s="56"/>
      <c r="NLO130" s="56"/>
      <c r="NLP130" s="56"/>
      <c r="NLQ130" s="56"/>
      <c r="NLR130" s="56"/>
      <c r="NLS130" s="56"/>
      <c r="NLT130" s="56"/>
      <c r="NLU130" s="56"/>
      <c r="NLV130" s="56"/>
      <c r="NLW130" s="56"/>
      <c r="NLX130" s="56"/>
      <c r="NLY130" s="56"/>
      <c r="NLZ130" s="56"/>
      <c r="NMA130" s="56"/>
      <c r="NMB130" s="56"/>
      <c r="NMC130" s="56"/>
      <c r="NMD130" s="56"/>
      <c r="NME130" s="56"/>
      <c r="NMF130" s="56"/>
      <c r="NMG130" s="56"/>
      <c r="NMH130" s="56"/>
      <c r="NMI130" s="56"/>
      <c r="NMJ130" s="56"/>
      <c r="NMK130" s="56"/>
      <c r="NML130" s="56"/>
      <c r="NMM130" s="56"/>
      <c r="NMN130" s="56"/>
      <c r="NMO130" s="56"/>
      <c r="NMP130" s="56"/>
      <c r="NMQ130" s="56"/>
      <c r="NMR130" s="56"/>
      <c r="NMS130" s="56"/>
      <c r="NMT130" s="56"/>
      <c r="NMU130" s="56"/>
      <c r="NMV130" s="56"/>
      <c r="NMW130" s="56"/>
      <c r="NMX130" s="56"/>
      <c r="NMY130" s="56"/>
      <c r="NMZ130" s="56"/>
      <c r="NNA130" s="56"/>
      <c r="NNB130" s="56"/>
      <c r="NNC130" s="56"/>
      <c r="NND130" s="56"/>
      <c r="NNE130" s="56"/>
      <c r="NNF130" s="56"/>
      <c r="NNG130" s="56"/>
      <c r="NNH130" s="56"/>
      <c r="NNI130" s="56"/>
      <c r="NNJ130" s="56"/>
      <c r="NNK130" s="56"/>
      <c r="NNL130" s="56"/>
      <c r="NNM130" s="56"/>
      <c r="NNN130" s="56"/>
      <c r="NNO130" s="56"/>
      <c r="NNP130" s="56"/>
      <c r="NNQ130" s="56"/>
      <c r="NNR130" s="56"/>
      <c r="NNS130" s="56"/>
      <c r="NNT130" s="56"/>
      <c r="NNU130" s="56"/>
      <c r="NNV130" s="56"/>
      <c r="NNW130" s="56"/>
      <c r="NNX130" s="56"/>
      <c r="NNY130" s="56"/>
      <c r="NNZ130" s="56"/>
      <c r="NOA130" s="56"/>
      <c r="NOB130" s="56"/>
      <c r="NOC130" s="56"/>
      <c r="NOD130" s="56"/>
      <c r="NOE130" s="56"/>
      <c r="NOF130" s="56"/>
      <c r="NOG130" s="56"/>
      <c r="NOH130" s="56"/>
      <c r="NOI130" s="56"/>
      <c r="NOJ130" s="56"/>
      <c r="NOK130" s="56"/>
      <c r="NOL130" s="56"/>
      <c r="NOM130" s="56"/>
      <c r="NON130" s="56"/>
      <c r="NOO130" s="56"/>
      <c r="NOP130" s="56"/>
      <c r="NOQ130" s="56"/>
      <c r="NOR130" s="56"/>
      <c r="NOS130" s="56"/>
      <c r="NOT130" s="56"/>
      <c r="NOU130" s="56"/>
      <c r="NOV130" s="56"/>
      <c r="NOW130" s="56"/>
      <c r="NOX130" s="56"/>
      <c r="NOY130" s="56"/>
      <c r="NOZ130" s="56"/>
      <c r="NPA130" s="56"/>
      <c r="NPB130" s="56"/>
      <c r="NPC130" s="56"/>
      <c r="NPD130" s="56"/>
      <c r="NPE130" s="56"/>
      <c r="NPF130" s="56"/>
      <c r="NPG130" s="56"/>
      <c r="NPH130" s="56"/>
      <c r="NPI130" s="56"/>
      <c r="NPJ130" s="56"/>
      <c r="NPK130" s="56"/>
      <c r="NPL130" s="56"/>
      <c r="NPM130" s="56"/>
      <c r="NPN130" s="56"/>
      <c r="NPO130" s="56"/>
      <c r="NPP130" s="56"/>
      <c r="NPQ130" s="56"/>
      <c r="NPR130" s="56"/>
      <c r="NPS130" s="56"/>
      <c r="NPT130" s="56"/>
      <c r="NPU130" s="56"/>
      <c r="NPV130" s="56"/>
      <c r="NPW130" s="56"/>
      <c r="NPX130" s="56"/>
      <c r="NPY130" s="56"/>
      <c r="NPZ130" s="56"/>
      <c r="NQA130" s="56"/>
      <c r="NQB130" s="56"/>
      <c r="NQC130" s="56"/>
      <c r="NQD130" s="56"/>
      <c r="NQE130" s="56"/>
      <c r="NQF130" s="56"/>
      <c r="NQG130" s="56"/>
      <c r="NQH130" s="56"/>
      <c r="NQI130" s="56"/>
      <c r="NQJ130" s="56"/>
      <c r="NQK130" s="56"/>
      <c r="NQL130" s="56"/>
      <c r="NQM130" s="56"/>
      <c r="NQN130" s="56"/>
      <c r="NQO130" s="56"/>
      <c r="NQP130" s="56"/>
      <c r="NQQ130" s="56"/>
      <c r="NQR130" s="56"/>
      <c r="NQS130" s="56"/>
      <c r="NQT130" s="56"/>
      <c r="NQU130" s="56"/>
      <c r="NQV130" s="56"/>
      <c r="NQW130" s="56"/>
      <c r="NQX130" s="56"/>
      <c r="NQY130" s="56"/>
      <c r="NQZ130" s="56"/>
      <c r="NRA130" s="56"/>
      <c r="NRB130" s="56"/>
      <c r="NRC130" s="56"/>
      <c r="NRD130" s="56"/>
      <c r="NRE130" s="56"/>
      <c r="NRF130" s="56"/>
      <c r="NRG130" s="56"/>
      <c r="NRH130" s="56"/>
      <c r="NRI130" s="56"/>
      <c r="NRJ130" s="56"/>
      <c r="NRK130" s="56"/>
      <c r="NRL130" s="56"/>
      <c r="NRM130" s="56"/>
      <c r="NRN130" s="56"/>
      <c r="NRO130" s="56"/>
      <c r="NRP130" s="56"/>
      <c r="NRQ130" s="56"/>
      <c r="NRR130" s="56"/>
      <c r="NRS130" s="56"/>
      <c r="NRT130" s="56"/>
      <c r="NRU130" s="56"/>
      <c r="NRV130" s="56"/>
      <c r="NRW130" s="56"/>
      <c r="NRX130" s="56"/>
      <c r="NRY130" s="56"/>
      <c r="NRZ130" s="56"/>
      <c r="NSA130" s="56"/>
      <c r="NSB130" s="56"/>
      <c r="NSC130" s="56"/>
      <c r="NSD130" s="56"/>
      <c r="NSE130" s="56"/>
      <c r="NSF130" s="56"/>
      <c r="NSG130" s="56"/>
      <c r="NSH130" s="56"/>
      <c r="NSI130" s="56"/>
      <c r="NSJ130" s="56"/>
      <c r="NSK130" s="56"/>
      <c r="NSL130" s="56"/>
      <c r="NSM130" s="56"/>
      <c r="NSN130" s="56"/>
      <c r="NSO130" s="56"/>
      <c r="NSP130" s="56"/>
      <c r="NSQ130" s="56"/>
      <c r="NSR130" s="56"/>
      <c r="NSS130" s="56"/>
      <c r="NST130" s="56"/>
      <c r="NSU130" s="56"/>
      <c r="NSV130" s="56"/>
      <c r="NSW130" s="56"/>
      <c r="NSX130" s="56"/>
      <c r="NSY130" s="56"/>
      <c r="NSZ130" s="56"/>
      <c r="NTA130" s="56"/>
      <c r="NTB130" s="56"/>
      <c r="NTC130" s="56"/>
      <c r="NTD130" s="56"/>
      <c r="NTE130" s="56"/>
      <c r="NTF130" s="56"/>
      <c r="NTG130" s="56"/>
      <c r="NTH130" s="56"/>
      <c r="NTI130" s="56"/>
      <c r="NTJ130" s="56"/>
      <c r="NTK130" s="56"/>
      <c r="NTL130" s="56"/>
      <c r="NTM130" s="56"/>
      <c r="NTN130" s="56"/>
      <c r="NTO130" s="56"/>
      <c r="NTP130" s="56"/>
      <c r="NTQ130" s="56"/>
      <c r="NTR130" s="56"/>
      <c r="NTS130" s="56"/>
      <c r="NTT130" s="56"/>
      <c r="NTU130" s="56"/>
      <c r="NTV130" s="56"/>
      <c r="NTW130" s="56"/>
      <c r="NTX130" s="56"/>
      <c r="NTY130" s="56"/>
      <c r="NTZ130" s="56"/>
      <c r="NUA130" s="56"/>
      <c r="NUB130" s="56"/>
      <c r="NUC130" s="56"/>
      <c r="NUD130" s="56"/>
      <c r="NUE130" s="56"/>
      <c r="NUF130" s="56"/>
      <c r="NUG130" s="56"/>
      <c r="NUH130" s="56"/>
      <c r="NUI130" s="56"/>
      <c r="NUJ130" s="56"/>
      <c r="NUK130" s="56"/>
      <c r="NUL130" s="56"/>
      <c r="NUM130" s="56"/>
      <c r="NUN130" s="56"/>
      <c r="NUO130" s="56"/>
      <c r="NUP130" s="56"/>
      <c r="NUQ130" s="56"/>
      <c r="NUR130" s="56"/>
      <c r="NUS130" s="56"/>
      <c r="NUT130" s="56"/>
      <c r="NUU130" s="56"/>
      <c r="NUV130" s="56"/>
      <c r="NUW130" s="56"/>
      <c r="NUX130" s="56"/>
      <c r="NUY130" s="56"/>
      <c r="NUZ130" s="56"/>
      <c r="NVA130" s="56"/>
      <c r="NVB130" s="56"/>
      <c r="NVC130" s="56"/>
      <c r="NVD130" s="56"/>
      <c r="NVE130" s="56"/>
      <c r="NVF130" s="56"/>
      <c r="NVG130" s="56"/>
      <c r="NVH130" s="56"/>
      <c r="NVI130" s="56"/>
      <c r="NVJ130" s="56"/>
      <c r="NVK130" s="56"/>
      <c r="NVL130" s="56"/>
      <c r="NVM130" s="56"/>
      <c r="NVN130" s="56"/>
      <c r="NVO130" s="56"/>
      <c r="NVP130" s="56"/>
      <c r="NVQ130" s="56"/>
      <c r="NVR130" s="56"/>
      <c r="NVS130" s="56"/>
      <c r="NVT130" s="56"/>
      <c r="NVU130" s="56"/>
      <c r="NVV130" s="56"/>
      <c r="NVW130" s="56"/>
      <c r="NVX130" s="56"/>
      <c r="NVY130" s="56"/>
      <c r="NVZ130" s="56"/>
      <c r="NWA130" s="56"/>
      <c r="NWB130" s="56"/>
      <c r="NWC130" s="56"/>
      <c r="NWD130" s="56"/>
      <c r="NWE130" s="56"/>
      <c r="NWF130" s="56"/>
      <c r="NWG130" s="56"/>
      <c r="NWH130" s="56"/>
      <c r="NWI130" s="56"/>
      <c r="NWJ130" s="56"/>
      <c r="NWK130" s="56"/>
      <c r="NWL130" s="56"/>
      <c r="NWM130" s="56"/>
      <c r="NWN130" s="56"/>
      <c r="NWO130" s="56"/>
      <c r="NWP130" s="56"/>
      <c r="NWQ130" s="56"/>
      <c r="NWR130" s="56"/>
      <c r="NWS130" s="56"/>
      <c r="NWT130" s="56"/>
      <c r="NWU130" s="56"/>
      <c r="NWV130" s="56"/>
      <c r="NWW130" s="56"/>
      <c r="NWX130" s="56"/>
      <c r="NWY130" s="56"/>
      <c r="NWZ130" s="56"/>
      <c r="NXA130" s="56"/>
      <c r="NXB130" s="56"/>
      <c r="NXC130" s="56"/>
      <c r="NXD130" s="56"/>
      <c r="NXE130" s="56"/>
      <c r="NXF130" s="56"/>
      <c r="NXG130" s="56"/>
      <c r="NXH130" s="56"/>
      <c r="NXI130" s="56"/>
      <c r="NXJ130" s="56"/>
      <c r="NXK130" s="56"/>
      <c r="NXL130" s="56"/>
      <c r="NXM130" s="56"/>
      <c r="NXN130" s="56"/>
      <c r="NXO130" s="56"/>
      <c r="NXP130" s="56"/>
      <c r="NXQ130" s="56"/>
      <c r="NXR130" s="56"/>
      <c r="NXS130" s="56"/>
      <c r="NXT130" s="56"/>
      <c r="NXU130" s="56"/>
      <c r="NXV130" s="56"/>
      <c r="NXW130" s="56"/>
      <c r="NXX130" s="56"/>
      <c r="NXY130" s="56"/>
      <c r="NXZ130" s="56"/>
      <c r="NYA130" s="56"/>
      <c r="NYB130" s="56"/>
      <c r="NYC130" s="56"/>
      <c r="NYD130" s="56"/>
      <c r="NYE130" s="56"/>
      <c r="NYF130" s="56"/>
      <c r="NYG130" s="56"/>
      <c r="NYH130" s="56"/>
      <c r="NYI130" s="56"/>
      <c r="NYJ130" s="56"/>
      <c r="NYK130" s="56"/>
      <c r="NYL130" s="56"/>
      <c r="NYM130" s="56"/>
      <c r="NYN130" s="56"/>
      <c r="NYO130" s="56"/>
      <c r="NYP130" s="56"/>
      <c r="NYQ130" s="56"/>
      <c r="NYR130" s="56"/>
      <c r="NYS130" s="56"/>
      <c r="NYT130" s="56"/>
      <c r="NYU130" s="56"/>
      <c r="NYV130" s="56"/>
      <c r="NYW130" s="56"/>
      <c r="NYX130" s="56"/>
      <c r="NYY130" s="56"/>
      <c r="NYZ130" s="56"/>
      <c r="NZA130" s="56"/>
      <c r="NZB130" s="56"/>
      <c r="NZC130" s="56"/>
      <c r="NZD130" s="56"/>
      <c r="NZE130" s="56"/>
      <c r="NZF130" s="56"/>
      <c r="NZG130" s="56"/>
      <c r="NZH130" s="56"/>
      <c r="NZI130" s="56"/>
      <c r="NZJ130" s="56"/>
      <c r="NZK130" s="56"/>
      <c r="NZL130" s="56"/>
      <c r="NZM130" s="56"/>
      <c r="NZN130" s="56"/>
      <c r="NZO130" s="56"/>
      <c r="NZP130" s="56"/>
      <c r="NZQ130" s="56"/>
      <c r="NZR130" s="56"/>
      <c r="NZS130" s="56"/>
      <c r="NZT130" s="56"/>
      <c r="NZU130" s="56"/>
      <c r="NZV130" s="56"/>
      <c r="NZW130" s="56"/>
      <c r="NZX130" s="56"/>
      <c r="NZY130" s="56"/>
      <c r="NZZ130" s="56"/>
      <c r="OAA130" s="56"/>
      <c r="OAB130" s="56"/>
      <c r="OAC130" s="56"/>
      <c r="OAD130" s="56"/>
      <c r="OAE130" s="56"/>
      <c r="OAF130" s="56"/>
      <c r="OAG130" s="56"/>
      <c r="OAH130" s="56"/>
      <c r="OAI130" s="56"/>
      <c r="OAJ130" s="56"/>
      <c r="OAK130" s="56"/>
      <c r="OAL130" s="56"/>
      <c r="OAM130" s="56"/>
      <c r="OAN130" s="56"/>
      <c r="OAO130" s="56"/>
      <c r="OAP130" s="56"/>
      <c r="OAQ130" s="56"/>
      <c r="OAR130" s="56"/>
      <c r="OAS130" s="56"/>
      <c r="OAT130" s="56"/>
      <c r="OAU130" s="56"/>
      <c r="OAV130" s="56"/>
      <c r="OAW130" s="56"/>
      <c r="OAX130" s="56"/>
      <c r="OAY130" s="56"/>
      <c r="OAZ130" s="56"/>
      <c r="OBA130" s="56"/>
      <c r="OBB130" s="56"/>
      <c r="OBC130" s="56"/>
      <c r="OBD130" s="56"/>
      <c r="OBE130" s="56"/>
      <c r="OBF130" s="56"/>
      <c r="OBG130" s="56"/>
      <c r="OBH130" s="56"/>
      <c r="OBI130" s="56"/>
      <c r="OBJ130" s="56"/>
      <c r="OBK130" s="56"/>
      <c r="OBL130" s="56"/>
      <c r="OBM130" s="56"/>
      <c r="OBN130" s="56"/>
      <c r="OBO130" s="56"/>
      <c r="OBP130" s="56"/>
      <c r="OBQ130" s="56"/>
      <c r="OBR130" s="56"/>
      <c r="OBS130" s="56"/>
      <c r="OBT130" s="56"/>
      <c r="OBU130" s="56"/>
      <c r="OBV130" s="56"/>
      <c r="OBW130" s="56"/>
      <c r="OBX130" s="56"/>
      <c r="OBY130" s="56"/>
      <c r="OBZ130" s="56"/>
      <c r="OCA130" s="56"/>
      <c r="OCB130" s="56"/>
      <c r="OCC130" s="56"/>
      <c r="OCD130" s="56"/>
      <c r="OCE130" s="56"/>
      <c r="OCF130" s="56"/>
      <c r="OCG130" s="56"/>
      <c r="OCH130" s="56"/>
      <c r="OCI130" s="56"/>
      <c r="OCJ130" s="56"/>
      <c r="OCK130" s="56"/>
      <c r="OCL130" s="56"/>
      <c r="OCM130" s="56"/>
      <c r="OCN130" s="56"/>
      <c r="OCO130" s="56"/>
      <c r="OCP130" s="56"/>
      <c r="OCQ130" s="56"/>
      <c r="OCR130" s="56"/>
      <c r="OCS130" s="56"/>
      <c r="OCT130" s="56"/>
      <c r="OCU130" s="56"/>
      <c r="OCV130" s="56"/>
      <c r="OCW130" s="56"/>
      <c r="OCX130" s="56"/>
      <c r="OCY130" s="56"/>
      <c r="OCZ130" s="56"/>
      <c r="ODA130" s="56"/>
      <c r="ODB130" s="56"/>
      <c r="ODC130" s="56"/>
      <c r="ODD130" s="56"/>
      <c r="ODE130" s="56"/>
      <c r="ODF130" s="56"/>
      <c r="ODG130" s="56"/>
      <c r="ODH130" s="56"/>
      <c r="ODI130" s="56"/>
      <c r="ODJ130" s="56"/>
      <c r="ODK130" s="56"/>
      <c r="ODL130" s="56"/>
      <c r="ODM130" s="56"/>
      <c r="ODN130" s="56"/>
      <c r="ODO130" s="56"/>
      <c r="ODP130" s="56"/>
      <c r="ODQ130" s="56"/>
      <c r="ODR130" s="56"/>
      <c r="ODS130" s="56"/>
      <c r="ODT130" s="56"/>
      <c r="ODU130" s="56"/>
      <c r="ODV130" s="56"/>
      <c r="ODW130" s="56"/>
      <c r="ODX130" s="56"/>
      <c r="ODY130" s="56"/>
      <c r="ODZ130" s="56"/>
      <c r="OEA130" s="56"/>
      <c r="OEB130" s="56"/>
      <c r="OEC130" s="56"/>
      <c r="OED130" s="56"/>
      <c r="OEE130" s="56"/>
      <c r="OEF130" s="56"/>
      <c r="OEG130" s="56"/>
      <c r="OEH130" s="56"/>
      <c r="OEI130" s="56"/>
      <c r="OEJ130" s="56"/>
      <c r="OEK130" s="56"/>
      <c r="OEL130" s="56"/>
      <c r="OEM130" s="56"/>
      <c r="OEN130" s="56"/>
      <c r="OEO130" s="56"/>
      <c r="OEP130" s="56"/>
      <c r="OEQ130" s="56"/>
      <c r="OER130" s="56"/>
      <c r="OES130" s="56"/>
      <c r="OET130" s="56"/>
      <c r="OEU130" s="56"/>
      <c r="OEV130" s="56"/>
      <c r="OEW130" s="56"/>
      <c r="OEX130" s="56"/>
      <c r="OEY130" s="56"/>
      <c r="OEZ130" s="56"/>
      <c r="OFA130" s="56"/>
      <c r="OFB130" s="56"/>
      <c r="OFC130" s="56"/>
      <c r="OFD130" s="56"/>
      <c r="OFE130" s="56"/>
      <c r="OFF130" s="56"/>
      <c r="OFG130" s="56"/>
      <c r="OFH130" s="56"/>
      <c r="OFI130" s="56"/>
      <c r="OFJ130" s="56"/>
      <c r="OFK130" s="56"/>
      <c r="OFL130" s="56"/>
      <c r="OFM130" s="56"/>
      <c r="OFN130" s="56"/>
      <c r="OFO130" s="56"/>
      <c r="OFP130" s="56"/>
      <c r="OFQ130" s="56"/>
      <c r="OFR130" s="56"/>
      <c r="OFS130" s="56"/>
      <c r="OFT130" s="56"/>
      <c r="OFU130" s="56"/>
      <c r="OFV130" s="56"/>
      <c r="OFW130" s="56"/>
      <c r="OFX130" s="56"/>
      <c r="OFY130" s="56"/>
      <c r="OFZ130" s="56"/>
      <c r="OGA130" s="56"/>
      <c r="OGB130" s="56"/>
      <c r="OGC130" s="56"/>
      <c r="OGD130" s="56"/>
      <c r="OGE130" s="56"/>
      <c r="OGF130" s="56"/>
      <c r="OGG130" s="56"/>
      <c r="OGH130" s="56"/>
      <c r="OGI130" s="56"/>
      <c r="OGJ130" s="56"/>
      <c r="OGK130" s="56"/>
      <c r="OGL130" s="56"/>
      <c r="OGM130" s="56"/>
      <c r="OGN130" s="56"/>
      <c r="OGO130" s="56"/>
      <c r="OGP130" s="56"/>
      <c r="OGQ130" s="56"/>
      <c r="OGR130" s="56"/>
      <c r="OGS130" s="56"/>
      <c r="OGT130" s="56"/>
      <c r="OGU130" s="56"/>
      <c r="OGV130" s="56"/>
      <c r="OGW130" s="56"/>
      <c r="OGX130" s="56"/>
      <c r="OGY130" s="56"/>
      <c r="OGZ130" s="56"/>
      <c r="OHA130" s="56"/>
      <c r="OHB130" s="56"/>
      <c r="OHC130" s="56"/>
      <c r="OHD130" s="56"/>
      <c r="OHE130" s="56"/>
      <c r="OHF130" s="56"/>
      <c r="OHG130" s="56"/>
      <c r="OHH130" s="56"/>
      <c r="OHI130" s="56"/>
      <c r="OHJ130" s="56"/>
      <c r="OHK130" s="56"/>
      <c r="OHL130" s="56"/>
      <c r="OHM130" s="56"/>
      <c r="OHN130" s="56"/>
      <c r="OHO130" s="56"/>
      <c r="OHP130" s="56"/>
      <c r="OHQ130" s="56"/>
      <c r="OHR130" s="56"/>
      <c r="OHS130" s="56"/>
      <c r="OHT130" s="56"/>
      <c r="OHU130" s="56"/>
      <c r="OHV130" s="56"/>
      <c r="OHW130" s="56"/>
      <c r="OHX130" s="56"/>
      <c r="OHY130" s="56"/>
      <c r="OHZ130" s="56"/>
      <c r="OIA130" s="56"/>
      <c r="OIB130" s="56"/>
      <c r="OIC130" s="56"/>
      <c r="OID130" s="56"/>
      <c r="OIE130" s="56"/>
      <c r="OIF130" s="56"/>
      <c r="OIG130" s="56"/>
      <c r="OIH130" s="56"/>
      <c r="OII130" s="56"/>
      <c r="OIJ130" s="56"/>
      <c r="OIK130" s="56"/>
      <c r="OIL130" s="56"/>
      <c r="OIM130" s="56"/>
      <c r="OIN130" s="56"/>
      <c r="OIO130" s="56"/>
      <c r="OIP130" s="56"/>
      <c r="OIQ130" s="56"/>
      <c r="OIR130" s="56"/>
      <c r="OIS130" s="56"/>
      <c r="OIT130" s="56"/>
      <c r="OIU130" s="56"/>
      <c r="OIV130" s="56"/>
      <c r="OIW130" s="56"/>
      <c r="OIX130" s="56"/>
      <c r="OIY130" s="56"/>
      <c r="OIZ130" s="56"/>
      <c r="OJA130" s="56"/>
      <c r="OJB130" s="56"/>
      <c r="OJC130" s="56"/>
      <c r="OJD130" s="56"/>
      <c r="OJE130" s="56"/>
      <c r="OJF130" s="56"/>
      <c r="OJG130" s="56"/>
      <c r="OJH130" s="56"/>
      <c r="OJI130" s="56"/>
      <c r="OJJ130" s="56"/>
      <c r="OJK130" s="56"/>
      <c r="OJL130" s="56"/>
      <c r="OJM130" s="56"/>
      <c r="OJN130" s="56"/>
      <c r="OJO130" s="56"/>
      <c r="OJP130" s="56"/>
      <c r="OJQ130" s="56"/>
      <c r="OJR130" s="56"/>
      <c r="OJS130" s="56"/>
      <c r="OJT130" s="56"/>
      <c r="OJU130" s="56"/>
      <c r="OJV130" s="56"/>
      <c r="OJW130" s="56"/>
      <c r="OJX130" s="56"/>
      <c r="OJY130" s="56"/>
      <c r="OJZ130" s="56"/>
      <c r="OKA130" s="56"/>
      <c r="OKB130" s="56"/>
      <c r="OKC130" s="56"/>
      <c r="OKD130" s="56"/>
      <c r="OKE130" s="56"/>
      <c r="OKF130" s="56"/>
      <c r="OKG130" s="56"/>
      <c r="OKH130" s="56"/>
      <c r="OKI130" s="56"/>
      <c r="OKJ130" s="56"/>
      <c r="OKK130" s="56"/>
      <c r="OKL130" s="56"/>
      <c r="OKM130" s="56"/>
      <c r="OKN130" s="56"/>
      <c r="OKO130" s="56"/>
      <c r="OKP130" s="56"/>
      <c r="OKQ130" s="56"/>
      <c r="OKR130" s="56"/>
      <c r="OKS130" s="56"/>
      <c r="OKT130" s="56"/>
      <c r="OKU130" s="56"/>
      <c r="OKV130" s="56"/>
      <c r="OKW130" s="56"/>
      <c r="OKX130" s="56"/>
      <c r="OKY130" s="56"/>
      <c r="OKZ130" s="56"/>
      <c r="OLA130" s="56"/>
      <c r="OLB130" s="56"/>
      <c r="OLC130" s="56"/>
      <c r="OLD130" s="56"/>
      <c r="OLE130" s="56"/>
      <c r="OLF130" s="56"/>
      <c r="OLG130" s="56"/>
      <c r="OLH130" s="56"/>
      <c r="OLI130" s="56"/>
      <c r="OLJ130" s="56"/>
      <c r="OLK130" s="56"/>
      <c r="OLL130" s="56"/>
      <c r="OLM130" s="56"/>
      <c r="OLN130" s="56"/>
      <c r="OLO130" s="56"/>
      <c r="OLP130" s="56"/>
      <c r="OLQ130" s="56"/>
      <c r="OLR130" s="56"/>
      <c r="OLS130" s="56"/>
      <c r="OLT130" s="56"/>
      <c r="OLU130" s="56"/>
      <c r="OLV130" s="56"/>
      <c r="OLW130" s="56"/>
      <c r="OLX130" s="56"/>
      <c r="OLY130" s="56"/>
      <c r="OLZ130" s="56"/>
      <c r="OMA130" s="56"/>
      <c r="OMB130" s="56"/>
      <c r="OMC130" s="56"/>
      <c r="OMD130" s="56"/>
      <c r="OME130" s="56"/>
      <c r="OMF130" s="56"/>
      <c r="OMG130" s="56"/>
      <c r="OMH130" s="56"/>
      <c r="OMI130" s="56"/>
      <c r="OMJ130" s="56"/>
      <c r="OMK130" s="56"/>
      <c r="OML130" s="56"/>
      <c r="OMM130" s="56"/>
      <c r="OMN130" s="56"/>
      <c r="OMO130" s="56"/>
      <c r="OMP130" s="56"/>
      <c r="OMQ130" s="56"/>
      <c r="OMR130" s="56"/>
      <c r="OMS130" s="56"/>
      <c r="OMT130" s="56"/>
      <c r="OMU130" s="56"/>
      <c r="OMV130" s="56"/>
      <c r="OMW130" s="56"/>
      <c r="OMX130" s="56"/>
      <c r="OMY130" s="56"/>
      <c r="OMZ130" s="56"/>
      <c r="ONA130" s="56"/>
      <c r="ONB130" s="56"/>
      <c r="ONC130" s="56"/>
      <c r="OND130" s="56"/>
      <c r="ONE130" s="56"/>
      <c r="ONF130" s="56"/>
      <c r="ONG130" s="56"/>
      <c r="ONH130" s="56"/>
      <c r="ONI130" s="56"/>
      <c r="ONJ130" s="56"/>
      <c r="ONK130" s="56"/>
      <c r="ONL130" s="56"/>
      <c r="ONM130" s="56"/>
      <c r="ONN130" s="56"/>
      <c r="ONO130" s="56"/>
      <c r="ONP130" s="56"/>
      <c r="ONQ130" s="56"/>
      <c r="ONR130" s="56"/>
      <c r="ONS130" s="56"/>
      <c r="ONT130" s="56"/>
      <c r="ONU130" s="56"/>
      <c r="ONV130" s="56"/>
      <c r="ONW130" s="56"/>
      <c r="ONX130" s="56"/>
      <c r="ONY130" s="56"/>
      <c r="ONZ130" s="56"/>
      <c r="OOA130" s="56"/>
      <c r="OOB130" s="56"/>
      <c r="OOC130" s="56"/>
      <c r="OOD130" s="56"/>
      <c r="OOE130" s="56"/>
      <c r="OOF130" s="56"/>
      <c r="OOG130" s="56"/>
      <c r="OOH130" s="56"/>
      <c r="OOI130" s="56"/>
      <c r="OOJ130" s="56"/>
      <c r="OOK130" s="56"/>
      <c r="OOL130" s="56"/>
      <c r="OOM130" s="56"/>
      <c r="OON130" s="56"/>
      <c r="OOO130" s="56"/>
      <c r="OOP130" s="56"/>
      <c r="OOQ130" s="56"/>
      <c r="OOR130" s="56"/>
      <c r="OOS130" s="56"/>
      <c r="OOT130" s="56"/>
      <c r="OOU130" s="56"/>
      <c r="OOV130" s="56"/>
      <c r="OOW130" s="56"/>
      <c r="OOX130" s="56"/>
      <c r="OOY130" s="56"/>
      <c r="OOZ130" s="56"/>
      <c r="OPA130" s="56"/>
      <c r="OPB130" s="56"/>
      <c r="OPC130" s="56"/>
      <c r="OPD130" s="56"/>
      <c r="OPE130" s="56"/>
      <c r="OPF130" s="56"/>
      <c r="OPG130" s="56"/>
      <c r="OPH130" s="56"/>
      <c r="OPI130" s="56"/>
      <c r="OPJ130" s="56"/>
      <c r="OPK130" s="56"/>
      <c r="OPL130" s="56"/>
      <c r="OPM130" s="56"/>
      <c r="OPN130" s="56"/>
      <c r="OPO130" s="56"/>
      <c r="OPP130" s="56"/>
      <c r="OPQ130" s="56"/>
      <c r="OPR130" s="56"/>
      <c r="OPS130" s="56"/>
      <c r="OPT130" s="56"/>
      <c r="OPU130" s="56"/>
      <c r="OPV130" s="56"/>
      <c r="OPW130" s="56"/>
      <c r="OPX130" s="56"/>
      <c r="OPY130" s="56"/>
      <c r="OPZ130" s="56"/>
      <c r="OQA130" s="56"/>
      <c r="OQB130" s="56"/>
      <c r="OQC130" s="56"/>
      <c r="OQD130" s="56"/>
      <c r="OQE130" s="56"/>
      <c r="OQF130" s="56"/>
      <c r="OQG130" s="56"/>
      <c r="OQH130" s="56"/>
      <c r="OQI130" s="56"/>
      <c r="OQJ130" s="56"/>
      <c r="OQK130" s="56"/>
      <c r="OQL130" s="56"/>
      <c r="OQM130" s="56"/>
      <c r="OQN130" s="56"/>
      <c r="OQO130" s="56"/>
      <c r="OQP130" s="56"/>
      <c r="OQQ130" s="56"/>
      <c r="OQR130" s="56"/>
      <c r="OQS130" s="56"/>
      <c r="OQT130" s="56"/>
      <c r="OQU130" s="56"/>
      <c r="OQV130" s="56"/>
      <c r="OQW130" s="56"/>
      <c r="OQX130" s="56"/>
      <c r="OQY130" s="56"/>
      <c r="OQZ130" s="56"/>
      <c r="ORA130" s="56"/>
      <c r="ORB130" s="56"/>
      <c r="ORC130" s="56"/>
      <c r="ORD130" s="56"/>
      <c r="ORE130" s="56"/>
      <c r="ORF130" s="56"/>
      <c r="ORG130" s="56"/>
      <c r="ORH130" s="56"/>
      <c r="ORI130" s="56"/>
      <c r="ORJ130" s="56"/>
      <c r="ORK130" s="56"/>
      <c r="ORL130" s="56"/>
      <c r="ORM130" s="56"/>
      <c r="ORN130" s="56"/>
      <c r="ORO130" s="56"/>
      <c r="ORP130" s="56"/>
      <c r="ORQ130" s="56"/>
      <c r="ORR130" s="56"/>
      <c r="ORS130" s="56"/>
      <c r="ORT130" s="56"/>
      <c r="ORU130" s="56"/>
      <c r="ORV130" s="56"/>
      <c r="ORW130" s="56"/>
      <c r="ORX130" s="56"/>
      <c r="ORY130" s="56"/>
      <c r="ORZ130" s="56"/>
      <c r="OSA130" s="56"/>
      <c r="OSB130" s="56"/>
      <c r="OSC130" s="56"/>
      <c r="OSD130" s="56"/>
      <c r="OSE130" s="56"/>
      <c r="OSF130" s="56"/>
      <c r="OSG130" s="56"/>
      <c r="OSH130" s="56"/>
      <c r="OSI130" s="56"/>
      <c r="OSJ130" s="56"/>
      <c r="OSK130" s="56"/>
      <c r="OSL130" s="56"/>
      <c r="OSM130" s="56"/>
      <c r="OSN130" s="56"/>
      <c r="OSO130" s="56"/>
      <c r="OSP130" s="56"/>
      <c r="OSQ130" s="56"/>
      <c r="OSR130" s="56"/>
      <c r="OSS130" s="56"/>
      <c r="OST130" s="56"/>
      <c r="OSU130" s="56"/>
      <c r="OSV130" s="56"/>
      <c r="OSW130" s="56"/>
      <c r="OSX130" s="56"/>
      <c r="OSY130" s="56"/>
      <c r="OSZ130" s="56"/>
      <c r="OTA130" s="56"/>
      <c r="OTB130" s="56"/>
      <c r="OTC130" s="56"/>
      <c r="OTD130" s="56"/>
      <c r="OTE130" s="56"/>
      <c r="OTF130" s="56"/>
      <c r="OTG130" s="56"/>
      <c r="OTH130" s="56"/>
      <c r="OTI130" s="56"/>
      <c r="OTJ130" s="56"/>
      <c r="OTK130" s="56"/>
      <c r="OTL130" s="56"/>
      <c r="OTM130" s="56"/>
      <c r="OTN130" s="56"/>
      <c r="OTO130" s="56"/>
      <c r="OTP130" s="56"/>
      <c r="OTQ130" s="56"/>
      <c r="OTR130" s="56"/>
      <c r="OTS130" s="56"/>
      <c r="OTT130" s="56"/>
      <c r="OTU130" s="56"/>
      <c r="OTV130" s="56"/>
      <c r="OTW130" s="56"/>
      <c r="OTX130" s="56"/>
      <c r="OTY130" s="56"/>
      <c r="OTZ130" s="56"/>
      <c r="OUA130" s="56"/>
      <c r="OUB130" s="56"/>
      <c r="OUC130" s="56"/>
      <c r="OUD130" s="56"/>
      <c r="OUE130" s="56"/>
      <c r="OUF130" s="56"/>
      <c r="OUG130" s="56"/>
      <c r="OUH130" s="56"/>
      <c r="OUI130" s="56"/>
      <c r="OUJ130" s="56"/>
      <c r="OUK130" s="56"/>
      <c r="OUL130" s="56"/>
      <c r="OUM130" s="56"/>
      <c r="OUN130" s="56"/>
      <c r="OUO130" s="56"/>
      <c r="OUP130" s="56"/>
      <c r="OUQ130" s="56"/>
      <c r="OUR130" s="56"/>
      <c r="OUS130" s="56"/>
      <c r="OUT130" s="56"/>
      <c r="OUU130" s="56"/>
      <c r="OUV130" s="56"/>
      <c r="OUW130" s="56"/>
      <c r="OUX130" s="56"/>
      <c r="OUY130" s="56"/>
      <c r="OUZ130" s="56"/>
      <c r="OVA130" s="56"/>
      <c r="OVB130" s="56"/>
      <c r="OVC130" s="56"/>
      <c r="OVD130" s="56"/>
      <c r="OVE130" s="56"/>
      <c r="OVF130" s="56"/>
      <c r="OVG130" s="56"/>
      <c r="OVH130" s="56"/>
      <c r="OVI130" s="56"/>
      <c r="OVJ130" s="56"/>
      <c r="OVK130" s="56"/>
      <c r="OVL130" s="56"/>
      <c r="OVM130" s="56"/>
      <c r="OVN130" s="56"/>
      <c r="OVO130" s="56"/>
      <c r="OVP130" s="56"/>
      <c r="OVQ130" s="56"/>
      <c r="OVR130" s="56"/>
      <c r="OVS130" s="56"/>
      <c r="OVT130" s="56"/>
      <c r="OVU130" s="56"/>
      <c r="OVV130" s="56"/>
      <c r="OVW130" s="56"/>
      <c r="OVX130" s="56"/>
      <c r="OVY130" s="56"/>
      <c r="OVZ130" s="56"/>
      <c r="OWA130" s="56"/>
      <c r="OWB130" s="56"/>
      <c r="OWC130" s="56"/>
      <c r="OWD130" s="56"/>
      <c r="OWE130" s="56"/>
      <c r="OWF130" s="56"/>
      <c r="OWG130" s="56"/>
      <c r="OWH130" s="56"/>
      <c r="OWI130" s="56"/>
      <c r="OWJ130" s="56"/>
      <c r="OWK130" s="56"/>
      <c r="OWL130" s="56"/>
      <c r="OWM130" s="56"/>
      <c r="OWN130" s="56"/>
      <c r="OWO130" s="56"/>
      <c r="OWP130" s="56"/>
      <c r="OWQ130" s="56"/>
      <c r="OWR130" s="56"/>
      <c r="OWS130" s="56"/>
      <c r="OWT130" s="56"/>
      <c r="OWU130" s="56"/>
      <c r="OWV130" s="56"/>
      <c r="OWW130" s="56"/>
      <c r="OWX130" s="56"/>
      <c r="OWY130" s="56"/>
      <c r="OWZ130" s="56"/>
      <c r="OXA130" s="56"/>
      <c r="OXB130" s="56"/>
      <c r="OXC130" s="56"/>
      <c r="OXD130" s="56"/>
      <c r="OXE130" s="56"/>
      <c r="OXF130" s="56"/>
      <c r="OXG130" s="56"/>
      <c r="OXH130" s="56"/>
      <c r="OXI130" s="56"/>
      <c r="OXJ130" s="56"/>
      <c r="OXK130" s="56"/>
      <c r="OXL130" s="56"/>
      <c r="OXM130" s="56"/>
      <c r="OXN130" s="56"/>
      <c r="OXO130" s="56"/>
      <c r="OXP130" s="56"/>
      <c r="OXQ130" s="56"/>
      <c r="OXR130" s="56"/>
      <c r="OXS130" s="56"/>
      <c r="OXT130" s="56"/>
      <c r="OXU130" s="56"/>
      <c r="OXV130" s="56"/>
      <c r="OXW130" s="56"/>
      <c r="OXX130" s="56"/>
      <c r="OXY130" s="56"/>
      <c r="OXZ130" s="56"/>
      <c r="OYA130" s="56"/>
      <c r="OYB130" s="56"/>
      <c r="OYC130" s="56"/>
      <c r="OYD130" s="56"/>
      <c r="OYE130" s="56"/>
      <c r="OYF130" s="56"/>
      <c r="OYG130" s="56"/>
      <c r="OYH130" s="56"/>
      <c r="OYI130" s="56"/>
      <c r="OYJ130" s="56"/>
      <c r="OYK130" s="56"/>
      <c r="OYL130" s="56"/>
      <c r="OYM130" s="56"/>
      <c r="OYN130" s="56"/>
      <c r="OYO130" s="56"/>
      <c r="OYP130" s="56"/>
      <c r="OYQ130" s="56"/>
      <c r="OYR130" s="56"/>
      <c r="OYS130" s="56"/>
      <c r="OYT130" s="56"/>
      <c r="OYU130" s="56"/>
      <c r="OYV130" s="56"/>
      <c r="OYW130" s="56"/>
      <c r="OYX130" s="56"/>
      <c r="OYY130" s="56"/>
      <c r="OYZ130" s="56"/>
      <c r="OZA130" s="56"/>
      <c r="OZB130" s="56"/>
      <c r="OZC130" s="56"/>
      <c r="OZD130" s="56"/>
      <c r="OZE130" s="56"/>
      <c r="OZF130" s="56"/>
      <c r="OZG130" s="56"/>
      <c r="OZH130" s="56"/>
      <c r="OZI130" s="56"/>
      <c r="OZJ130" s="56"/>
      <c r="OZK130" s="56"/>
      <c r="OZL130" s="56"/>
      <c r="OZM130" s="56"/>
      <c r="OZN130" s="56"/>
      <c r="OZO130" s="56"/>
      <c r="OZP130" s="56"/>
      <c r="OZQ130" s="56"/>
      <c r="OZR130" s="56"/>
      <c r="OZS130" s="56"/>
      <c r="OZT130" s="56"/>
      <c r="OZU130" s="56"/>
      <c r="OZV130" s="56"/>
      <c r="OZW130" s="56"/>
      <c r="OZX130" s="56"/>
      <c r="OZY130" s="56"/>
      <c r="OZZ130" s="56"/>
      <c r="PAA130" s="56"/>
      <c r="PAB130" s="56"/>
      <c r="PAC130" s="56"/>
      <c r="PAD130" s="56"/>
      <c r="PAE130" s="56"/>
      <c r="PAF130" s="56"/>
      <c r="PAG130" s="56"/>
      <c r="PAH130" s="56"/>
      <c r="PAI130" s="56"/>
      <c r="PAJ130" s="56"/>
      <c r="PAK130" s="56"/>
      <c r="PAL130" s="56"/>
      <c r="PAM130" s="56"/>
      <c r="PAN130" s="56"/>
      <c r="PAO130" s="56"/>
      <c r="PAP130" s="56"/>
      <c r="PAQ130" s="56"/>
      <c r="PAR130" s="56"/>
      <c r="PAS130" s="56"/>
      <c r="PAT130" s="56"/>
      <c r="PAU130" s="56"/>
      <c r="PAV130" s="56"/>
      <c r="PAW130" s="56"/>
      <c r="PAX130" s="56"/>
      <c r="PAY130" s="56"/>
      <c r="PAZ130" s="56"/>
      <c r="PBA130" s="56"/>
      <c r="PBB130" s="56"/>
      <c r="PBC130" s="56"/>
      <c r="PBD130" s="56"/>
      <c r="PBE130" s="56"/>
      <c r="PBF130" s="56"/>
      <c r="PBG130" s="56"/>
      <c r="PBH130" s="56"/>
      <c r="PBI130" s="56"/>
      <c r="PBJ130" s="56"/>
      <c r="PBK130" s="56"/>
      <c r="PBL130" s="56"/>
      <c r="PBM130" s="56"/>
      <c r="PBN130" s="56"/>
      <c r="PBO130" s="56"/>
      <c r="PBP130" s="56"/>
      <c r="PBQ130" s="56"/>
      <c r="PBR130" s="56"/>
      <c r="PBS130" s="56"/>
      <c r="PBT130" s="56"/>
      <c r="PBU130" s="56"/>
      <c r="PBV130" s="56"/>
      <c r="PBW130" s="56"/>
      <c r="PBX130" s="56"/>
      <c r="PBY130" s="56"/>
      <c r="PBZ130" s="56"/>
      <c r="PCA130" s="56"/>
      <c r="PCB130" s="56"/>
      <c r="PCC130" s="56"/>
      <c r="PCD130" s="56"/>
      <c r="PCE130" s="56"/>
      <c r="PCF130" s="56"/>
      <c r="PCG130" s="56"/>
      <c r="PCH130" s="56"/>
      <c r="PCI130" s="56"/>
      <c r="PCJ130" s="56"/>
      <c r="PCK130" s="56"/>
      <c r="PCL130" s="56"/>
      <c r="PCM130" s="56"/>
      <c r="PCN130" s="56"/>
      <c r="PCO130" s="56"/>
      <c r="PCP130" s="56"/>
      <c r="PCQ130" s="56"/>
      <c r="PCR130" s="56"/>
      <c r="PCS130" s="56"/>
      <c r="PCT130" s="56"/>
      <c r="PCU130" s="56"/>
      <c r="PCV130" s="56"/>
      <c r="PCW130" s="56"/>
      <c r="PCX130" s="56"/>
      <c r="PCY130" s="56"/>
      <c r="PCZ130" s="56"/>
      <c r="PDA130" s="56"/>
      <c r="PDB130" s="56"/>
      <c r="PDC130" s="56"/>
      <c r="PDD130" s="56"/>
      <c r="PDE130" s="56"/>
      <c r="PDF130" s="56"/>
      <c r="PDG130" s="56"/>
      <c r="PDH130" s="56"/>
      <c r="PDI130" s="56"/>
      <c r="PDJ130" s="56"/>
      <c r="PDK130" s="56"/>
      <c r="PDL130" s="56"/>
      <c r="PDM130" s="56"/>
      <c r="PDN130" s="56"/>
      <c r="PDO130" s="56"/>
      <c r="PDP130" s="56"/>
      <c r="PDQ130" s="56"/>
      <c r="PDR130" s="56"/>
      <c r="PDS130" s="56"/>
      <c r="PDT130" s="56"/>
      <c r="PDU130" s="56"/>
      <c r="PDV130" s="56"/>
      <c r="PDW130" s="56"/>
      <c r="PDX130" s="56"/>
      <c r="PDY130" s="56"/>
      <c r="PDZ130" s="56"/>
      <c r="PEA130" s="56"/>
      <c r="PEB130" s="56"/>
      <c r="PEC130" s="56"/>
      <c r="PED130" s="56"/>
      <c r="PEE130" s="56"/>
      <c r="PEF130" s="56"/>
      <c r="PEG130" s="56"/>
      <c r="PEH130" s="56"/>
      <c r="PEI130" s="56"/>
      <c r="PEJ130" s="56"/>
      <c r="PEK130" s="56"/>
      <c r="PEL130" s="56"/>
      <c r="PEM130" s="56"/>
      <c r="PEN130" s="56"/>
      <c r="PEO130" s="56"/>
      <c r="PEP130" s="56"/>
      <c r="PEQ130" s="56"/>
      <c r="PER130" s="56"/>
      <c r="PES130" s="56"/>
      <c r="PET130" s="56"/>
      <c r="PEU130" s="56"/>
      <c r="PEV130" s="56"/>
      <c r="PEW130" s="56"/>
      <c r="PEX130" s="56"/>
      <c r="PEY130" s="56"/>
      <c r="PEZ130" s="56"/>
      <c r="PFA130" s="56"/>
      <c r="PFB130" s="56"/>
      <c r="PFC130" s="56"/>
      <c r="PFD130" s="56"/>
      <c r="PFE130" s="56"/>
      <c r="PFF130" s="56"/>
      <c r="PFG130" s="56"/>
      <c r="PFH130" s="56"/>
      <c r="PFI130" s="56"/>
      <c r="PFJ130" s="56"/>
      <c r="PFK130" s="56"/>
      <c r="PFL130" s="56"/>
      <c r="PFM130" s="56"/>
      <c r="PFN130" s="56"/>
      <c r="PFO130" s="56"/>
      <c r="PFP130" s="56"/>
      <c r="PFQ130" s="56"/>
      <c r="PFR130" s="56"/>
      <c r="PFS130" s="56"/>
      <c r="PFT130" s="56"/>
      <c r="PFU130" s="56"/>
      <c r="PFV130" s="56"/>
      <c r="PFW130" s="56"/>
      <c r="PFX130" s="56"/>
      <c r="PFY130" s="56"/>
      <c r="PFZ130" s="56"/>
      <c r="PGA130" s="56"/>
      <c r="PGB130" s="56"/>
      <c r="PGC130" s="56"/>
      <c r="PGD130" s="56"/>
      <c r="PGE130" s="56"/>
      <c r="PGF130" s="56"/>
      <c r="PGG130" s="56"/>
      <c r="PGH130" s="56"/>
      <c r="PGI130" s="56"/>
      <c r="PGJ130" s="56"/>
      <c r="PGK130" s="56"/>
      <c r="PGL130" s="56"/>
      <c r="PGM130" s="56"/>
      <c r="PGN130" s="56"/>
      <c r="PGO130" s="56"/>
      <c r="PGP130" s="56"/>
      <c r="PGQ130" s="56"/>
      <c r="PGR130" s="56"/>
      <c r="PGS130" s="56"/>
      <c r="PGT130" s="56"/>
      <c r="PGU130" s="56"/>
      <c r="PGV130" s="56"/>
      <c r="PGW130" s="56"/>
      <c r="PGX130" s="56"/>
      <c r="PGY130" s="56"/>
      <c r="PGZ130" s="56"/>
      <c r="PHA130" s="56"/>
      <c r="PHB130" s="56"/>
      <c r="PHC130" s="56"/>
      <c r="PHD130" s="56"/>
      <c r="PHE130" s="56"/>
      <c r="PHF130" s="56"/>
      <c r="PHG130" s="56"/>
      <c r="PHH130" s="56"/>
      <c r="PHI130" s="56"/>
      <c r="PHJ130" s="56"/>
      <c r="PHK130" s="56"/>
      <c r="PHL130" s="56"/>
      <c r="PHM130" s="56"/>
      <c r="PHN130" s="56"/>
      <c r="PHO130" s="56"/>
      <c r="PHP130" s="56"/>
      <c r="PHQ130" s="56"/>
      <c r="PHR130" s="56"/>
      <c r="PHS130" s="56"/>
      <c r="PHT130" s="56"/>
      <c r="PHU130" s="56"/>
      <c r="PHV130" s="56"/>
      <c r="PHW130" s="56"/>
      <c r="PHX130" s="56"/>
      <c r="PHY130" s="56"/>
      <c r="PHZ130" s="56"/>
      <c r="PIA130" s="56"/>
      <c r="PIB130" s="56"/>
      <c r="PIC130" s="56"/>
      <c r="PID130" s="56"/>
      <c r="PIE130" s="56"/>
      <c r="PIF130" s="56"/>
      <c r="PIG130" s="56"/>
      <c r="PIH130" s="56"/>
      <c r="PII130" s="56"/>
      <c r="PIJ130" s="56"/>
      <c r="PIK130" s="56"/>
      <c r="PIL130" s="56"/>
      <c r="PIM130" s="56"/>
      <c r="PIN130" s="56"/>
      <c r="PIO130" s="56"/>
      <c r="PIP130" s="56"/>
      <c r="PIQ130" s="56"/>
      <c r="PIR130" s="56"/>
      <c r="PIS130" s="56"/>
      <c r="PIT130" s="56"/>
      <c r="PIU130" s="56"/>
      <c r="PIV130" s="56"/>
      <c r="PIW130" s="56"/>
      <c r="PIX130" s="56"/>
      <c r="PIY130" s="56"/>
      <c r="PIZ130" s="56"/>
      <c r="PJA130" s="56"/>
      <c r="PJB130" s="56"/>
      <c r="PJC130" s="56"/>
      <c r="PJD130" s="56"/>
      <c r="PJE130" s="56"/>
      <c r="PJF130" s="56"/>
      <c r="PJG130" s="56"/>
      <c r="PJH130" s="56"/>
      <c r="PJI130" s="56"/>
      <c r="PJJ130" s="56"/>
      <c r="PJK130" s="56"/>
      <c r="PJL130" s="56"/>
      <c r="PJM130" s="56"/>
      <c r="PJN130" s="56"/>
      <c r="PJO130" s="56"/>
      <c r="PJP130" s="56"/>
      <c r="PJQ130" s="56"/>
      <c r="PJR130" s="56"/>
      <c r="PJS130" s="56"/>
      <c r="PJT130" s="56"/>
      <c r="PJU130" s="56"/>
      <c r="PJV130" s="56"/>
      <c r="PJW130" s="56"/>
      <c r="PJX130" s="56"/>
      <c r="PJY130" s="56"/>
      <c r="PJZ130" s="56"/>
      <c r="PKA130" s="56"/>
      <c r="PKB130" s="56"/>
      <c r="PKC130" s="56"/>
      <c r="PKD130" s="56"/>
      <c r="PKE130" s="56"/>
      <c r="PKF130" s="56"/>
      <c r="PKG130" s="56"/>
      <c r="PKH130" s="56"/>
      <c r="PKI130" s="56"/>
      <c r="PKJ130" s="56"/>
      <c r="PKK130" s="56"/>
      <c r="PKL130" s="56"/>
      <c r="PKM130" s="56"/>
      <c r="PKN130" s="56"/>
      <c r="PKO130" s="56"/>
      <c r="PKP130" s="56"/>
      <c r="PKQ130" s="56"/>
      <c r="PKR130" s="56"/>
      <c r="PKS130" s="56"/>
      <c r="PKT130" s="56"/>
      <c r="PKU130" s="56"/>
      <c r="PKV130" s="56"/>
      <c r="PKW130" s="56"/>
      <c r="PKX130" s="56"/>
      <c r="PKY130" s="56"/>
      <c r="PKZ130" s="56"/>
      <c r="PLA130" s="56"/>
      <c r="PLB130" s="56"/>
      <c r="PLC130" s="56"/>
      <c r="PLD130" s="56"/>
      <c r="PLE130" s="56"/>
      <c r="PLF130" s="56"/>
      <c r="PLG130" s="56"/>
      <c r="PLH130" s="56"/>
      <c r="PLI130" s="56"/>
      <c r="PLJ130" s="56"/>
      <c r="PLK130" s="56"/>
      <c r="PLL130" s="56"/>
      <c r="PLM130" s="56"/>
      <c r="PLN130" s="56"/>
      <c r="PLO130" s="56"/>
      <c r="PLP130" s="56"/>
      <c r="PLQ130" s="56"/>
      <c r="PLR130" s="56"/>
      <c r="PLS130" s="56"/>
      <c r="PLT130" s="56"/>
      <c r="PLU130" s="56"/>
      <c r="PLV130" s="56"/>
      <c r="PLW130" s="56"/>
      <c r="PLX130" s="56"/>
      <c r="PLY130" s="56"/>
      <c r="PLZ130" s="56"/>
      <c r="PMA130" s="56"/>
      <c r="PMB130" s="56"/>
      <c r="PMC130" s="56"/>
      <c r="PMD130" s="56"/>
      <c r="PME130" s="56"/>
      <c r="PMF130" s="56"/>
      <c r="PMG130" s="56"/>
      <c r="PMH130" s="56"/>
      <c r="PMI130" s="56"/>
      <c r="PMJ130" s="56"/>
      <c r="PMK130" s="56"/>
      <c r="PML130" s="56"/>
      <c r="PMM130" s="56"/>
      <c r="PMN130" s="56"/>
      <c r="PMO130" s="56"/>
      <c r="PMP130" s="56"/>
      <c r="PMQ130" s="56"/>
      <c r="PMR130" s="56"/>
      <c r="PMS130" s="56"/>
      <c r="PMT130" s="56"/>
      <c r="PMU130" s="56"/>
      <c r="PMV130" s="56"/>
      <c r="PMW130" s="56"/>
      <c r="PMX130" s="56"/>
      <c r="PMY130" s="56"/>
      <c r="PMZ130" s="56"/>
      <c r="PNA130" s="56"/>
      <c r="PNB130" s="56"/>
      <c r="PNC130" s="56"/>
      <c r="PND130" s="56"/>
      <c r="PNE130" s="56"/>
      <c r="PNF130" s="56"/>
      <c r="PNG130" s="56"/>
      <c r="PNH130" s="56"/>
      <c r="PNI130" s="56"/>
      <c r="PNJ130" s="56"/>
      <c r="PNK130" s="56"/>
      <c r="PNL130" s="56"/>
      <c r="PNM130" s="56"/>
      <c r="PNN130" s="56"/>
      <c r="PNO130" s="56"/>
      <c r="PNP130" s="56"/>
      <c r="PNQ130" s="56"/>
      <c r="PNR130" s="56"/>
      <c r="PNS130" s="56"/>
      <c r="PNT130" s="56"/>
      <c r="PNU130" s="56"/>
      <c r="PNV130" s="56"/>
      <c r="PNW130" s="56"/>
      <c r="PNX130" s="56"/>
      <c r="PNY130" s="56"/>
      <c r="PNZ130" s="56"/>
      <c r="POA130" s="56"/>
      <c r="POB130" s="56"/>
      <c r="POC130" s="56"/>
      <c r="POD130" s="56"/>
      <c r="POE130" s="56"/>
      <c r="POF130" s="56"/>
      <c r="POG130" s="56"/>
      <c r="POH130" s="56"/>
      <c r="POI130" s="56"/>
      <c r="POJ130" s="56"/>
      <c r="POK130" s="56"/>
      <c r="POL130" s="56"/>
      <c r="POM130" s="56"/>
      <c r="PON130" s="56"/>
      <c r="POO130" s="56"/>
      <c r="POP130" s="56"/>
      <c r="POQ130" s="56"/>
      <c r="POR130" s="56"/>
      <c r="POS130" s="56"/>
      <c r="POT130" s="56"/>
      <c r="POU130" s="56"/>
      <c r="POV130" s="56"/>
      <c r="POW130" s="56"/>
      <c r="POX130" s="56"/>
      <c r="POY130" s="56"/>
      <c r="POZ130" s="56"/>
      <c r="PPA130" s="56"/>
      <c r="PPB130" s="56"/>
      <c r="PPC130" s="56"/>
      <c r="PPD130" s="56"/>
      <c r="PPE130" s="56"/>
      <c r="PPF130" s="56"/>
      <c r="PPG130" s="56"/>
      <c r="PPH130" s="56"/>
      <c r="PPI130" s="56"/>
      <c r="PPJ130" s="56"/>
      <c r="PPK130" s="56"/>
      <c r="PPL130" s="56"/>
      <c r="PPM130" s="56"/>
      <c r="PPN130" s="56"/>
      <c r="PPO130" s="56"/>
      <c r="PPP130" s="56"/>
      <c r="PPQ130" s="56"/>
      <c r="PPR130" s="56"/>
      <c r="PPS130" s="56"/>
      <c r="PPT130" s="56"/>
      <c r="PPU130" s="56"/>
      <c r="PPV130" s="56"/>
      <c r="PPW130" s="56"/>
      <c r="PPX130" s="56"/>
      <c r="PPY130" s="56"/>
      <c r="PPZ130" s="56"/>
      <c r="PQA130" s="56"/>
      <c r="PQB130" s="56"/>
      <c r="PQC130" s="56"/>
      <c r="PQD130" s="56"/>
      <c r="PQE130" s="56"/>
      <c r="PQF130" s="56"/>
      <c r="PQG130" s="56"/>
      <c r="PQH130" s="56"/>
      <c r="PQI130" s="56"/>
      <c r="PQJ130" s="56"/>
      <c r="PQK130" s="56"/>
      <c r="PQL130" s="56"/>
      <c r="PQM130" s="56"/>
      <c r="PQN130" s="56"/>
      <c r="PQO130" s="56"/>
      <c r="PQP130" s="56"/>
      <c r="PQQ130" s="56"/>
      <c r="PQR130" s="56"/>
      <c r="PQS130" s="56"/>
      <c r="PQT130" s="56"/>
      <c r="PQU130" s="56"/>
      <c r="PQV130" s="56"/>
      <c r="PQW130" s="56"/>
      <c r="PQX130" s="56"/>
      <c r="PQY130" s="56"/>
      <c r="PQZ130" s="56"/>
      <c r="PRA130" s="56"/>
      <c r="PRB130" s="56"/>
      <c r="PRC130" s="56"/>
      <c r="PRD130" s="56"/>
      <c r="PRE130" s="56"/>
      <c r="PRF130" s="56"/>
      <c r="PRG130" s="56"/>
      <c r="PRH130" s="56"/>
      <c r="PRI130" s="56"/>
      <c r="PRJ130" s="56"/>
      <c r="PRK130" s="56"/>
      <c r="PRL130" s="56"/>
      <c r="PRM130" s="56"/>
      <c r="PRN130" s="56"/>
      <c r="PRO130" s="56"/>
      <c r="PRP130" s="56"/>
      <c r="PRQ130" s="56"/>
      <c r="PRR130" s="56"/>
      <c r="PRS130" s="56"/>
      <c r="PRT130" s="56"/>
      <c r="PRU130" s="56"/>
      <c r="PRV130" s="56"/>
      <c r="PRW130" s="56"/>
      <c r="PRX130" s="56"/>
      <c r="PRY130" s="56"/>
      <c r="PRZ130" s="56"/>
      <c r="PSA130" s="56"/>
      <c r="PSB130" s="56"/>
      <c r="PSC130" s="56"/>
      <c r="PSD130" s="56"/>
      <c r="PSE130" s="56"/>
      <c r="PSF130" s="56"/>
      <c r="PSG130" s="56"/>
      <c r="PSH130" s="56"/>
      <c r="PSI130" s="56"/>
      <c r="PSJ130" s="56"/>
      <c r="PSK130" s="56"/>
      <c r="PSL130" s="56"/>
      <c r="PSM130" s="56"/>
      <c r="PSN130" s="56"/>
      <c r="PSO130" s="56"/>
      <c r="PSP130" s="56"/>
      <c r="PSQ130" s="56"/>
      <c r="PSR130" s="56"/>
      <c r="PSS130" s="56"/>
      <c r="PST130" s="56"/>
      <c r="PSU130" s="56"/>
      <c r="PSV130" s="56"/>
      <c r="PSW130" s="56"/>
      <c r="PSX130" s="56"/>
      <c r="PSY130" s="56"/>
      <c r="PSZ130" s="56"/>
      <c r="PTA130" s="56"/>
      <c r="PTB130" s="56"/>
      <c r="PTC130" s="56"/>
      <c r="PTD130" s="56"/>
      <c r="PTE130" s="56"/>
      <c r="PTF130" s="56"/>
      <c r="PTG130" s="56"/>
      <c r="PTH130" s="56"/>
      <c r="PTI130" s="56"/>
      <c r="PTJ130" s="56"/>
      <c r="PTK130" s="56"/>
      <c r="PTL130" s="56"/>
      <c r="PTM130" s="56"/>
      <c r="PTN130" s="56"/>
      <c r="PTO130" s="56"/>
      <c r="PTP130" s="56"/>
      <c r="PTQ130" s="56"/>
      <c r="PTR130" s="56"/>
      <c r="PTS130" s="56"/>
      <c r="PTT130" s="56"/>
      <c r="PTU130" s="56"/>
      <c r="PTV130" s="56"/>
      <c r="PTW130" s="56"/>
      <c r="PTX130" s="56"/>
      <c r="PTY130" s="56"/>
      <c r="PTZ130" s="56"/>
      <c r="PUA130" s="56"/>
      <c r="PUB130" s="56"/>
      <c r="PUC130" s="56"/>
      <c r="PUD130" s="56"/>
      <c r="PUE130" s="56"/>
      <c r="PUF130" s="56"/>
      <c r="PUG130" s="56"/>
      <c r="PUH130" s="56"/>
      <c r="PUI130" s="56"/>
      <c r="PUJ130" s="56"/>
      <c r="PUK130" s="56"/>
      <c r="PUL130" s="56"/>
      <c r="PUM130" s="56"/>
      <c r="PUN130" s="56"/>
      <c r="PUO130" s="56"/>
      <c r="PUP130" s="56"/>
      <c r="PUQ130" s="56"/>
      <c r="PUR130" s="56"/>
      <c r="PUS130" s="56"/>
      <c r="PUT130" s="56"/>
      <c r="PUU130" s="56"/>
      <c r="PUV130" s="56"/>
      <c r="PUW130" s="56"/>
      <c r="PUX130" s="56"/>
      <c r="PUY130" s="56"/>
      <c r="PUZ130" s="56"/>
      <c r="PVA130" s="56"/>
      <c r="PVB130" s="56"/>
      <c r="PVC130" s="56"/>
      <c r="PVD130" s="56"/>
      <c r="PVE130" s="56"/>
      <c r="PVF130" s="56"/>
      <c r="PVG130" s="56"/>
      <c r="PVH130" s="56"/>
      <c r="PVI130" s="56"/>
      <c r="PVJ130" s="56"/>
      <c r="PVK130" s="56"/>
      <c r="PVL130" s="56"/>
      <c r="PVM130" s="56"/>
      <c r="PVN130" s="56"/>
      <c r="PVO130" s="56"/>
      <c r="PVP130" s="56"/>
      <c r="PVQ130" s="56"/>
      <c r="PVR130" s="56"/>
      <c r="PVS130" s="56"/>
      <c r="PVT130" s="56"/>
      <c r="PVU130" s="56"/>
      <c r="PVV130" s="56"/>
      <c r="PVW130" s="56"/>
      <c r="PVX130" s="56"/>
      <c r="PVY130" s="56"/>
      <c r="PVZ130" s="56"/>
      <c r="PWA130" s="56"/>
      <c r="PWB130" s="56"/>
      <c r="PWC130" s="56"/>
      <c r="PWD130" s="56"/>
      <c r="PWE130" s="56"/>
      <c r="PWF130" s="56"/>
      <c r="PWG130" s="56"/>
      <c r="PWH130" s="56"/>
      <c r="PWI130" s="56"/>
      <c r="PWJ130" s="56"/>
      <c r="PWK130" s="56"/>
      <c r="PWL130" s="56"/>
      <c r="PWM130" s="56"/>
      <c r="PWN130" s="56"/>
      <c r="PWO130" s="56"/>
      <c r="PWP130" s="56"/>
      <c r="PWQ130" s="56"/>
      <c r="PWR130" s="56"/>
      <c r="PWS130" s="56"/>
      <c r="PWT130" s="56"/>
      <c r="PWU130" s="56"/>
      <c r="PWV130" s="56"/>
      <c r="PWW130" s="56"/>
      <c r="PWX130" s="56"/>
      <c r="PWY130" s="56"/>
      <c r="PWZ130" s="56"/>
      <c r="PXA130" s="56"/>
      <c r="PXB130" s="56"/>
      <c r="PXC130" s="56"/>
      <c r="PXD130" s="56"/>
      <c r="PXE130" s="56"/>
      <c r="PXF130" s="56"/>
      <c r="PXG130" s="56"/>
      <c r="PXH130" s="56"/>
      <c r="PXI130" s="56"/>
      <c r="PXJ130" s="56"/>
      <c r="PXK130" s="56"/>
      <c r="PXL130" s="56"/>
      <c r="PXM130" s="56"/>
      <c r="PXN130" s="56"/>
      <c r="PXO130" s="56"/>
      <c r="PXP130" s="56"/>
      <c r="PXQ130" s="56"/>
      <c r="PXR130" s="56"/>
      <c r="PXS130" s="56"/>
      <c r="PXT130" s="56"/>
      <c r="PXU130" s="56"/>
      <c r="PXV130" s="56"/>
      <c r="PXW130" s="56"/>
      <c r="PXX130" s="56"/>
      <c r="PXY130" s="56"/>
      <c r="PXZ130" s="56"/>
      <c r="PYA130" s="56"/>
      <c r="PYB130" s="56"/>
      <c r="PYC130" s="56"/>
      <c r="PYD130" s="56"/>
      <c r="PYE130" s="56"/>
      <c r="PYF130" s="56"/>
      <c r="PYG130" s="56"/>
      <c r="PYH130" s="56"/>
      <c r="PYI130" s="56"/>
      <c r="PYJ130" s="56"/>
      <c r="PYK130" s="56"/>
      <c r="PYL130" s="56"/>
      <c r="PYM130" s="56"/>
      <c r="PYN130" s="56"/>
      <c r="PYO130" s="56"/>
      <c r="PYP130" s="56"/>
      <c r="PYQ130" s="56"/>
      <c r="PYR130" s="56"/>
      <c r="PYS130" s="56"/>
      <c r="PYT130" s="56"/>
      <c r="PYU130" s="56"/>
      <c r="PYV130" s="56"/>
      <c r="PYW130" s="56"/>
      <c r="PYX130" s="56"/>
      <c r="PYY130" s="56"/>
      <c r="PYZ130" s="56"/>
      <c r="PZA130" s="56"/>
      <c r="PZB130" s="56"/>
      <c r="PZC130" s="56"/>
      <c r="PZD130" s="56"/>
      <c r="PZE130" s="56"/>
      <c r="PZF130" s="56"/>
      <c r="PZG130" s="56"/>
      <c r="PZH130" s="56"/>
      <c r="PZI130" s="56"/>
      <c r="PZJ130" s="56"/>
      <c r="PZK130" s="56"/>
      <c r="PZL130" s="56"/>
      <c r="PZM130" s="56"/>
      <c r="PZN130" s="56"/>
      <c r="PZO130" s="56"/>
      <c r="PZP130" s="56"/>
      <c r="PZQ130" s="56"/>
      <c r="PZR130" s="56"/>
      <c r="PZS130" s="56"/>
      <c r="PZT130" s="56"/>
      <c r="PZU130" s="56"/>
      <c r="PZV130" s="56"/>
      <c r="PZW130" s="56"/>
      <c r="PZX130" s="56"/>
      <c r="PZY130" s="56"/>
      <c r="PZZ130" s="56"/>
      <c r="QAA130" s="56"/>
      <c r="QAB130" s="56"/>
      <c r="QAC130" s="56"/>
      <c r="QAD130" s="56"/>
      <c r="QAE130" s="56"/>
      <c r="QAF130" s="56"/>
      <c r="QAG130" s="56"/>
      <c r="QAH130" s="56"/>
      <c r="QAI130" s="56"/>
      <c r="QAJ130" s="56"/>
      <c r="QAK130" s="56"/>
      <c r="QAL130" s="56"/>
      <c r="QAM130" s="56"/>
      <c r="QAN130" s="56"/>
      <c r="QAO130" s="56"/>
      <c r="QAP130" s="56"/>
      <c r="QAQ130" s="56"/>
      <c r="QAR130" s="56"/>
      <c r="QAS130" s="56"/>
      <c r="QAT130" s="56"/>
      <c r="QAU130" s="56"/>
      <c r="QAV130" s="56"/>
      <c r="QAW130" s="56"/>
      <c r="QAX130" s="56"/>
      <c r="QAY130" s="56"/>
      <c r="QAZ130" s="56"/>
      <c r="QBA130" s="56"/>
      <c r="QBB130" s="56"/>
      <c r="QBC130" s="56"/>
      <c r="QBD130" s="56"/>
      <c r="QBE130" s="56"/>
      <c r="QBF130" s="56"/>
      <c r="QBG130" s="56"/>
      <c r="QBH130" s="56"/>
      <c r="QBI130" s="56"/>
      <c r="QBJ130" s="56"/>
      <c r="QBK130" s="56"/>
      <c r="QBL130" s="56"/>
      <c r="QBM130" s="56"/>
      <c r="QBN130" s="56"/>
      <c r="QBO130" s="56"/>
      <c r="QBP130" s="56"/>
      <c r="QBQ130" s="56"/>
      <c r="QBR130" s="56"/>
      <c r="QBS130" s="56"/>
      <c r="QBT130" s="56"/>
      <c r="QBU130" s="56"/>
      <c r="QBV130" s="56"/>
      <c r="QBW130" s="56"/>
      <c r="QBX130" s="56"/>
      <c r="QBY130" s="56"/>
      <c r="QBZ130" s="56"/>
      <c r="QCA130" s="56"/>
      <c r="QCB130" s="56"/>
      <c r="QCC130" s="56"/>
      <c r="QCD130" s="56"/>
      <c r="QCE130" s="56"/>
      <c r="QCF130" s="56"/>
      <c r="QCG130" s="56"/>
      <c r="QCH130" s="56"/>
      <c r="QCI130" s="56"/>
      <c r="QCJ130" s="56"/>
      <c r="QCK130" s="56"/>
      <c r="QCL130" s="56"/>
      <c r="QCM130" s="56"/>
      <c r="QCN130" s="56"/>
      <c r="QCO130" s="56"/>
      <c r="QCP130" s="56"/>
      <c r="QCQ130" s="56"/>
      <c r="QCR130" s="56"/>
      <c r="QCS130" s="56"/>
      <c r="QCT130" s="56"/>
      <c r="QCU130" s="56"/>
      <c r="QCV130" s="56"/>
      <c r="QCW130" s="56"/>
      <c r="QCX130" s="56"/>
      <c r="QCY130" s="56"/>
      <c r="QCZ130" s="56"/>
      <c r="QDA130" s="56"/>
      <c r="QDB130" s="56"/>
      <c r="QDC130" s="56"/>
      <c r="QDD130" s="56"/>
      <c r="QDE130" s="56"/>
      <c r="QDF130" s="56"/>
      <c r="QDG130" s="56"/>
      <c r="QDH130" s="56"/>
      <c r="QDI130" s="56"/>
      <c r="QDJ130" s="56"/>
      <c r="QDK130" s="56"/>
      <c r="QDL130" s="56"/>
      <c r="QDM130" s="56"/>
      <c r="QDN130" s="56"/>
      <c r="QDO130" s="56"/>
      <c r="QDP130" s="56"/>
      <c r="QDQ130" s="56"/>
      <c r="QDR130" s="56"/>
      <c r="QDS130" s="56"/>
      <c r="QDT130" s="56"/>
      <c r="QDU130" s="56"/>
      <c r="QDV130" s="56"/>
      <c r="QDW130" s="56"/>
      <c r="QDX130" s="56"/>
      <c r="QDY130" s="56"/>
      <c r="QDZ130" s="56"/>
      <c r="QEA130" s="56"/>
      <c r="QEB130" s="56"/>
      <c r="QEC130" s="56"/>
      <c r="QED130" s="56"/>
      <c r="QEE130" s="56"/>
      <c r="QEF130" s="56"/>
      <c r="QEG130" s="56"/>
      <c r="QEH130" s="56"/>
      <c r="QEI130" s="56"/>
      <c r="QEJ130" s="56"/>
      <c r="QEK130" s="56"/>
      <c r="QEL130" s="56"/>
      <c r="QEM130" s="56"/>
      <c r="QEN130" s="56"/>
      <c r="QEO130" s="56"/>
      <c r="QEP130" s="56"/>
      <c r="QEQ130" s="56"/>
      <c r="QER130" s="56"/>
      <c r="QES130" s="56"/>
      <c r="QET130" s="56"/>
      <c r="QEU130" s="56"/>
      <c r="QEV130" s="56"/>
      <c r="QEW130" s="56"/>
      <c r="QEX130" s="56"/>
      <c r="QEY130" s="56"/>
      <c r="QEZ130" s="56"/>
      <c r="QFA130" s="56"/>
      <c r="QFB130" s="56"/>
      <c r="QFC130" s="56"/>
      <c r="QFD130" s="56"/>
      <c r="QFE130" s="56"/>
      <c r="QFF130" s="56"/>
      <c r="QFG130" s="56"/>
      <c r="QFH130" s="56"/>
      <c r="QFI130" s="56"/>
      <c r="QFJ130" s="56"/>
      <c r="QFK130" s="56"/>
      <c r="QFL130" s="56"/>
      <c r="QFM130" s="56"/>
      <c r="QFN130" s="56"/>
      <c r="QFO130" s="56"/>
      <c r="QFP130" s="56"/>
      <c r="QFQ130" s="56"/>
      <c r="QFR130" s="56"/>
      <c r="QFS130" s="56"/>
      <c r="QFT130" s="56"/>
      <c r="QFU130" s="56"/>
      <c r="QFV130" s="56"/>
      <c r="QFW130" s="56"/>
      <c r="QFX130" s="56"/>
      <c r="QFY130" s="56"/>
      <c r="QFZ130" s="56"/>
      <c r="QGA130" s="56"/>
      <c r="QGB130" s="56"/>
      <c r="QGC130" s="56"/>
      <c r="QGD130" s="56"/>
      <c r="QGE130" s="56"/>
      <c r="QGF130" s="56"/>
      <c r="QGG130" s="56"/>
      <c r="QGH130" s="56"/>
      <c r="QGI130" s="56"/>
      <c r="QGJ130" s="56"/>
      <c r="QGK130" s="56"/>
      <c r="QGL130" s="56"/>
      <c r="QGM130" s="56"/>
      <c r="QGN130" s="56"/>
      <c r="QGO130" s="56"/>
      <c r="QGP130" s="56"/>
      <c r="QGQ130" s="56"/>
      <c r="QGR130" s="56"/>
      <c r="QGS130" s="56"/>
      <c r="QGT130" s="56"/>
      <c r="QGU130" s="56"/>
      <c r="QGV130" s="56"/>
      <c r="QGW130" s="56"/>
      <c r="QGX130" s="56"/>
      <c r="QGY130" s="56"/>
      <c r="QGZ130" s="56"/>
      <c r="QHA130" s="56"/>
      <c r="QHB130" s="56"/>
      <c r="QHC130" s="56"/>
      <c r="QHD130" s="56"/>
      <c r="QHE130" s="56"/>
      <c r="QHF130" s="56"/>
      <c r="QHG130" s="56"/>
      <c r="QHH130" s="56"/>
      <c r="QHI130" s="56"/>
      <c r="QHJ130" s="56"/>
      <c r="QHK130" s="56"/>
      <c r="QHL130" s="56"/>
      <c r="QHM130" s="56"/>
      <c r="QHN130" s="56"/>
      <c r="QHO130" s="56"/>
      <c r="QHP130" s="56"/>
      <c r="QHQ130" s="56"/>
      <c r="QHR130" s="56"/>
      <c r="QHS130" s="56"/>
      <c r="QHT130" s="56"/>
      <c r="QHU130" s="56"/>
      <c r="QHV130" s="56"/>
      <c r="QHW130" s="56"/>
      <c r="QHX130" s="56"/>
      <c r="QHY130" s="56"/>
      <c r="QHZ130" s="56"/>
      <c r="QIA130" s="56"/>
      <c r="QIB130" s="56"/>
      <c r="QIC130" s="56"/>
      <c r="QID130" s="56"/>
      <c r="QIE130" s="56"/>
      <c r="QIF130" s="56"/>
      <c r="QIG130" s="56"/>
      <c r="QIH130" s="56"/>
      <c r="QII130" s="56"/>
      <c r="QIJ130" s="56"/>
      <c r="QIK130" s="56"/>
      <c r="QIL130" s="56"/>
      <c r="QIM130" s="56"/>
      <c r="QIN130" s="56"/>
      <c r="QIO130" s="56"/>
      <c r="QIP130" s="56"/>
      <c r="QIQ130" s="56"/>
      <c r="QIR130" s="56"/>
      <c r="QIS130" s="56"/>
      <c r="QIT130" s="56"/>
      <c r="QIU130" s="56"/>
      <c r="QIV130" s="56"/>
      <c r="QIW130" s="56"/>
      <c r="QIX130" s="56"/>
      <c r="QIY130" s="56"/>
      <c r="QIZ130" s="56"/>
      <c r="QJA130" s="56"/>
      <c r="QJB130" s="56"/>
      <c r="QJC130" s="56"/>
      <c r="QJD130" s="56"/>
      <c r="QJE130" s="56"/>
      <c r="QJF130" s="56"/>
      <c r="QJG130" s="56"/>
      <c r="QJH130" s="56"/>
      <c r="QJI130" s="56"/>
      <c r="QJJ130" s="56"/>
      <c r="QJK130" s="56"/>
      <c r="QJL130" s="56"/>
      <c r="QJM130" s="56"/>
      <c r="QJN130" s="56"/>
      <c r="QJO130" s="56"/>
      <c r="QJP130" s="56"/>
      <c r="QJQ130" s="56"/>
      <c r="QJR130" s="56"/>
      <c r="QJS130" s="56"/>
      <c r="QJT130" s="56"/>
      <c r="QJU130" s="56"/>
      <c r="QJV130" s="56"/>
      <c r="QJW130" s="56"/>
      <c r="QJX130" s="56"/>
      <c r="QJY130" s="56"/>
      <c r="QJZ130" s="56"/>
      <c r="QKA130" s="56"/>
      <c r="QKB130" s="56"/>
      <c r="QKC130" s="56"/>
      <c r="QKD130" s="56"/>
      <c r="QKE130" s="56"/>
      <c r="QKF130" s="56"/>
      <c r="QKG130" s="56"/>
      <c r="QKH130" s="56"/>
      <c r="QKI130" s="56"/>
      <c r="QKJ130" s="56"/>
      <c r="QKK130" s="56"/>
      <c r="QKL130" s="56"/>
      <c r="QKM130" s="56"/>
      <c r="QKN130" s="56"/>
      <c r="QKO130" s="56"/>
      <c r="QKP130" s="56"/>
      <c r="QKQ130" s="56"/>
      <c r="QKR130" s="56"/>
      <c r="QKS130" s="56"/>
      <c r="QKT130" s="56"/>
      <c r="QKU130" s="56"/>
      <c r="QKV130" s="56"/>
      <c r="QKW130" s="56"/>
      <c r="QKX130" s="56"/>
      <c r="QKY130" s="56"/>
      <c r="QKZ130" s="56"/>
      <c r="QLA130" s="56"/>
      <c r="QLB130" s="56"/>
      <c r="QLC130" s="56"/>
      <c r="QLD130" s="56"/>
      <c r="QLE130" s="56"/>
      <c r="QLF130" s="56"/>
      <c r="QLG130" s="56"/>
      <c r="QLH130" s="56"/>
      <c r="QLI130" s="56"/>
      <c r="QLJ130" s="56"/>
      <c r="QLK130" s="56"/>
      <c r="QLL130" s="56"/>
      <c r="QLM130" s="56"/>
      <c r="QLN130" s="56"/>
      <c r="QLO130" s="56"/>
      <c r="QLP130" s="56"/>
      <c r="QLQ130" s="56"/>
      <c r="QLR130" s="56"/>
      <c r="QLS130" s="56"/>
      <c r="QLT130" s="56"/>
      <c r="QLU130" s="56"/>
      <c r="QLV130" s="56"/>
      <c r="QLW130" s="56"/>
      <c r="QLX130" s="56"/>
      <c r="QLY130" s="56"/>
      <c r="QLZ130" s="56"/>
      <c r="QMA130" s="56"/>
      <c r="QMB130" s="56"/>
      <c r="QMC130" s="56"/>
      <c r="QMD130" s="56"/>
      <c r="QME130" s="56"/>
      <c r="QMF130" s="56"/>
      <c r="QMG130" s="56"/>
      <c r="QMH130" s="56"/>
      <c r="QMI130" s="56"/>
      <c r="QMJ130" s="56"/>
      <c r="QMK130" s="56"/>
      <c r="QML130" s="56"/>
      <c r="QMM130" s="56"/>
      <c r="QMN130" s="56"/>
      <c r="QMO130" s="56"/>
      <c r="QMP130" s="56"/>
      <c r="QMQ130" s="56"/>
      <c r="QMR130" s="56"/>
      <c r="QMS130" s="56"/>
      <c r="QMT130" s="56"/>
      <c r="QMU130" s="56"/>
      <c r="QMV130" s="56"/>
      <c r="QMW130" s="56"/>
      <c r="QMX130" s="56"/>
      <c r="QMY130" s="56"/>
      <c r="QMZ130" s="56"/>
      <c r="QNA130" s="56"/>
      <c r="QNB130" s="56"/>
      <c r="QNC130" s="56"/>
      <c r="QND130" s="56"/>
      <c r="QNE130" s="56"/>
      <c r="QNF130" s="56"/>
      <c r="QNG130" s="56"/>
      <c r="QNH130" s="56"/>
      <c r="QNI130" s="56"/>
      <c r="QNJ130" s="56"/>
      <c r="QNK130" s="56"/>
      <c r="QNL130" s="56"/>
      <c r="QNM130" s="56"/>
      <c r="QNN130" s="56"/>
      <c r="QNO130" s="56"/>
      <c r="QNP130" s="56"/>
      <c r="QNQ130" s="56"/>
      <c r="QNR130" s="56"/>
      <c r="QNS130" s="56"/>
      <c r="QNT130" s="56"/>
      <c r="QNU130" s="56"/>
      <c r="QNV130" s="56"/>
      <c r="QNW130" s="56"/>
      <c r="QNX130" s="56"/>
      <c r="QNY130" s="56"/>
      <c r="QNZ130" s="56"/>
      <c r="QOA130" s="56"/>
      <c r="QOB130" s="56"/>
      <c r="QOC130" s="56"/>
      <c r="QOD130" s="56"/>
      <c r="QOE130" s="56"/>
      <c r="QOF130" s="56"/>
      <c r="QOG130" s="56"/>
      <c r="QOH130" s="56"/>
      <c r="QOI130" s="56"/>
      <c r="QOJ130" s="56"/>
      <c r="QOK130" s="56"/>
      <c r="QOL130" s="56"/>
      <c r="QOM130" s="56"/>
      <c r="QON130" s="56"/>
      <c r="QOO130" s="56"/>
      <c r="QOP130" s="56"/>
      <c r="QOQ130" s="56"/>
      <c r="QOR130" s="56"/>
      <c r="QOS130" s="56"/>
      <c r="QOT130" s="56"/>
      <c r="QOU130" s="56"/>
      <c r="QOV130" s="56"/>
      <c r="QOW130" s="56"/>
      <c r="QOX130" s="56"/>
      <c r="QOY130" s="56"/>
      <c r="QOZ130" s="56"/>
      <c r="QPA130" s="56"/>
      <c r="QPB130" s="56"/>
      <c r="QPC130" s="56"/>
      <c r="QPD130" s="56"/>
      <c r="QPE130" s="56"/>
      <c r="QPF130" s="56"/>
      <c r="QPG130" s="56"/>
      <c r="QPH130" s="56"/>
      <c r="QPI130" s="56"/>
      <c r="QPJ130" s="56"/>
      <c r="QPK130" s="56"/>
      <c r="QPL130" s="56"/>
      <c r="QPM130" s="56"/>
      <c r="QPN130" s="56"/>
      <c r="QPO130" s="56"/>
      <c r="QPP130" s="56"/>
      <c r="QPQ130" s="56"/>
      <c r="QPR130" s="56"/>
      <c r="QPS130" s="56"/>
      <c r="QPT130" s="56"/>
      <c r="QPU130" s="56"/>
      <c r="QPV130" s="56"/>
      <c r="QPW130" s="56"/>
      <c r="QPX130" s="56"/>
      <c r="QPY130" s="56"/>
      <c r="QPZ130" s="56"/>
      <c r="QQA130" s="56"/>
      <c r="QQB130" s="56"/>
      <c r="QQC130" s="56"/>
      <c r="QQD130" s="56"/>
      <c r="QQE130" s="56"/>
      <c r="QQF130" s="56"/>
      <c r="QQG130" s="56"/>
      <c r="QQH130" s="56"/>
      <c r="QQI130" s="56"/>
      <c r="QQJ130" s="56"/>
      <c r="QQK130" s="56"/>
      <c r="QQL130" s="56"/>
      <c r="QQM130" s="56"/>
      <c r="QQN130" s="56"/>
      <c r="QQO130" s="56"/>
      <c r="QQP130" s="56"/>
      <c r="QQQ130" s="56"/>
      <c r="QQR130" s="56"/>
      <c r="QQS130" s="56"/>
      <c r="QQT130" s="56"/>
      <c r="QQU130" s="56"/>
      <c r="QQV130" s="56"/>
      <c r="QQW130" s="56"/>
      <c r="QQX130" s="56"/>
      <c r="QQY130" s="56"/>
      <c r="QQZ130" s="56"/>
      <c r="QRA130" s="56"/>
      <c r="QRB130" s="56"/>
      <c r="QRC130" s="56"/>
      <c r="QRD130" s="56"/>
      <c r="QRE130" s="56"/>
      <c r="QRF130" s="56"/>
      <c r="QRG130" s="56"/>
      <c r="QRH130" s="56"/>
      <c r="QRI130" s="56"/>
      <c r="QRJ130" s="56"/>
      <c r="QRK130" s="56"/>
      <c r="QRL130" s="56"/>
      <c r="QRM130" s="56"/>
      <c r="QRN130" s="56"/>
      <c r="QRO130" s="56"/>
      <c r="QRP130" s="56"/>
      <c r="QRQ130" s="56"/>
      <c r="QRR130" s="56"/>
      <c r="QRS130" s="56"/>
      <c r="QRT130" s="56"/>
      <c r="QRU130" s="56"/>
      <c r="QRV130" s="56"/>
      <c r="QRW130" s="56"/>
      <c r="QRX130" s="56"/>
      <c r="QRY130" s="56"/>
      <c r="QRZ130" s="56"/>
      <c r="QSA130" s="56"/>
      <c r="QSB130" s="56"/>
      <c r="QSC130" s="56"/>
      <c r="QSD130" s="56"/>
      <c r="QSE130" s="56"/>
      <c r="QSF130" s="56"/>
      <c r="QSG130" s="56"/>
      <c r="QSH130" s="56"/>
      <c r="QSI130" s="56"/>
      <c r="QSJ130" s="56"/>
      <c r="QSK130" s="56"/>
      <c r="QSL130" s="56"/>
      <c r="QSM130" s="56"/>
      <c r="QSN130" s="56"/>
      <c r="QSO130" s="56"/>
      <c r="QSP130" s="56"/>
      <c r="QSQ130" s="56"/>
      <c r="QSR130" s="56"/>
      <c r="QSS130" s="56"/>
      <c r="QST130" s="56"/>
      <c r="QSU130" s="56"/>
      <c r="QSV130" s="56"/>
      <c r="QSW130" s="56"/>
      <c r="QSX130" s="56"/>
      <c r="QSY130" s="56"/>
      <c r="QSZ130" s="56"/>
      <c r="QTA130" s="56"/>
      <c r="QTB130" s="56"/>
      <c r="QTC130" s="56"/>
      <c r="QTD130" s="56"/>
      <c r="QTE130" s="56"/>
      <c r="QTF130" s="56"/>
      <c r="QTG130" s="56"/>
      <c r="QTH130" s="56"/>
      <c r="QTI130" s="56"/>
      <c r="QTJ130" s="56"/>
      <c r="QTK130" s="56"/>
      <c r="QTL130" s="56"/>
      <c r="QTM130" s="56"/>
      <c r="QTN130" s="56"/>
      <c r="QTO130" s="56"/>
      <c r="QTP130" s="56"/>
      <c r="QTQ130" s="56"/>
      <c r="QTR130" s="56"/>
      <c r="QTS130" s="56"/>
      <c r="QTT130" s="56"/>
      <c r="QTU130" s="56"/>
      <c r="QTV130" s="56"/>
      <c r="QTW130" s="56"/>
      <c r="QTX130" s="56"/>
      <c r="QTY130" s="56"/>
      <c r="QTZ130" s="56"/>
      <c r="QUA130" s="56"/>
      <c r="QUB130" s="56"/>
      <c r="QUC130" s="56"/>
      <c r="QUD130" s="56"/>
      <c r="QUE130" s="56"/>
      <c r="QUF130" s="56"/>
      <c r="QUG130" s="56"/>
      <c r="QUH130" s="56"/>
      <c r="QUI130" s="56"/>
      <c r="QUJ130" s="56"/>
      <c r="QUK130" s="56"/>
      <c r="QUL130" s="56"/>
      <c r="QUM130" s="56"/>
      <c r="QUN130" s="56"/>
      <c r="QUO130" s="56"/>
      <c r="QUP130" s="56"/>
      <c r="QUQ130" s="56"/>
      <c r="QUR130" s="56"/>
      <c r="QUS130" s="56"/>
      <c r="QUT130" s="56"/>
      <c r="QUU130" s="56"/>
      <c r="QUV130" s="56"/>
      <c r="QUW130" s="56"/>
      <c r="QUX130" s="56"/>
      <c r="QUY130" s="56"/>
      <c r="QUZ130" s="56"/>
      <c r="QVA130" s="56"/>
      <c r="QVB130" s="56"/>
      <c r="QVC130" s="56"/>
      <c r="QVD130" s="56"/>
      <c r="QVE130" s="56"/>
      <c r="QVF130" s="56"/>
      <c r="QVG130" s="56"/>
      <c r="QVH130" s="56"/>
      <c r="QVI130" s="56"/>
      <c r="QVJ130" s="56"/>
      <c r="QVK130" s="56"/>
      <c r="QVL130" s="56"/>
      <c r="QVM130" s="56"/>
      <c r="QVN130" s="56"/>
      <c r="QVO130" s="56"/>
      <c r="QVP130" s="56"/>
      <c r="QVQ130" s="56"/>
      <c r="QVR130" s="56"/>
      <c r="QVS130" s="56"/>
      <c r="QVT130" s="56"/>
      <c r="QVU130" s="56"/>
      <c r="QVV130" s="56"/>
      <c r="QVW130" s="56"/>
      <c r="QVX130" s="56"/>
      <c r="QVY130" s="56"/>
      <c r="QVZ130" s="56"/>
      <c r="QWA130" s="56"/>
      <c r="QWB130" s="56"/>
      <c r="QWC130" s="56"/>
      <c r="QWD130" s="56"/>
      <c r="QWE130" s="56"/>
      <c r="QWF130" s="56"/>
      <c r="QWG130" s="56"/>
      <c r="QWH130" s="56"/>
      <c r="QWI130" s="56"/>
      <c r="QWJ130" s="56"/>
      <c r="QWK130" s="56"/>
      <c r="QWL130" s="56"/>
      <c r="QWM130" s="56"/>
      <c r="QWN130" s="56"/>
      <c r="QWO130" s="56"/>
      <c r="QWP130" s="56"/>
      <c r="QWQ130" s="56"/>
      <c r="QWR130" s="56"/>
      <c r="QWS130" s="56"/>
      <c r="QWT130" s="56"/>
      <c r="QWU130" s="56"/>
      <c r="QWV130" s="56"/>
      <c r="QWW130" s="56"/>
      <c r="QWX130" s="56"/>
      <c r="QWY130" s="56"/>
      <c r="QWZ130" s="56"/>
      <c r="QXA130" s="56"/>
      <c r="QXB130" s="56"/>
      <c r="QXC130" s="56"/>
      <c r="QXD130" s="56"/>
      <c r="QXE130" s="56"/>
      <c r="QXF130" s="56"/>
      <c r="QXG130" s="56"/>
      <c r="QXH130" s="56"/>
      <c r="QXI130" s="56"/>
      <c r="QXJ130" s="56"/>
      <c r="QXK130" s="56"/>
      <c r="QXL130" s="56"/>
      <c r="QXM130" s="56"/>
      <c r="QXN130" s="56"/>
      <c r="QXO130" s="56"/>
      <c r="QXP130" s="56"/>
      <c r="QXQ130" s="56"/>
      <c r="QXR130" s="56"/>
      <c r="QXS130" s="56"/>
      <c r="QXT130" s="56"/>
      <c r="QXU130" s="56"/>
      <c r="QXV130" s="56"/>
      <c r="QXW130" s="56"/>
      <c r="QXX130" s="56"/>
      <c r="QXY130" s="56"/>
      <c r="QXZ130" s="56"/>
      <c r="QYA130" s="56"/>
      <c r="QYB130" s="56"/>
      <c r="QYC130" s="56"/>
      <c r="QYD130" s="56"/>
      <c r="QYE130" s="56"/>
      <c r="QYF130" s="56"/>
      <c r="QYG130" s="56"/>
      <c r="QYH130" s="56"/>
      <c r="QYI130" s="56"/>
      <c r="QYJ130" s="56"/>
      <c r="QYK130" s="56"/>
      <c r="QYL130" s="56"/>
      <c r="QYM130" s="56"/>
      <c r="QYN130" s="56"/>
      <c r="QYO130" s="56"/>
      <c r="QYP130" s="56"/>
      <c r="QYQ130" s="56"/>
      <c r="QYR130" s="56"/>
      <c r="QYS130" s="56"/>
      <c r="QYT130" s="56"/>
      <c r="QYU130" s="56"/>
      <c r="QYV130" s="56"/>
      <c r="QYW130" s="56"/>
      <c r="QYX130" s="56"/>
      <c r="QYY130" s="56"/>
      <c r="QYZ130" s="56"/>
      <c r="QZA130" s="56"/>
      <c r="QZB130" s="56"/>
      <c r="QZC130" s="56"/>
      <c r="QZD130" s="56"/>
      <c r="QZE130" s="56"/>
      <c r="QZF130" s="56"/>
      <c r="QZG130" s="56"/>
      <c r="QZH130" s="56"/>
      <c r="QZI130" s="56"/>
      <c r="QZJ130" s="56"/>
      <c r="QZK130" s="56"/>
      <c r="QZL130" s="56"/>
      <c r="QZM130" s="56"/>
      <c r="QZN130" s="56"/>
      <c r="QZO130" s="56"/>
      <c r="QZP130" s="56"/>
      <c r="QZQ130" s="56"/>
      <c r="QZR130" s="56"/>
      <c r="QZS130" s="56"/>
      <c r="QZT130" s="56"/>
      <c r="QZU130" s="56"/>
      <c r="QZV130" s="56"/>
      <c r="QZW130" s="56"/>
      <c r="QZX130" s="56"/>
      <c r="QZY130" s="56"/>
      <c r="QZZ130" s="56"/>
      <c r="RAA130" s="56"/>
      <c r="RAB130" s="56"/>
      <c r="RAC130" s="56"/>
      <c r="RAD130" s="56"/>
      <c r="RAE130" s="56"/>
      <c r="RAF130" s="56"/>
      <c r="RAG130" s="56"/>
      <c r="RAH130" s="56"/>
      <c r="RAI130" s="56"/>
      <c r="RAJ130" s="56"/>
      <c r="RAK130" s="56"/>
      <c r="RAL130" s="56"/>
      <c r="RAM130" s="56"/>
      <c r="RAN130" s="56"/>
      <c r="RAO130" s="56"/>
      <c r="RAP130" s="56"/>
      <c r="RAQ130" s="56"/>
      <c r="RAR130" s="56"/>
      <c r="RAS130" s="56"/>
      <c r="RAT130" s="56"/>
      <c r="RAU130" s="56"/>
      <c r="RAV130" s="56"/>
      <c r="RAW130" s="56"/>
      <c r="RAX130" s="56"/>
      <c r="RAY130" s="56"/>
      <c r="RAZ130" s="56"/>
      <c r="RBA130" s="56"/>
      <c r="RBB130" s="56"/>
      <c r="RBC130" s="56"/>
      <c r="RBD130" s="56"/>
      <c r="RBE130" s="56"/>
      <c r="RBF130" s="56"/>
      <c r="RBG130" s="56"/>
      <c r="RBH130" s="56"/>
      <c r="RBI130" s="56"/>
      <c r="RBJ130" s="56"/>
      <c r="RBK130" s="56"/>
      <c r="RBL130" s="56"/>
      <c r="RBM130" s="56"/>
      <c r="RBN130" s="56"/>
      <c r="RBO130" s="56"/>
      <c r="RBP130" s="56"/>
      <c r="RBQ130" s="56"/>
      <c r="RBR130" s="56"/>
      <c r="RBS130" s="56"/>
      <c r="RBT130" s="56"/>
      <c r="RBU130" s="56"/>
      <c r="RBV130" s="56"/>
      <c r="RBW130" s="56"/>
      <c r="RBX130" s="56"/>
      <c r="RBY130" s="56"/>
      <c r="RBZ130" s="56"/>
      <c r="RCA130" s="56"/>
      <c r="RCB130" s="56"/>
      <c r="RCC130" s="56"/>
      <c r="RCD130" s="56"/>
      <c r="RCE130" s="56"/>
      <c r="RCF130" s="56"/>
      <c r="RCG130" s="56"/>
      <c r="RCH130" s="56"/>
      <c r="RCI130" s="56"/>
      <c r="RCJ130" s="56"/>
      <c r="RCK130" s="56"/>
      <c r="RCL130" s="56"/>
      <c r="RCM130" s="56"/>
      <c r="RCN130" s="56"/>
      <c r="RCO130" s="56"/>
      <c r="RCP130" s="56"/>
      <c r="RCQ130" s="56"/>
      <c r="RCR130" s="56"/>
      <c r="RCS130" s="56"/>
      <c r="RCT130" s="56"/>
      <c r="RCU130" s="56"/>
      <c r="RCV130" s="56"/>
      <c r="RCW130" s="56"/>
      <c r="RCX130" s="56"/>
      <c r="RCY130" s="56"/>
      <c r="RCZ130" s="56"/>
      <c r="RDA130" s="56"/>
      <c r="RDB130" s="56"/>
      <c r="RDC130" s="56"/>
      <c r="RDD130" s="56"/>
      <c r="RDE130" s="56"/>
      <c r="RDF130" s="56"/>
      <c r="RDG130" s="56"/>
      <c r="RDH130" s="56"/>
      <c r="RDI130" s="56"/>
      <c r="RDJ130" s="56"/>
      <c r="RDK130" s="56"/>
      <c r="RDL130" s="56"/>
      <c r="RDM130" s="56"/>
      <c r="RDN130" s="56"/>
      <c r="RDO130" s="56"/>
      <c r="RDP130" s="56"/>
      <c r="RDQ130" s="56"/>
      <c r="RDR130" s="56"/>
      <c r="RDS130" s="56"/>
      <c r="RDT130" s="56"/>
      <c r="RDU130" s="56"/>
      <c r="RDV130" s="56"/>
      <c r="RDW130" s="56"/>
      <c r="RDX130" s="56"/>
      <c r="RDY130" s="56"/>
      <c r="RDZ130" s="56"/>
      <c r="REA130" s="56"/>
      <c r="REB130" s="56"/>
      <c r="REC130" s="56"/>
      <c r="RED130" s="56"/>
      <c r="REE130" s="56"/>
      <c r="REF130" s="56"/>
      <c r="REG130" s="56"/>
      <c r="REH130" s="56"/>
      <c r="REI130" s="56"/>
      <c r="REJ130" s="56"/>
      <c r="REK130" s="56"/>
      <c r="REL130" s="56"/>
      <c r="REM130" s="56"/>
      <c r="REN130" s="56"/>
      <c r="REO130" s="56"/>
      <c r="REP130" s="56"/>
      <c r="REQ130" s="56"/>
      <c r="RER130" s="56"/>
      <c r="RES130" s="56"/>
      <c r="RET130" s="56"/>
      <c r="REU130" s="56"/>
      <c r="REV130" s="56"/>
      <c r="REW130" s="56"/>
      <c r="REX130" s="56"/>
      <c r="REY130" s="56"/>
      <c r="REZ130" s="56"/>
      <c r="RFA130" s="56"/>
      <c r="RFB130" s="56"/>
      <c r="RFC130" s="56"/>
      <c r="RFD130" s="56"/>
      <c r="RFE130" s="56"/>
      <c r="RFF130" s="56"/>
      <c r="RFG130" s="56"/>
      <c r="RFH130" s="56"/>
      <c r="RFI130" s="56"/>
      <c r="RFJ130" s="56"/>
      <c r="RFK130" s="56"/>
      <c r="RFL130" s="56"/>
      <c r="RFM130" s="56"/>
      <c r="RFN130" s="56"/>
      <c r="RFO130" s="56"/>
      <c r="RFP130" s="56"/>
      <c r="RFQ130" s="56"/>
      <c r="RFR130" s="56"/>
      <c r="RFS130" s="56"/>
      <c r="RFT130" s="56"/>
      <c r="RFU130" s="56"/>
      <c r="RFV130" s="56"/>
      <c r="RFW130" s="56"/>
      <c r="RFX130" s="56"/>
      <c r="RFY130" s="56"/>
      <c r="RFZ130" s="56"/>
      <c r="RGA130" s="56"/>
      <c r="RGB130" s="56"/>
      <c r="RGC130" s="56"/>
      <c r="RGD130" s="56"/>
      <c r="RGE130" s="56"/>
      <c r="RGF130" s="56"/>
      <c r="RGG130" s="56"/>
      <c r="RGH130" s="56"/>
      <c r="RGI130" s="56"/>
      <c r="RGJ130" s="56"/>
      <c r="RGK130" s="56"/>
      <c r="RGL130" s="56"/>
      <c r="RGM130" s="56"/>
      <c r="RGN130" s="56"/>
      <c r="RGO130" s="56"/>
      <c r="RGP130" s="56"/>
      <c r="RGQ130" s="56"/>
      <c r="RGR130" s="56"/>
      <c r="RGS130" s="56"/>
      <c r="RGT130" s="56"/>
      <c r="RGU130" s="56"/>
      <c r="RGV130" s="56"/>
      <c r="RGW130" s="56"/>
      <c r="RGX130" s="56"/>
      <c r="RGY130" s="56"/>
      <c r="RGZ130" s="56"/>
      <c r="RHA130" s="56"/>
      <c r="RHB130" s="56"/>
      <c r="RHC130" s="56"/>
      <c r="RHD130" s="56"/>
      <c r="RHE130" s="56"/>
      <c r="RHF130" s="56"/>
      <c r="RHG130" s="56"/>
      <c r="RHH130" s="56"/>
      <c r="RHI130" s="56"/>
      <c r="RHJ130" s="56"/>
      <c r="RHK130" s="56"/>
      <c r="RHL130" s="56"/>
      <c r="RHM130" s="56"/>
      <c r="RHN130" s="56"/>
      <c r="RHO130" s="56"/>
      <c r="RHP130" s="56"/>
      <c r="RHQ130" s="56"/>
      <c r="RHR130" s="56"/>
      <c r="RHS130" s="56"/>
      <c r="RHT130" s="56"/>
      <c r="RHU130" s="56"/>
      <c r="RHV130" s="56"/>
      <c r="RHW130" s="56"/>
      <c r="RHX130" s="56"/>
      <c r="RHY130" s="56"/>
      <c r="RHZ130" s="56"/>
      <c r="RIA130" s="56"/>
      <c r="RIB130" s="56"/>
      <c r="RIC130" s="56"/>
      <c r="RID130" s="56"/>
      <c r="RIE130" s="56"/>
      <c r="RIF130" s="56"/>
      <c r="RIG130" s="56"/>
      <c r="RIH130" s="56"/>
      <c r="RII130" s="56"/>
      <c r="RIJ130" s="56"/>
      <c r="RIK130" s="56"/>
      <c r="RIL130" s="56"/>
      <c r="RIM130" s="56"/>
      <c r="RIN130" s="56"/>
      <c r="RIO130" s="56"/>
      <c r="RIP130" s="56"/>
      <c r="RIQ130" s="56"/>
      <c r="RIR130" s="56"/>
      <c r="RIS130" s="56"/>
      <c r="RIT130" s="56"/>
      <c r="RIU130" s="56"/>
      <c r="RIV130" s="56"/>
      <c r="RIW130" s="56"/>
      <c r="RIX130" s="56"/>
      <c r="RIY130" s="56"/>
      <c r="RIZ130" s="56"/>
      <c r="RJA130" s="56"/>
      <c r="RJB130" s="56"/>
      <c r="RJC130" s="56"/>
      <c r="RJD130" s="56"/>
      <c r="RJE130" s="56"/>
      <c r="RJF130" s="56"/>
      <c r="RJG130" s="56"/>
      <c r="RJH130" s="56"/>
      <c r="RJI130" s="56"/>
      <c r="RJJ130" s="56"/>
      <c r="RJK130" s="56"/>
      <c r="RJL130" s="56"/>
      <c r="RJM130" s="56"/>
      <c r="RJN130" s="56"/>
      <c r="RJO130" s="56"/>
      <c r="RJP130" s="56"/>
      <c r="RJQ130" s="56"/>
      <c r="RJR130" s="56"/>
      <c r="RJS130" s="56"/>
      <c r="RJT130" s="56"/>
      <c r="RJU130" s="56"/>
      <c r="RJV130" s="56"/>
      <c r="RJW130" s="56"/>
      <c r="RJX130" s="56"/>
      <c r="RJY130" s="56"/>
      <c r="RJZ130" s="56"/>
      <c r="RKA130" s="56"/>
      <c r="RKB130" s="56"/>
      <c r="RKC130" s="56"/>
      <c r="RKD130" s="56"/>
      <c r="RKE130" s="56"/>
      <c r="RKF130" s="56"/>
      <c r="RKG130" s="56"/>
      <c r="RKH130" s="56"/>
      <c r="RKI130" s="56"/>
      <c r="RKJ130" s="56"/>
      <c r="RKK130" s="56"/>
      <c r="RKL130" s="56"/>
      <c r="RKM130" s="56"/>
      <c r="RKN130" s="56"/>
      <c r="RKO130" s="56"/>
      <c r="RKP130" s="56"/>
      <c r="RKQ130" s="56"/>
      <c r="RKR130" s="56"/>
      <c r="RKS130" s="56"/>
      <c r="RKT130" s="56"/>
      <c r="RKU130" s="56"/>
      <c r="RKV130" s="56"/>
      <c r="RKW130" s="56"/>
      <c r="RKX130" s="56"/>
      <c r="RKY130" s="56"/>
      <c r="RKZ130" s="56"/>
      <c r="RLA130" s="56"/>
      <c r="RLB130" s="56"/>
      <c r="RLC130" s="56"/>
      <c r="RLD130" s="56"/>
      <c r="RLE130" s="56"/>
      <c r="RLF130" s="56"/>
      <c r="RLG130" s="56"/>
      <c r="RLH130" s="56"/>
      <c r="RLI130" s="56"/>
      <c r="RLJ130" s="56"/>
      <c r="RLK130" s="56"/>
      <c r="RLL130" s="56"/>
      <c r="RLM130" s="56"/>
      <c r="RLN130" s="56"/>
      <c r="RLO130" s="56"/>
      <c r="RLP130" s="56"/>
      <c r="RLQ130" s="56"/>
      <c r="RLR130" s="56"/>
      <c r="RLS130" s="56"/>
      <c r="RLT130" s="56"/>
      <c r="RLU130" s="56"/>
      <c r="RLV130" s="56"/>
      <c r="RLW130" s="56"/>
      <c r="RLX130" s="56"/>
      <c r="RLY130" s="56"/>
      <c r="RLZ130" s="56"/>
      <c r="RMA130" s="56"/>
      <c r="RMB130" s="56"/>
      <c r="RMC130" s="56"/>
      <c r="RMD130" s="56"/>
      <c r="RME130" s="56"/>
      <c r="RMF130" s="56"/>
      <c r="RMG130" s="56"/>
      <c r="RMH130" s="56"/>
      <c r="RMI130" s="56"/>
      <c r="RMJ130" s="56"/>
      <c r="RMK130" s="56"/>
      <c r="RML130" s="56"/>
      <c r="RMM130" s="56"/>
      <c r="RMN130" s="56"/>
      <c r="RMO130" s="56"/>
      <c r="RMP130" s="56"/>
      <c r="RMQ130" s="56"/>
      <c r="RMR130" s="56"/>
      <c r="RMS130" s="56"/>
      <c r="RMT130" s="56"/>
      <c r="RMU130" s="56"/>
      <c r="RMV130" s="56"/>
      <c r="RMW130" s="56"/>
      <c r="RMX130" s="56"/>
      <c r="RMY130" s="56"/>
      <c r="RMZ130" s="56"/>
      <c r="RNA130" s="56"/>
      <c r="RNB130" s="56"/>
      <c r="RNC130" s="56"/>
      <c r="RND130" s="56"/>
      <c r="RNE130" s="56"/>
      <c r="RNF130" s="56"/>
      <c r="RNG130" s="56"/>
      <c r="RNH130" s="56"/>
      <c r="RNI130" s="56"/>
      <c r="RNJ130" s="56"/>
      <c r="RNK130" s="56"/>
      <c r="RNL130" s="56"/>
      <c r="RNM130" s="56"/>
      <c r="RNN130" s="56"/>
      <c r="RNO130" s="56"/>
      <c r="RNP130" s="56"/>
      <c r="RNQ130" s="56"/>
      <c r="RNR130" s="56"/>
      <c r="RNS130" s="56"/>
      <c r="RNT130" s="56"/>
      <c r="RNU130" s="56"/>
      <c r="RNV130" s="56"/>
      <c r="RNW130" s="56"/>
      <c r="RNX130" s="56"/>
      <c r="RNY130" s="56"/>
      <c r="RNZ130" s="56"/>
      <c r="ROA130" s="56"/>
      <c r="ROB130" s="56"/>
      <c r="ROC130" s="56"/>
      <c r="ROD130" s="56"/>
      <c r="ROE130" s="56"/>
      <c r="ROF130" s="56"/>
      <c r="ROG130" s="56"/>
      <c r="ROH130" s="56"/>
      <c r="ROI130" s="56"/>
      <c r="ROJ130" s="56"/>
      <c r="ROK130" s="56"/>
      <c r="ROL130" s="56"/>
      <c r="ROM130" s="56"/>
      <c r="RON130" s="56"/>
      <c r="ROO130" s="56"/>
      <c r="ROP130" s="56"/>
      <c r="ROQ130" s="56"/>
      <c r="ROR130" s="56"/>
      <c r="ROS130" s="56"/>
      <c r="ROT130" s="56"/>
      <c r="ROU130" s="56"/>
      <c r="ROV130" s="56"/>
      <c r="ROW130" s="56"/>
      <c r="ROX130" s="56"/>
      <c r="ROY130" s="56"/>
      <c r="ROZ130" s="56"/>
      <c r="RPA130" s="56"/>
      <c r="RPB130" s="56"/>
      <c r="RPC130" s="56"/>
      <c r="RPD130" s="56"/>
      <c r="RPE130" s="56"/>
      <c r="RPF130" s="56"/>
      <c r="RPG130" s="56"/>
      <c r="RPH130" s="56"/>
      <c r="RPI130" s="56"/>
      <c r="RPJ130" s="56"/>
      <c r="RPK130" s="56"/>
      <c r="RPL130" s="56"/>
      <c r="RPM130" s="56"/>
      <c r="RPN130" s="56"/>
      <c r="RPO130" s="56"/>
      <c r="RPP130" s="56"/>
      <c r="RPQ130" s="56"/>
      <c r="RPR130" s="56"/>
      <c r="RPS130" s="56"/>
      <c r="RPT130" s="56"/>
      <c r="RPU130" s="56"/>
      <c r="RPV130" s="56"/>
      <c r="RPW130" s="56"/>
      <c r="RPX130" s="56"/>
      <c r="RPY130" s="56"/>
      <c r="RPZ130" s="56"/>
      <c r="RQA130" s="56"/>
      <c r="RQB130" s="56"/>
      <c r="RQC130" s="56"/>
      <c r="RQD130" s="56"/>
      <c r="RQE130" s="56"/>
      <c r="RQF130" s="56"/>
      <c r="RQG130" s="56"/>
      <c r="RQH130" s="56"/>
      <c r="RQI130" s="56"/>
      <c r="RQJ130" s="56"/>
      <c r="RQK130" s="56"/>
      <c r="RQL130" s="56"/>
      <c r="RQM130" s="56"/>
      <c r="RQN130" s="56"/>
      <c r="RQO130" s="56"/>
      <c r="RQP130" s="56"/>
      <c r="RQQ130" s="56"/>
      <c r="RQR130" s="56"/>
      <c r="RQS130" s="56"/>
      <c r="RQT130" s="56"/>
      <c r="RQU130" s="56"/>
      <c r="RQV130" s="56"/>
      <c r="RQW130" s="56"/>
      <c r="RQX130" s="56"/>
      <c r="RQY130" s="56"/>
      <c r="RQZ130" s="56"/>
      <c r="RRA130" s="56"/>
      <c r="RRB130" s="56"/>
      <c r="RRC130" s="56"/>
      <c r="RRD130" s="56"/>
      <c r="RRE130" s="56"/>
      <c r="RRF130" s="56"/>
      <c r="RRG130" s="56"/>
      <c r="RRH130" s="56"/>
      <c r="RRI130" s="56"/>
      <c r="RRJ130" s="56"/>
      <c r="RRK130" s="56"/>
      <c r="RRL130" s="56"/>
      <c r="RRM130" s="56"/>
      <c r="RRN130" s="56"/>
      <c r="RRO130" s="56"/>
      <c r="RRP130" s="56"/>
      <c r="RRQ130" s="56"/>
      <c r="RRR130" s="56"/>
      <c r="RRS130" s="56"/>
      <c r="RRT130" s="56"/>
      <c r="RRU130" s="56"/>
      <c r="RRV130" s="56"/>
      <c r="RRW130" s="56"/>
      <c r="RRX130" s="56"/>
      <c r="RRY130" s="56"/>
      <c r="RRZ130" s="56"/>
      <c r="RSA130" s="56"/>
      <c r="RSB130" s="56"/>
      <c r="RSC130" s="56"/>
      <c r="RSD130" s="56"/>
      <c r="RSE130" s="56"/>
      <c r="RSF130" s="56"/>
      <c r="RSG130" s="56"/>
      <c r="RSH130" s="56"/>
      <c r="RSI130" s="56"/>
      <c r="RSJ130" s="56"/>
      <c r="RSK130" s="56"/>
      <c r="RSL130" s="56"/>
      <c r="RSM130" s="56"/>
      <c r="RSN130" s="56"/>
      <c r="RSO130" s="56"/>
      <c r="RSP130" s="56"/>
      <c r="RSQ130" s="56"/>
      <c r="RSR130" s="56"/>
      <c r="RSS130" s="56"/>
      <c r="RST130" s="56"/>
      <c r="RSU130" s="56"/>
      <c r="RSV130" s="56"/>
      <c r="RSW130" s="56"/>
      <c r="RSX130" s="56"/>
      <c r="RSY130" s="56"/>
      <c r="RSZ130" s="56"/>
      <c r="RTA130" s="56"/>
      <c r="RTB130" s="56"/>
      <c r="RTC130" s="56"/>
      <c r="RTD130" s="56"/>
      <c r="RTE130" s="56"/>
      <c r="RTF130" s="56"/>
      <c r="RTG130" s="56"/>
      <c r="RTH130" s="56"/>
      <c r="RTI130" s="56"/>
      <c r="RTJ130" s="56"/>
      <c r="RTK130" s="56"/>
      <c r="RTL130" s="56"/>
      <c r="RTM130" s="56"/>
      <c r="RTN130" s="56"/>
      <c r="RTO130" s="56"/>
      <c r="RTP130" s="56"/>
      <c r="RTQ130" s="56"/>
      <c r="RTR130" s="56"/>
      <c r="RTS130" s="56"/>
      <c r="RTT130" s="56"/>
      <c r="RTU130" s="56"/>
      <c r="RTV130" s="56"/>
      <c r="RTW130" s="56"/>
      <c r="RTX130" s="56"/>
      <c r="RTY130" s="56"/>
      <c r="RTZ130" s="56"/>
      <c r="RUA130" s="56"/>
      <c r="RUB130" s="56"/>
      <c r="RUC130" s="56"/>
      <c r="RUD130" s="56"/>
      <c r="RUE130" s="56"/>
      <c r="RUF130" s="56"/>
      <c r="RUG130" s="56"/>
      <c r="RUH130" s="56"/>
      <c r="RUI130" s="56"/>
      <c r="RUJ130" s="56"/>
      <c r="RUK130" s="56"/>
      <c r="RUL130" s="56"/>
      <c r="RUM130" s="56"/>
      <c r="RUN130" s="56"/>
      <c r="RUO130" s="56"/>
      <c r="RUP130" s="56"/>
      <c r="RUQ130" s="56"/>
      <c r="RUR130" s="56"/>
      <c r="RUS130" s="56"/>
      <c r="RUT130" s="56"/>
      <c r="RUU130" s="56"/>
      <c r="RUV130" s="56"/>
      <c r="RUW130" s="56"/>
      <c r="RUX130" s="56"/>
      <c r="RUY130" s="56"/>
      <c r="RUZ130" s="56"/>
      <c r="RVA130" s="56"/>
      <c r="RVB130" s="56"/>
      <c r="RVC130" s="56"/>
      <c r="RVD130" s="56"/>
      <c r="RVE130" s="56"/>
      <c r="RVF130" s="56"/>
      <c r="RVG130" s="56"/>
      <c r="RVH130" s="56"/>
      <c r="RVI130" s="56"/>
      <c r="RVJ130" s="56"/>
      <c r="RVK130" s="56"/>
      <c r="RVL130" s="56"/>
      <c r="RVM130" s="56"/>
      <c r="RVN130" s="56"/>
      <c r="RVO130" s="56"/>
      <c r="RVP130" s="56"/>
      <c r="RVQ130" s="56"/>
      <c r="RVR130" s="56"/>
      <c r="RVS130" s="56"/>
      <c r="RVT130" s="56"/>
      <c r="RVU130" s="56"/>
      <c r="RVV130" s="56"/>
      <c r="RVW130" s="56"/>
      <c r="RVX130" s="56"/>
      <c r="RVY130" s="56"/>
      <c r="RVZ130" s="56"/>
      <c r="RWA130" s="56"/>
      <c r="RWB130" s="56"/>
      <c r="RWC130" s="56"/>
      <c r="RWD130" s="56"/>
      <c r="RWE130" s="56"/>
      <c r="RWF130" s="56"/>
      <c r="RWG130" s="56"/>
      <c r="RWH130" s="56"/>
      <c r="RWI130" s="56"/>
      <c r="RWJ130" s="56"/>
      <c r="RWK130" s="56"/>
      <c r="RWL130" s="56"/>
      <c r="RWM130" s="56"/>
      <c r="RWN130" s="56"/>
      <c r="RWO130" s="56"/>
      <c r="RWP130" s="56"/>
      <c r="RWQ130" s="56"/>
      <c r="RWR130" s="56"/>
      <c r="RWS130" s="56"/>
      <c r="RWT130" s="56"/>
      <c r="RWU130" s="56"/>
      <c r="RWV130" s="56"/>
      <c r="RWW130" s="56"/>
      <c r="RWX130" s="56"/>
      <c r="RWY130" s="56"/>
      <c r="RWZ130" s="56"/>
      <c r="RXA130" s="56"/>
      <c r="RXB130" s="56"/>
      <c r="RXC130" s="56"/>
      <c r="RXD130" s="56"/>
      <c r="RXE130" s="56"/>
      <c r="RXF130" s="56"/>
      <c r="RXG130" s="56"/>
      <c r="RXH130" s="56"/>
      <c r="RXI130" s="56"/>
      <c r="RXJ130" s="56"/>
      <c r="RXK130" s="56"/>
      <c r="RXL130" s="56"/>
      <c r="RXM130" s="56"/>
      <c r="RXN130" s="56"/>
      <c r="RXO130" s="56"/>
      <c r="RXP130" s="56"/>
      <c r="RXQ130" s="56"/>
      <c r="RXR130" s="56"/>
      <c r="RXS130" s="56"/>
      <c r="RXT130" s="56"/>
      <c r="RXU130" s="56"/>
      <c r="RXV130" s="56"/>
      <c r="RXW130" s="56"/>
      <c r="RXX130" s="56"/>
      <c r="RXY130" s="56"/>
      <c r="RXZ130" s="56"/>
      <c r="RYA130" s="56"/>
      <c r="RYB130" s="56"/>
      <c r="RYC130" s="56"/>
      <c r="RYD130" s="56"/>
      <c r="RYE130" s="56"/>
      <c r="RYF130" s="56"/>
      <c r="RYG130" s="56"/>
      <c r="RYH130" s="56"/>
      <c r="RYI130" s="56"/>
      <c r="RYJ130" s="56"/>
      <c r="RYK130" s="56"/>
      <c r="RYL130" s="56"/>
      <c r="RYM130" s="56"/>
      <c r="RYN130" s="56"/>
      <c r="RYO130" s="56"/>
      <c r="RYP130" s="56"/>
      <c r="RYQ130" s="56"/>
      <c r="RYR130" s="56"/>
      <c r="RYS130" s="56"/>
      <c r="RYT130" s="56"/>
      <c r="RYU130" s="56"/>
      <c r="RYV130" s="56"/>
      <c r="RYW130" s="56"/>
      <c r="RYX130" s="56"/>
      <c r="RYY130" s="56"/>
      <c r="RYZ130" s="56"/>
      <c r="RZA130" s="56"/>
      <c r="RZB130" s="56"/>
      <c r="RZC130" s="56"/>
      <c r="RZD130" s="56"/>
      <c r="RZE130" s="56"/>
      <c r="RZF130" s="56"/>
      <c r="RZG130" s="56"/>
      <c r="RZH130" s="56"/>
      <c r="RZI130" s="56"/>
      <c r="RZJ130" s="56"/>
      <c r="RZK130" s="56"/>
      <c r="RZL130" s="56"/>
      <c r="RZM130" s="56"/>
      <c r="RZN130" s="56"/>
      <c r="RZO130" s="56"/>
      <c r="RZP130" s="56"/>
      <c r="RZQ130" s="56"/>
      <c r="RZR130" s="56"/>
      <c r="RZS130" s="56"/>
      <c r="RZT130" s="56"/>
      <c r="RZU130" s="56"/>
      <c r="RZV130" s="56"/>
      <c r="RZW130" s="56"/>
      <c r="RZX130" s="56"/>
      <c r="RZY130" s="56"/>
      <c r="RZZ130" s="56"/>
      <c r="SAA130" s="56"/>
      <c r="SAB130" s="56"/>
      <c r="SAC130" s="56"/>
      <c r="SAD130" s="56"/>
      <c r="SAE130" s="56"/>
      <c r="SAF130" s="56"/>
      <c r="SAG130" s="56"/>
      <c r="SAH130" s="56"/>
      <c r="SAI130" s="56"/>
      <c r="SAJ130" s="56"/>
      <c r="SAK130" s="56"/>
      <c r="SAL130" s="56"/>
      <c r="SAM130" s="56"/>
      <c r="SAN130" s="56"/>
      <c r="SAO130" s="56"/>
      <c r="SAP130" s="56"/>
      <c r="SAQ130" s="56"/>
      <c r="SAR130" s="56"/>
      <c r="SAS130" s="56"/>
      <c r="SAT130" s="56"/>
      <c r="SAU130" s="56"/>
      <c r="SAV130" s="56"/>
      <c r="SAW130" s="56"/>
      <c r="SAX130" s="56"/>
      <c r="SAY130" s="56"/>
      <c r="SAZ130" s="56"/>
      <c r="SBA130" s="56"/>
      <c r="SBB130" s="56"/>
      <c r="SBC130" s="56"/>
      <c r="SBD130" s="56"/>
      <c r="SBE130" s="56"/>
      <c r="SBF130" s="56"/>
      <c r="SBG130" s="56"/>
      <c r="SBH130" s="56"/>
      <c r="SBI130" s="56"/>
      <c r="SBJ130" s="56"/>
      <c r="SBK130" s="56"/>
      <c r="SBL130" s="56"/>
      <c r="SBM130" s="56"/>
      <c r="SBN130" s="56"/>
      <c r="SBO130" s="56"/>
      <c r="SBP130" s="56"/>
      <c r="SBQ130" s="56"/>
      <c r="SBR130" s="56"/>
      <c r="SBS130" s="56"/>
      <c r="SBT130" s="56"/>
      <c r="SBU130" s="56"/>
      <c r="SBV130" s="56"/>
      <c r="SBW130" s="56"/>
      <c r="SBX130" s="56"/>
      <c r="SBY130" s="56"/>
      <c r="SBZ130" s="56"/>
      <c r="SCA130" s="56"/>
      <c r="SCB130" s="56"/>
      <c r="SCC130" s="56"/>
      <c r="SCD130" s="56"/>
      <c r="SCE130" s="56"/>
      <c r="SCF130" s="56"/>
      <c r="SCG130" s="56"/>
      <c r="SCH130" s="56"/>
      <c r="SCI130" s="56"/>
      <c r="SCJ130" s="56"/>
      <c r="SCK130" s="56"/>
      <c r="SCL130" s="56"/>
      <c r="SCM130" s="56"/>
      <c r="SCN130" s="56"/>
      <c r="SCO130" s="56"/>
      <c r="SCP130" s="56"/>
      <c r="SCQ130" s="56"/>
      <c r="SCR130" s="56"/>
      <c r="SCS130" s="56"/>
      <c r="SCT130" s="56"/>
      <c r="SCU130" s="56"/>
      <c r="SCV130" s="56"/>
      <c r="SCW130" s="56"/>
      <c r="SCX130" s="56"/>
      <c r="SCY130" s="56"/>
      <c r="SCZ130" s="56"/>
      <c r="SDA130" s="56"/>
      <c r="SDB130" s="56"/>
      <c r="SDC130" s="56"/>
      <c r="SDD130" s="56"/>
      <c r="SDE130" s="56"/>
      <c r="SDF130" s="56"/>
      <c r="SDG130" s="56"/>
      <c r="SDH130" s="56"/>
      <c r="SDI130" s="56"/>
      <c r="SDJ130" s="56"/>
      <c r="SDK130" s="56"/>
      <c r="SDL130" s="56"/>
      <c r="SDM130" s="56"/>
      <c r="SDN130" s="56"/>
      <c r="SDO130" s="56"/>
      <c r="SDP130" s="56"/>
      <c r="SDQ130" s="56"/>
      <c r="SDR130" s="56"/>
      <c r="SDS130" s="56"/>
      <c r="SDT130" s="56"/>
      <c r="SDU130" s="56"/>
      <c r="SDV130" s="56"/>
      <c r="SDW130" s="56"/>
      <c r="SDX130" s="56"/>
      <c r="SDY130" s="56"/>
      <c r="SDZ130" s="56"/>
      <c r="SEA130" s="56"/>
      <c r="SEB130" s="56"/>
      <c r="SEC130" s="56"/>
      <c r="SED130" s="56"/>
      <c r="SEE130" s="56"/>
      <c r="SEF130" s="56"/>
      <c r="SEG130" s="56"/>
      <c r="SEH130" s="56"/>
      <c r="SEI130" s="56"/>
      <c r="SEJ130" s="56"/>
      <c r="SEK130" s="56"/>
      <c r="SEL130" s="56"/>
      <c r="SEM130" s="56"/>
      <c r="SEN130" s="56"/>
      <c r="SEO130" s="56"/>
      <c r="SEP130" s="56"/>
      <c r="SEQ130" s="56"/>
      <c r="SER130" s="56"/>
      <c r="SES130" s="56"/>
      <c r="SET130" s="56"/>
      <c r="SEU130" s="56"/>
      <c r="SEV130" s="56"/>
      <c r="SEW130" s="56"/>
      <c r="SEX130" s="56"/>
      <c r="SEY130" s="56"/>
      <c r="SEZ130" s="56"/>
      <c r="SFA130" s="56"/>
      <c r="SFB130" s="56"/>
      <c r="SFC130" s="56"/>
      <c r="SFD130" s="56"/>
      <c r="SFE130" s="56"/>
      <c r="SFF130" s="56"/>
      <c r="SFG130" s="56"/>
      <c r="SFH130" s="56"/>
      <c r="SFI130" s="56"/>
      <c r="SFJ130" s="56"/>
      <c r="SFK130" s="56"/>
      <c r="SFL130" s="56"/>
      <c r="SFM130" s="56"/>
      <c r="SFN130" s="56"/>
      <c r="SFO130" s="56"/>
      <c r="SFP130" s="56"/>
      <c r="SFQ130" s="56"/>
      <c r="SFR130" s="56"/>
      <c r="SFS130" s="56"/>
      <c r="SFT130" s="56"/>
      <c r="SFU130" s="56"/>
      <c r="SFV130" s="56"/>
      <c r="SFW130" s="56"/>
      <c r="SFX130" s="56"/>
      <c r="SFY130" s="56"/>
      <c r="SFZ130" s="56"/>
      <c r="SGA130" s="56"/>
      <c r="SGB130" s="56"/>
      <c r="SGC130" s="56"/>
      <c r="SGD130" s="56"/>
      <c r="SGE130" s="56"/>
      <c r="SGF130" s="56"/>
      <c r="SGG130" s="56"/>
      <c r="SGH130" s="56"/>
      <c r="SGI130" s="56"/>
      <c r="SGJ130" s="56"/>
      <c r="SGK130" s="56"/>
      <c r="SGL130" s="56"/>
      <c r="SGM130" s="56"/>
      <c r="SGN130" s="56"/>
      <c r="SGO130" s="56"/>
      <c r="SGP130" s="56"/>
      <c r="SGQ130" s="56"/>
      <c r="SGR130" s="56"/>
      <c r="SGS130" s="56"/>
      <c r="SGT130" s="56"/>
      <c r="SGU130" s="56"/>
      <c r="SGV130" s="56"/>
      <c r="SGW130" s="56"/>
      <c r="SGX130" s="56"/>
      <c r="SGY130" s="56"/>
      <c r="SGZ130" s="56"/>
      <c r="SHA130" s="56"/>
      <c r="SHB130" s="56"/>
      <c r="SHC130" s="56"/>
      <c r="SHD130" s="56"/>
      <c r="SHE130" s="56"/>
      <c r="SHF130" s="56"/>
      <c r="SHG130" s="56"/>
      <c r="SHH130" s="56"/>
      <c r="SHI130" s="56"/>
      <c r="SHJ130" s="56"/>
      <c r="SHK130" s="56"/>
      <c r="SHL130" s="56"/>
      <c r="SHM130" s="56"/>
      <c r="SHN130" s="56"/>
      <c r="SHO130" s="56"/>
      <c r="SHP130" s="56"/>
      <c r="SHQ130" s="56"/>
      <c r="SHR130" s="56"/>
      <c r="SHS130" s="56"/>
      <c r="SHT130" s="56"/>
      <c r="SHU130" s="56"/>
      <c r="SHV130" s="56"/>
      <c r="SHW130" s="56"/>
      <c r="SHX130" s="56"/>
      <c r="SHY130" s="56"/>
      <c r="SHZ130" s="56"/>
      <c r="SIA130" s="56"/>
      <c r="SIB130" s="56"/>
      <c r="SIC130" s="56"/>
      <c r="SID130" s="56"/>
      <c r="SIE130" s="56"/>
      <c r="SIF130" s="56"/>
      <c r="SIG130" s="56"/>
      <c r="SIH130" s="56"/>
      <c r="SII130" s="56"/>
      <c r="SIJ130" s="56"/>
      <c r="SIK130" s="56"/>
      <c r="SIL130" s="56"/>
      <c r="SIM130" s="56"/>
      <c r="SIN130" s="56"/>
      <c r="SIO130" s="56"/>
      <c r="SIP130" s="56"/>
      <c r="SIQ130" s="56"/>
      <c r="SIR130" s="56"/>
      <c r="SIS130" s="56"/>
      <c r="SIT130" s="56"/>
      <c r="SIU130" s="56"/>
      <c r="SIV130" s="56"/>
      <c r="SIW130" s="56"/>
      <c r="SIX130" s="56"/>
      <c r="SIY130" s="56"/>
      <c r="SIZ130" s="56"/>
      <c r="SJA130" s="56"/>
      <c r="SJB130" s="56"/>
      <c r="SJC130" s="56"/>
      <c r="SJD130" s="56"/>
      <c r="SJE130" s="56"/>
      <c r="SJF130" s="56"/>
      <c r="SJG130" s="56"/>
      <c r="SJH130" s="56"/>
      <c r="SJI130" s="56"/>
      <c r="SJJ130" s="56"/>
      <c r="SJK130" s="56"/>
      <c r="SJL130" s="56"/>
      <c r="SJM130" s="56"/>
      <c r="SJN130" s="56"/>
      <c r="SJO130" s="56"/>
      <c r="SJP130" s="56"/>
      <c r="SJQ130" s="56"/>
      <c r="SJR130" s="56"/>
      <c r="SJS130" s="56"/>
      <c r="SJT130" s="56"/>
      <c r="SJU130" s="56"/>
      <c r="SJV130" s="56"/>
      <c r="SJW130" s="56"/>
      <c r="SJX130" s="56"/>
      <c r="SJY130" s="56"/>
      <c r="SJZ130" s="56"/>
      <c r="SKA130" s="56"/>
      <c r="SKB130" s="56"/>
      <c r="SKC130" s="56"/>
      <c r="SKD130" s="56"/>
      <c r="SKE130" s="56"/>
      <c r="SKF130" s="56"/>
      <c r="SKG130" s="56"/>
      <c r="SKH130" s="56"/>
      <c r="SKI130" s="56"/>
      <c r="SKJ130" s="56"/>
      <c r="SKK130" s="56"/>
      <c r="SKL130" s="56"/>
      <c r="SKM130" s="56"/>
      <c r="SKN130" s="56"/>
      <c r="SKO130" s="56"/>
      <c r="SKP130" s="56"/>
      <c r="SKQ130" s="56"/>
      <c r="SKR130" s="56"/>
      <c r="SKS130" s="56"/>
      <c r="SKT130" s="56"/>
      <c r="SKU130" s="56"/>
      <c r="SKV130" s="56"/>
      <c r="SKW130" s="56"/>
      <c r="SKX130" s="56"/>
      <c r="SKY130" s="56"/>
      <c r="SKZ130" s="56"/>
      <c r="SLA130" s="56"/>
      <c r="SLB130" s="56"/>
      <c r="SLC130" s="56"/>
      <c r="SLD130" s="56"/>
      <c r="SLE130" s="56"/>
      <c r="SLF130" s="56"/>
      <c r="SLG130" s="56"/>
      <c r="SLH130" s="56"/>
      <c r="SLI130" s="56"/>
      <c r="SLJ130" s="56"/>
      <c r="SLK130" s="56"/>
      <c r="SLL130" s="56"/>
      <c r="SLM130" s="56"/>
      <c r="SLN130" s="56"/>
      <c r="SLO130" s="56"/>
      <c r="SLP130" s="56"/>
      <c r="SLQ130" s="56"/>
      <c r="SLR130" s="56"/>
      <c r="SLS130" s="56"/>
      <c r="SLT130" s="56"/>
      <c r="SLU130" s="56"/>
      <c r="SLV130" s="56"/>
      <c r="SLW130" s="56"/>
      <c r="SLX130" s="56"/>
      <c r="SLY130" s="56"/>
      <c r="SLZ130" s="56"/>
      <c r="SMA130" s="56"/>
      <c r="SMB130" s="56"/>
      <c r="SMC130" s="56"/>
      <c r="SMD130" s="56"/>
      <c r="SME130" s="56"/>
      <c r="SMF130" s="56"/>
      <c r="SMG130" s="56"/>
      <c r="SMH130" s="56"/>
      <c r="SMI130" s="56"/>
      <c r="SMJ130" s="56"/>
      <c r="SMK130" s="56"/>
      <c r="SML130" s="56"/>
      <c r="SMM130" s="56"/>
      <c r="SMN130" s="56"/>
      <c r="SMO130" s="56"/>
      <c r="SMP130" s="56"/>
      <c r="SMQ130" s="56"/>
      <c r="SMR130" s="56"/>
      <c r="SMS130" s="56"/>
      <c r="SMT130" s="56"/>
      <c r="SMU130" s="56"/>
      <c r="SMV130" s="56"/>
      <c r="SMW130" s="56"/>
      <c r="SMX130" s="56"/>
      <c r="SMY130" s="56"/>
      <c r="SMZ130" s="56"/>
      <c r="SNA130" s="56"/>
      <c r="SNB130" s="56"/>
      <c r="SNC130" s="56"/>
      <c r="SND130" s="56"/>
      <c r="SNE130" s="56"/>
      <c r="SNF130" s="56"/>
      <c r="SNG130" s="56"/>
      <c r="SNH130" s="56"/>
      <c r="SNI130" s="56"/>
      <c r="SNJ130" s="56"/>
      <c r="SNK130" s="56"/>
      <c r="SNL130" s="56"/>
      <c r="SNM130" s="56"/>
      <c r="SNN130" s="56"/>
      <c r="SNO130" s="56"/>
      <c r="SNP130" s="56"/>
      <c r="SNQ130" s="56"/>
      <c r="SNR130" s="56"/>
      <c r="SNS130" s="56"/>
      <c r="SNT130" s="56"/>
      <c r="SNU130" s="56"/>
      <c r="SNV130" s="56"/>
      <c r="SNW130" s="56"/>
      <c r="SNX130" s="56"/>
      <c r="SNY130" s="56"/>
      <c r="SNZ130" s="56"/>
      <c r="SOA130" s="56"/>
      <c r="SOB130" s="56"/>
      <c r="SOC130" s="56"/>
      <c r="SOD130" s="56"/>
      <c r="SOE130" s="56"/>
      <c r="SOF130" s="56"/>
      <c r="SOG130" s="56"/>
      <c r="SOH130" s="56"/>
      <c r="SOI130" s="56"/>
      <c r="SOJ130" s="56"/>
      <c r="SOK130" s="56"/>
      <c r="SOL130" s="56"/>
      <c r="SOM130" s="56"/>
      <c r="SON130" s="56"/>
      <c r="SOO130" s="56"/>
      <c r="SOP130" s="56"/>
      <c r="SOQ130" s="56"/>
      <c r="SOR130" s="56"/>
      <c r="SOS130" s="56"/>
      <c r="SOT130" s="56"/>
      <c r="SOU130" s="56"/>
      <c r="SOV130" s="56"/>
      <c r="SOW130" s="56"/>
      <c r="SOX130" s="56"/>
      <c r="SOY130" s="56"/>
      <c r="SOZ130" s="56"/>
      <c r="SPA130" s="56"/>
      <c r="SPB130" s="56"/>
      <c r="SPC130" s="56"/>
      <c r="SPD130" s="56"/>
      <c r="SPE130" s="56"/>
      <c r="SPF130" s="56"/>
      <c r="SPG130" s="56"/>
      <c r="SPH130" s="56"/>
      <c r="SPI130" s="56"/>
      <c r="SPJ130" s="56"/>
      <c r="SPK130" s="56"/>
      <c r="SPL130" s="56"/>
      <c r="SPM130" s="56"/>
      <c r="SPN130" s="56"/>
      <c r="SPO130" s="56"/>
      <c r="SPP130" s="56"/>
      <c r="SPQ130" s="56"/>
      <c r="SPR130" s="56"/>
      <c r="SPS130" s="56"/>
      <c r="SPT130" s="56"/>
      <c r="SPU130" s="56"/>
      <c r="SPV130" s="56"/>
      <c r="SPW130" s="56"/>
      <c r="SPX130" s="56"/>
      <c r="SPY130" s="56"/>
      <c r="SPZ130" s="56"/>
      <c r="SQA130" s="56"/>
      <c r="SQB130" s="56"/>
      <c r="SQC130" s="56"/>
      <c r="SQD130" s="56"/>
      <c r="SQE130" s="56"/>
      <c r="SQF130" s="56"/>
      <c r="SQG130" s="56"/>
      <c r="SQH130" s="56"/>
      <c r="SQI130" s="56"/>
      <c r="SQJ130" s="56"/>
      <c r="SQK130" s="56"/>
      <c r="SQL130" s="56"/>
      <c r="SQM130" s="56"/>
      <c r="SQN130" s="56"/>
      <c r="SQO130" s="56"/>
      <c r="SQP130" s="56"/>
      <c r="SQQ130" s="56"/>
      <c r="SQR130" s="56"/>
      <c r="SQS130" s="56"/>
      <c r="SQT130" s="56"/>
      <c r="SQU130" s="56"/>
      <c r="SQV130" s="56"/>
      <c r="SQW130" s="56"/>
      <c r="SQX130" s="56"/>
      <c r="SQY130" s="56"/>
      <c r="SQZ130" s="56"/>
      <c r="SRA130" s="56"/>
      <c r="SRB130" s="56"/>
      <c r="SRC130" s="56"/>
      <c r="SRD130" s="56"/>
      <c r="SRE130" s="56"/>
      <c r="SRF130" s="56"/>
      <c r="SRG130" s="56"/>
      <c r="SRH130" s="56"/>
      <c r="SRI130" s="56"/>
      <c r="SRJ130" s="56"/>
      <c r="SRK130" s="56"/>
      <c r="SRL130" s="56"/>
      <c r="SRM130" s="56"/>
      <c r="SRN130" s="56"/>
      <c r="SRO130" s="56"/>
      <c r="SRP130" s="56"/>
      <c r="SRQ130" s="56"/>
      <c r="SRR130" s="56"/>
      <c r="SRS130" s="56"/>
      <c r="SRT130" s="56"/>
      <c r="SRU130" s="56"/>
      <c r="SRV130" s="56"/>
      <c r="SRW130" s="56"/>
      <c r="SRX130" s="56"/>
      <c r="SRY130" s="56"/>
      <c r="SRZ130" s="56"/>
      <c r="SSA130" s="56"/>
      <c r="SSB130" s="56"/>
      <c r="SSC130" s="56"/>
      <c r="SSD130" s="56"/>
      <c r="SSE130" s="56"/>
      <c r="SSF130" s="56"/>
      <c r="SSG130" s="56"/>
      <c r="SSH130" s="56"/>
      <c r="SSI130" s="56"/>
      <c r="SSJ130" s="56"/>
      <c r="SSK130" s="56"/>
      <c r="SSL130" s="56"/>
      <c r="SSM130" s="56"/>
      <c r="SSN130" s="56"/>
      <c r="SSO130" s="56"/>
      <c r="SSP130" s="56"/>
      <c r="SSQ130" s="56"/>
      <c r="SSR130" s="56"/>
      <c r="SSS130" s="56"/>
      <c r="SST130" s="56"/>
      <c r="SSU130" s="56"/>
      <c r="SSV130" s="56"/>
      <c r="SSW130" s="56"/>
      <c r="SSX130" s="56"/>
      <c r="SSY130" s="56"/>
      <c r="SSZ130" s="56"/>
      <c r="STA130" s="56"/>
      <c r="STB130" s="56"/>
      <c r="STC130" s="56"/>
      <c r="STD130" s="56"/>
      <c r="STE130" s="56"/>
      <c r="STF130" s="56"/>
      <c r="STG130" s="56"/>
      <c r="STH130" s="56"/>
      <c r="STI130" s="56"/>
      <c r="STJ130" s="56"/>
      <c r="STK130" s="56"/>
      <c r="STL130" s="56"/>
      <c r="STM130" s="56"/>
      <c r="STN130" s="56"/>
      <c r="STO130" s="56"/>
      <c r="STP130" s="56"/>
      <c r="STQ130" s="56"/>
      <c r="STR130" s="56"/>
      <c r="STS130" s="56"/>
      <c r="STT130" s="56"/>
      <c r="STU130" s="56"/>
      <c r="STV130" s="56"/>
      <c r="STW130" s="56"/>
      <c r="STX130" s="56"/>
      <c r="STY130" s="56"/>
      <c r="STZ130" s="56"/>
      <c r="SUA130" s="56"/>
      <c r="SUB130" s="56"/>
      <c r="SUC130" s="56"/>
      <c r="SUD130" s="56"/>
      <c r="SUE130" s="56"/>
      <c r="SUF130" s="56"/>
      <c r="SUG130" s="56"/>
      <c r="SUH130" s="56"/>
      <c r="SUI130" s="56"/>
      <c r="SUJ130" s="56"/>
      <c r="SUK130" s="56"/>
      <c r="SUL130" s="56"/>
      <c r="SUM130" s="56"/>
      <c r="SUN130" s="56"/>
      <c r="SUO130" s="56"/>
      <c r="SUP130" s="56"/>
      <c r="SUQ130" s="56"/>
      <c r="SUR130" s="56"/>
      <c r="SUS130" s="56"/>
      <c r="SUT130" s="56"/>
      <c r="SUU130" s="56"/>
      <c r="SUV130" s="56"/>
      <c r="SUW130" s="56"/>
      <c r="SUX130" s="56"/>
      <c r="SUY130" s="56"/>
      <c r="SUZ130" s="56"/>
      <c r="SVA130" s="56"/>
      <c r="SVB130" s="56"/>
      <c r="SVC130" s="56"/>
      <c r="SVD130" s="56"/>
      <c r="SVE130" s="56"/>
      <c r="SVF130" s="56"/>
      <c r="SVG130" s="56"/>
      <c r="SVH130" s="56"/>
      <c r="SVI130" s="56"/>
      <c r="SVJ130" s="56"/>
      <c r="SVK130" s="56"/>
      <c r="SVL130" s="56"/>
      <c r="SVM130" s="56"/>
      <c r="SVN130" s="56"/>
      <c r="SVO130" s="56"/>
      <c r="SVP130" s="56"/>
      <c r="SVQ130" s="56"/>
      <c r="SVR130" s="56"/>
      <c r="SVS130" s="56"/>
      <c r="SVT130" s="56"/>
      <c r="SVU130" s="56"/>
      <c r="SVV130" s="56"/>
      <c r="SVW130" s="56"/>
      <c r="SVX130" s="56"/>
      <c r="SVY130" s="56"/>
      <c r="SVZ130" s="56"/>
      <c r="SWA130" s="56"/>
      <c r="SWB130" s="56"/>
      <c r="SWC130" s="56"/>
      <c r="SWD130" s="56"/>
      <c r="SWE130" s="56"/>
      <c r="SWF130" s="56"/>
      <c r="SWG130" s="56"/>
      <c r="SWH130" s="56"/>
      <c r="SWI130" s="56"/>
      <c r="SWJ130" s="56"/>
      <c r="SWK130" s="56"/>
      <c r="SWL130" s="56"/>
      <c r="SWM130" s="56"/>
      <c r="SWN130" s="56"/>
      <c r="SWO130" s="56"/>
      <c r="SWP130" s="56"/>
      <c r="SWQ130" s="56"/>
      <c r="SWR130" s="56"/>
      <c r="SWS130" s="56"/>
      <c r="SWT130" s="56"/>
      <c r="SWU130" s="56"/>
      <c r="SWV130" s="56"/>
      <c r="SWW130" s="56"/>
      <c r="SWX130" s="56"/>
      <c r="SWY130" s="56"/>
      <c r="SWZ130" s="56"/>
      <c r="SXA130" s="56"/>
      <c r="SXB130" s="56"/>
      <c r="SXC130" s="56"/>
      <c r="SXD130" s="56"/>
      <c r="SXE130" s="56"/>
      <c r="SXF130" s="56"/>
      <c r="SXG130" s="56"/>
      <c r="SXH130" s="56"/>
      <c r="SXI130" s="56"/>
      <c r="SXJ130" s="56"/>
      <c r="SXK130" s="56"/>
      <c r="SXL130" s="56"/>
      <c r="SXM130" s="56"/>
      <c r="SXN130" s="56"/>
      <c r="SXO130" s="56"/>
      <c r="SXP130" s="56"/>
      <c r="SXQ130" s="56"/>
      <c r="SXR130" s="56"/>
      <c r="SXS130" s="56"/>
      <c r="SXT130" s="56"/>
      <c r="SXU130" s="56"/>
      <c r="SXV130" s="56"/>
      <c r="SXW130" s="56"/>
      <c r="SXX130" s="56"/>
      <c r="SXY130" s="56"/>
      <c r="SXZ130" s="56"/>
      <c r="SYA130" s="56"/>
      <c r="SYB130" s="56"/>
      <c r="SYC130" s="56"/>
      <c r="SYD130" s="56"/>
      <c r="SYE130" s="56"/>
      <c r="SYF130" s="56"/>
      <c r="SYG130" s="56"/>
      <c r="SYH130" s="56"/>
      <c r="SYI130" s="56"/>
      <c r="SYJ130" s="56"/>
      <c r="SYK130" s="56"/>
      <c r="SYL130" s="56"/>
      <c r="SYM130" s="56"/>
      <c r="SYN130" s="56"/>
      <c r="SYO130" s="56"/>
      <c r="SYP130" s="56"/>
      <c r="SYQ130" s="56"/>
      <c r="SYR130" s="56"/>
      <c r="SYS130" s="56"/>
      <c r="SYT130" s="56"/>
      <c r="SYU130" s="56"/>
      <c r="SYV130" s="56"/>
      <c r="SYW130" s="56"/>
      <c r="SYX130" s="56"/>
      <c r="SYY130" s="56"/>
      <c r="SYZ130" s="56"/>
      <c r="SZA130" s="56"/>
      <c r="SZB130" s="56"/>
      <c r="SZC130" s="56"/>
      <c r="SZD130" s="56"/>
      <c r="SZE130" s="56"/>
      <c r="SZF130" s="56"/>
      <c r="SZG130" s="56"/>
      <c r="SZH130" s="56"/>
      <c r="SZI130" s="56"/>
      <c r="SZJ130" s="56"/>
      <c r="SZK130" s="56"/>
      <c r="SZL130" s="56"/>
      <c r="SZM130" s="56"/>
      <c r="SZN130" s="56"/>
      <c r="SZO130" s="56"/>
      <c r="SZP130" s="56"/>
      <c r="SZQ130" s="56"/>
      <c r="SZR130" s="56"/>
      <c r="SZS130" s="56"/>
      <c r="SZT130" s="56"/>
      <c r="SZU130" s="56"/>
      <c r="SZV130" s="56"/>
      <c r="SZW130" s="56"/>
      <c r="SZX130" s="56"/>
      <c r="SZY130" s="56"/>
      <c r="SZZ130" s="56"/>
      <c r="TAA130" s="56"/>
      <c r="TAB130" s="56"/>
      <c r="TAC130" s="56"/>
      <c r="TAD130" s="56"/>
      <c r="TAE130" s="56"/>
      <c r="TAF130" s="56"/>
      <c r="TAG130" s="56"/>
      <c r="TAH130" s="56"/>
      <c r="TAI130" s="56"/>
      <c r="TAJ130" s="56"/>
      <c r="TAK130" s="56"/>
      <c r="TAL130" s="56"/>
      <c r="TAM130" s="56"/>
      <c r="TAN130" s="56"/>
      <c r="TAO130" s="56"/>
      <c r="TAP130" s="56"/>
      <c r="TAQ130" s="56"/>
      <c r="TAR130" s="56"/>
      <c r="TAS130" s="56"/>
      <c r="TAT130" s="56"/>
      <c r="TAU130" s="56"/>
      <c r="TAV130" s="56"/>
      <c r="TAW130" s="56"/>
      <c r="TAX130" s="56"/>
      <c r="TAY130" s="56"/>
      <c r="TAZ130" s="56"/>
      <c r="TBA130" s="56"/>
      <c r="TBB130" s="56"/>
      <c r="TBC130" s="56"/>
      <c r="TBD130" s="56"/>
      <c r="TBE130" s="56"/>
      <c r="TBF130" s="56"/>
      <c r="TBG130" s="56"/>
      <c r="TBH130" s="56"/>
      <c r="TBI130" s="56"/>
      <c r="TBJ130" s="56"/>
      <c r="TBK130" s="56"/>
      <c r="TBL130" s="56"/>
      <c r="TBM130" s="56"/>
      <c r="TBN130" s="56"/>
      <c r="TBO130" s="56"/>
      <c r="TBP130" s="56"/>
      <c r="TBQ130" s="56"/>
      <c r="TBR130" s="56"/>
      <c r="TBS130" s="56"/>
      <c r="TBT130" s="56"/>
      <c r="TBU130" s="56"/>
      <c r="TBV130" s="56"/>
      <c r="TBW130" s="56"/>
      <c r="TBX130" s="56"/>
      <c r="TBY130" s="56"/>
      <c r="TBZ130" s="56"/>
      <c r="TCA130" s="56"/>
      <c r="TCB130" s="56"/>
      <c r="TCC130" s="56"/>
      <c r="TCD130" s="56"/>
      <c r="TCE130" s="56"/>
      <c r="TCF130" s="56"/>
      <c r="TCG130" s="56"/>
      <c r="TCH130" s="56"/>
      <c r="TCI130" s="56"/>
      <c r="TCJ130" s="56"/>
      <c r="TCK130" s="56"/>
      <c r="TCL130" s="56"/>
      <c r="TCM130" s="56"/>
      <c r="TCN130" s="56"/>
      <c r="TCO130" s="56"/>
      <c r="TCP130" s="56"/>
      <c r="TCQ130" s="56"/>
      <c r="TCR130" s="56"/>
      <c r="TCS130" s="56"/>
      <c r="TCT130" s="56"/>
      <c r="TCU130" s="56"/>
      <c r="TCV130" s="56"/>
      <c r="TCW130" s="56"/>
      <c r="TCX130" s="56"/>
      <c r="TCY130" s="56"/>
      <c r="TCZ130" s="56"/>
      <c r="TDA130" s="56"/>
      <c r="TDB130" s="56"/>
      <c r="TDC130" s="56"/>
      <c r="TDD130" s="56"/>
      <c r="TDE130" s="56"/>
      <c r="TDF130" s="56"/>
      <c r="TDG130" s="56"/>
      <c r="TDH130" s="56"/>
      <c r="TDI130" s="56"/>
      <c r="TDJ130" s="56"/>
      <c r="TDK130" s="56"/>
      <c r="TDL130" s="56"/>
      <c r="TDM130" s="56"/>
      <c r="TDN130" s="56"/>
      <c r="TDO130" s="56"/>
      <c r="TDP130" s="56"/>
      <c r="TDQ130" s="56"/>
      <c r="TDR130" s="56"/>
      <c r="TDS130" s="56"/>
      <c r="TDT130" s="56"/>
      <c r="TDU130" s="56"/>
      <c r="TDV130" s="56"/>
      <c r="TDW130" s="56"/>
      <c r="TDX130" s="56"/>
      <c r="TDY130" s="56"/>
      <c r="TDZ130" s="56"/>
      <c r="TEA130" s="56"/>
      <c r="TEB130" s="56"/>
      <c r="TEC130" s="56"/>
      <c r="TED130" s="56"/>
      <c r="TEE130" s="56"/>
      <c r="TEF130" s="56"/>
      <c r="TEG130" s="56"/>
      <c r="TEH130" s="56"/>
      <c r="TEI130" s="56"/>
      <c r="TEJ130" s="56"/>
      <c r="TEK130" s="56"/>
      <c r="TEL130" s="56"/>
      <c r="TEM130" s="56"/>
      <c r="TEN130" s="56"/>
      <c r="TEO130" s="56"/>
      <c r="TEP130" s="56"/>
      <c r="TEQ130" s="56"/>
      <c r="TER130" s="56"/>
      <c r="TES130" s="56"/>
      <c r="TET130" s="56"/>
      <c r="TEU130" s="56"/>
      <c r="TEV130" s="56"/>
      <c r="TEW130" s="56"/>
      <c r="TEX130" s="56"/>
      <c r="TEY130" s="56"/>
      <c r="TEZ130" s="56"/>
      <c r="TFA130" s="56"/>
      <c r="TFB130" s="56"/>
      <c r="TFC130" s="56"/>
      <c r="TFD130" s="56"/>
      <c r="TFE130" s="56"/>
      <c r="TFF130" s="56"/>
      <c r="TFG130" s="56"/>
      <c r="TFH130" s="56"/>
      <c r="TFI130" s="56"/>
      <c r="TFJ130" s="56"/>
      <c r="TFK130" s="56"/>
      <c r="TFL130" s="56"/>
      <c r="TFM130" s="56"/>
      <c r="TFN130" s="56"/>
      <c r="TFO130" s="56"/>
      <c r="TFP130" s="56"/>
      <c r="TFQ130" s="56"/>
      <c r="TFR130" s="56"/>
      <c r="TFS130" s="56"/>
      <c r="TFT130" s="56"/>
      <c r="TFU130" s="56"/>
      <c r="TFV130" s="56"/>
      <c r="TFW130" s="56"/>
      <c r="TFX130" s="56"/>
      <c r="TFY130" s="56"/>
      <c r="TFZ130" s="56"/>
      <c r="TGA130" s="56"/>
      <c r="TGB130" s="56"/>
      <c r="TGC130" s="56"/>
      <c r="TGD130" s="56"/>
      <c r="TGE130" s="56"/>
      <c r="TGF130" s="56"/>
      <c r="TGG130" s="56"/>
      <c r="TGH130" s="56"/>
      <c r="TGI130" s="56"/>
      <c r="TGJ130" s="56"/>
      <c r="TGK130" s="56"/>
      <c r="TGL130" s="56"/>
      <c r="TGM130" s="56"/>
      <c r="TGN130" s="56"/>
      <c r="TGO130" s="56"/>
      <c r="TGP130" s="56"/>
      <c r="TGQ130" s="56"/>
      <c r="TGR130" s="56"/>
      <c r="TGS130" s="56"/>
      <c r="TGT130" s="56"/>
      <c r="TGU130" s="56"/>
      <c r="TGV130" s="56"/>
      <c r="TGW130" s="56"/>
      <c r="TGX130" s="56"/>
      <c r="TGY130" s="56"/>
      <c r="TGZ130" s="56"/>
      <c r="THA130" s="56"/>
      <c r="THB130" s="56"/>
      <c r="THC130" s="56"/>
      <c r="THD130" s="56"/>
      <c r="THE130" s="56"/>
      <c r="THF130" s="56"/>
      <c r="THG130" s="56"/>
      <c r="THH130" s="56"/>
      <c r="THI130" s="56"/>
      <c r="THJ130" s="56"/>
      <c r="THK130" s="56"/>
      <c r="THL130" s="56"/>
      <c r="THM130" s="56"/>
      <c r="THN130" s="56"/>
      <c r="THO130" s="56"/>
      <c r="THP130" s="56"/>
      <c r="THQ130" s="56"/>
      <c r="THR130" s="56"/>
      <c r="THS130" s="56"/>
      <c r="THT130" s="56"/>
      <c r="THU130" s="56"/>
      <c r="THV130" s="56"/>
      <c r="THW130" s="56"/>
      <c r="THX130" s="56"/>
      <c r="THY130" s="56"/>
      <c r="THZ130" s="56"/>
      <c r="TIA130" s="56"/>
      <c r="TIB130" s="56"/>
      <c r="TIC130" s="56"/>
      <c r="TID130" s="56"/>
      <c r="TIE130" s="56"/>
      <c r="TIF130" s="56"/>
      <c r="TIG130" s="56"/>
      <c r="TIH130" s="56"/>
      <c r="TII130" s="56"/>
      <c r="TIJ130" s="56"/>
      <c r="TIK130" s="56"/>
      <c r="TIL130" s="56"/>
      <c r="TIM130" s="56"/>
      <c r="TIN130" s="56"/>
      <c r="TIO130" s="56"/>
      <c r="TIP130" s="56"/>
      <c r="TIQ130" s="56"/>
      <c r="TIR130" s="56"/>
      <c r="TIS130" s="56"/>
      <c r="TIT130" s="56"/>
      <c r="TIU130" s="56"/>
      <c r="TIV130" s="56"/>
      <c r="TIW130" s="56"/>
      <c r="TIX130" s="56"/>
      <c r="TIY130" s="56"/>
      <c r="TIZ130" s="56"/>
      <c r="TJA130" s="56"/>
      <c r="TJB130" s="56"/>
      <c r="TJC130" s="56"/>
      <c r="TJD130" s="56"/>
      <c r="TJE130" s="56"/>
      <c r="TJF130" s="56"/>
      <c r="TJG130" s="56"/>
      <c r="TJH130" s="56"/>
      <c r="TJI130" s="56"/>
      <c r="TJJ130" s="56"/>
      <c r="TJK130" s="56"/>
      <c r="TJL130" s="56"/>
      <c r="TJM130" s="56"/>
      <c r="TJN130" s="56"/>
      <c r="TJO130" s="56"/>
      <c r="TJP130" s="56"/>
      <c r="TJQ130" s="56"/>
      <c r="TJR130" s="56"/>
      <c r="TJS130" s="56"/>
      <c r="TJT130" s="56"/>
      <c r="TJU130" s="56"/>
      <c r="TJV130" s="56"/>
      <c r="TJW130" s="56"/>
      <c r="TJX130" s="56"/>
      <c r="TJY130" s="56"/>
      <c r="TJZ130" s="56"/>
      <c r="TKA130" s="56"/>
      <c r="TKB130" s="56"/>
      <c r="TKC130" s="56"/>
      <c r="TKD130" s="56"/>
      <c r="TKE130" s="56"/>
      <c r="TKF130" s="56"/>
      <c r="TKG130" s="56"/>
      <c r="TKH130" s="56"/>
      <c r="TKI130" s="56"/>
      <c r="TKJ130" s="56"/>
      <c r="TKK130" s="56"/>
      <c r="TKL130" s="56"/>
      <c r="TKM130" s="56"/>
      <c r="TKN130" s="56"/>
      <c r="TKO130" s="56"/>
      <c r="TKP130" s="56"/>
      <c r="TKQ130" s="56"/>
      <c r="TKR130" s="56"/>
      <c r="TKS130" s="56"/>
      <c r="TKT130" s="56"/>
      <c r="TKU130" s="56"/>
      <c r="TKV130" s="56"/>
      <c r="TKW130" s="56"/>
      <c r="TKX130" s="56"/>
      <c r="TKY130" s="56"/>
      <c r="TKZ130" s="56"/>
      <c r="TLA130" s="56"/>
      <c r="TLB130" s="56"/>
      <c r="TLC130" s="56"/>
      <c r="TLD130" s="56"/>
      <c r="TLE130" s="56"/>
      <c r="TLF130" s="56"/>
      <c r="TLG130" s="56"/>
      <c r="TLH130" s="56"/>
      <c r="TLI130" s="56"/>
      <c r="TLJ130" s="56"/>
      <c r="TLK130" s="56"/>
      <c r="TLL130" s="56"/>
      <c r="TLM130" s="56"/>
      <c r="TLN130" s="56"/>
      <c r="TLO130" s="56"/>
      <c r="TLP130" s="56"/>
      <c r="TLQ130" s="56"/>
      <c r="TLR130" s="56"/>
      <c r="TLS130" s="56"/>
      <c r="TLT130" s="56"/>
      <c r="TLU130" s="56"/>
      <c r="TLV130" s="56"/>
      <c r="TLW130" s="56"/>
      <c r="TLX130" s="56"/>
      <c r="TLY130" s="56"/>
      <c r="TLZ130" s="56"/>
      <c r="TMA130" s="56"/>
      <c r="TMB130" s="56"/>
      <c r="TMC130" s="56"/>
      <c r="TMD130" s="56"/>
      <c r="TME130" s="56"/>
      <c r="TMF130" s="56"/>
      <c r="TMG130" s="56"/>
      <c r="TMH130" s="56"/>
      <c r="TMI130" s="56"/>
      <c r="TMJ130" s="56"/>
      <c r="TMK130" s="56"/>
      <c r="TML130" s="56"/>
      <c r="TMM130" s="56"/>
      <c r="TMN130" s="56"/>
      <c r="TMO130" s="56"/>
      <c r="TMP130" s="56"/>
      <c r="TMQ130" s="56"/>
      <c r="TMR130" s="56"/>
      <c r="TMS130" s="56"/>
      <c r="TMT130" s="56"/>
      <c r="TMU130" s="56"/>
      <c r="TMV130" s="56"/>
      <c r="TMW130" s="56"/>
      <c r="TMX130" s="56"/>
      <c r="TMY130" s="56"/>
      <c r="TMZ130" s="56"/>
      <c r="TNA130" s="56"/>
      <c r="TNB130" s="56"/>
      <c r="TNC130" s="56"/>
      <c r="TND130" s="56"/>
      <c r="TNE130" s="56"/>
      <c r="TNF130" s="56"/>
      <c r="TNG130" s="56"/>
      <c r="TNH130" s="56"/>
      <c r="TNI130" s="56"/>
      <c r="TNJ130" s="56"/>
      <c r="TNK130" s="56"/>
      <c r="TNL130" s="56"/>
      <c r="TNM130" s="56"/>
      <c r="TNN130" s="56"/>
      <c r="TNO130" s="56"/>
      <c r="TNP130" s="56"/>
      <c r="TNQ130" s="56"/>
      <c r="TNR130" s="56"/>
      <c r="TNS130" s="56"/>
      <c r="TNT130" s="56"/>
      <c r="TNU130" s="56"/>
      <c r="TNV130" s="56"/>
      <c r="TNW130" s="56"/>
      <c r="TNX130" s="56"/>
      <c r="TNY130" s="56"/>
      <c r="TNZ130" s="56"/>
      <c r="TOA130" s="56"/>
      <c r="TOB130" s="56"/>
      <c r="TOC130" s="56"/>
      <c r="TOD130" s="56"/>
      <c r="TOE130" s="56"/>
      <c r="TOF130" s="56"/>
      <c r="TOG130" s="56"/>
      <c r="TOH130" s="56"/>
      <c r="TOI130" s="56"/>
      <c r="TOJ130" s="56"/>
      <c r="TOK130" s="56"/>
      <c r="TOL130" s="56"/>
      <c r="TOM130" s="56"/>
      <c r="TON130" s="56"/>
      <c r="TOO130" s="56"/>
      <c r="TOP130" s="56"/>
      <c r="TOQ130" s="56"/>
      <c r="TOR130" s="56"/>
      <c r="TOS130" s="56"/>
      <c r="TOT130" s="56"/>
      <c r="TOU130" s="56"/>
      <c r="TOV130" s="56"/>
      <c r="TOW130" s="56"/>
      <c r="TOX130" s="56"/>
      <c r="TOY130" s="56"/>
      <c r="TOZ130" s="56"/>
      <c r="TPA130" s="56"/>
      <c r="TPB130" s="56"/>
      <c r="TPC130" s="56"/>
      <c r="TPD130" s="56"/>
      <c r="TPE130" s="56"/>
      <c r="TPF130" s="56"/>
      <c r="TPG130" s="56"/>
      <c r="TPH130" s="56"/>
      <c r="TPI130" s="56"/>
      <c r="TPJ130" s="56"/>
      <c r="TPK130" s="56"/>
      <c r="TPL130" s="56"/>
      <c r="TPM130" s="56"/>
      <c r="TPN130" s="56"/>
      <c r="TPO130" s="56"/>
      <c r="TPP130" s="56"/>
      <c r="TPQ130" s="56"/>
      <c r="TPR130" s="56"/>
      <c r="TPS130" s="56"/>
      <c r="TPT130" s="56"/>
      <c r="TPU130" s="56"/>
      <c r="TPV130" s="56"/>
      <c r="TPW130" s="56"/>
      <c r="TPX130" s="56"/>
      <c r="TPY130" s="56"/>
      <c r="TPZ130" s="56"/>
      <c r="TQA130" s="56"/>
      <c r="TQB130" s="56"/>
      <c r="TQC130" s="56"/>
      <c r="TQD130" s="56"/>
      <c r="TQE130" s="56"/>
      <c r="TQF130" s="56"/>
      <c r="TQG130" s="56"/>
      <c r="TQH130" s="56"/>
      <c r="TQI130" s="56"/>
      <c r="TQJ130" s="56"/>
      <c r="TQK130" s="56"/>
      <c r="TQL130" s="56"/>
      <c r="TQM130" s="56"/>
      <c r="TQN130" s="56"/>
      <c r="TQO130" s="56"/>
      <c r="TQP130" s="56"/>
      <c r="TQQ130" s="56"/>
      <c r="TQR130" s="56"/>
      <c r="TQS130" s="56"/>
      <c r="TQT130" s="56"/>
      <c r="TQU130" s="56"/>
      <c r="TQV130" s="56"/>
      <c r="TQW130" s="56"/>
      <c r="TQX130" s="56"/>
      <c r="TQY130" s="56"/>
      <c r="TQZ130" s="56"/>
      <c r="TRA130" s="56"/>
      <c r="TRB130" s="56"/>
      <c r="TRC130" s="56"/>
      <c r="TRD130" s="56"/>
      <c r="TRE130" s="56"/>
      <c r="TRF130" s="56"/>
      <c r="TRG130" s="56"/>
      <c r="TRH130" s="56"/>
      <c r="TRI130" s="56"/>
      <c r="TRJ130" s="56"/>
      <c r="TRK130" s="56"/>
      <c r="TRL130" s="56"/>
      <c r="TRM130" s="56"/>
      <c r="TRN130" s="56"/>
      <c r="TRO130" s="56"/>
      <c r="TRP130" s="56"/>
      <c r="TRQ130" s="56"/>
      <c r="TRR130" s="56"/>
      <c r="TRS130" s="56"/>
      <c r="TRT130" s="56"/>
      <c r="TRU130" s="56"/>
      <c r="TRV130" s="56"/>
      <c r="TRW130" s="56"/>
      <c r="TRX130" s="56"/>
      <c r="TRY130" s="56"/>
      <c r="TRZ130" s="56"/>
      <c r="TSA130" s="56"/>
      <c r="TSB130" s="56"/>
      <c r="TSC130" s="56"/>
      <c r="TSD130" s="56"/>
      <c r="TSE130" s="56"/>
      <c r="TSF130" s="56"/>
      <c r="TSG130" s="56"/>
      <c r="TSH130" s="56"/>
      <c r="TSI130" s="56"/>
      <c r="TSJ130" s="56"/>
      <c r="TSK130" s="56"/>
      <c r="TSL130" s="56"/>
      <c r="TSM130" s="56"/>
      <c r="TSN130" s="56"/>
      <c r="TSO130" s="56"/>
      <c r="TSP130" s="56"/>
      <c r="TSQ130" s="56"/>
      <c r="TSR130" s="56"/>
      <c r="TSS130" s="56"/>
      <c r="TST130" s="56"/>
      <c r="TSU130" s="56"/>
      <c r="TSV130" s="56"/>
      <c r="TSW130" s="56"/>
      <c r="TSX130" s="56"/>
      <c r="TSY130" s="56"/>
      <c r="TSZ130" s="56"/>
      <c r="TTA130" s="56"/>
      <c r="TTB130" s="56"/>
      <c r="TTC130" s="56"/>
      <c r="TTD130" s="56"/>
      <c r="TTE130" s="56"/>
      <c r="TTF130" s="56"/>
      <c r="TTG130" s="56"/>
      <c r="TTH130" s="56"/>
      <c r="TTI130" s="56"/>
      <c r="TTJ130" s="56"/>
      <c r="TTK130" s="56"/>
      <c r="TTL130" s="56"/>
      <c r="TTM130" s="56"/>
      <c r="TTN130" s="56"/>
      <c r="TTO130" s="56"/>
      <c r="TTP130" s="56"/>
      <c r="TTQ130" s="56"/>
      <c r="TTR130" s="56"/>
      <c r="TTS130" s="56"/>
      <c r="TTT130" s="56"/>
      <c r="TTU130" s="56"/>
      <c r="TTV130" s="56"/>
      <c r="TTW130" s="56"/>
      <c r="TTX130" s="56"/>
      <c r="TTY130" s="56"/>
      <c r="TTZ130" s="56"/>
      <c r="TUA130" s="56"/>
      <c r="TUB130" s="56"/>
      <c r="TUC130" s="56"/>
      <c r="TUD130" s="56"/>
      <c r="TUE130" s="56"/>
      <c r="TUF130" s="56"/>
      <c r="TUG130" s="56"/>
      <c r="TUH130" s="56"/>
      <c r="TUI130" s="56"/>
      <c r="TUJ130" s="56"/>
      <c r="TUK130" s="56"/>
      <c r="TUL130" s="56"/>
      <c r="TUM130" s="56"/>
      <c r="TUN130" s="56"/>
      <c r="TUO130" s="56"/>
      <c r="TUP130" s="56"/>
      <c r="TUQ130" s="56"/>
      <c r="TUR130" s="56"/>
      <c r="TUS130" s="56"/>
      <c r="TUT130" s="56"/>
      <c r="TUU130" s="56"/>
      <c r="TUV130" s="56"/>
      <c r="TUW130" s="56"/>
      <c r="TUX130" s="56"/>
      <c r="TUY130" s="56"/>
      <c r="TUZ130" s="56"/>
      <c r="TVA130" s="56"/>
      <c r="TVB130" s="56"/>
      <c r="TVC130" s="56"/>
      <c r="TVD130" s="56"/>
      <c r="TVE130" s="56"/>
      <c r="TVF130" s="56"/>
      <c r="TVG130" s="56"/>
      <c r="TVH130" s="56"/>
      <c r="TVI130" s="56"/>
      <c r="TVJ130" s="56"/>
      <c r="TVK130" s="56"/>
      <c r="TVL130" s="56"/>
      <c r="TVM130" s="56"/>
      <c r="TVN130" s="56"/>
      <c r="TVO130" s="56"/>
      <c r="TVP130" s="56"/>
      <c r="TVQ130" s="56"/>
      <c r="TVR130" s="56"/>
      <c r="TVS130" s="56"/>
      <c r="TVT130" s="56"/>
      <c r="TVU130" s="56"/>
      <c r="TVV130" s="56"/>
      <c r="TVW130" s="56"/>
      <c r="TVX130" s="56"/>
      <c r="TVY130" s="56"/>
      <c r="TVZ130" s="56"/>
      <c r="TWA130" s="56"/>
      <c r="TWB130" s="56"/>
      <c r="TWC130" s="56"/>
      <c r="TWD130" s="56"/>
      <c r="TWE130" s="56"/>
      <c r="TWF130" s="56"/>
      <c r="TWG130" s="56"/>
      <c r="TWH130" s="56"/>
      <c r="TWI130" s="56"/>
      <c r="TWJ130" s="56"/>
      <c r="TWK130" s="56"/>
      <c r="TWL130" s="56"/>
      <c r="TWM130" s="56"/>
      <c r="TWN130" s="56"/>
      <c r="TWO130" s="56"/>
      <c r="TWP130" s="56"/>
      <c r="TWQ130" s="56"/>
      <c r="TWR130" s="56"/>
      <c r="TWS130" s="56"/>
      <c r="TWT130" s="56"/>
      <c r="TWU130" s="56"/>
      <c r="TWV130" s="56"/>
      <c r="TWW130" s="56"/>
      <c r="TWX130" s="56"/>
      <c r="TWY130" s="56"/>
      <c r="TWZ130" s="56"/>
      <c r="TXA130" s="56"/>
      <c r="TXB130" s="56"/>
      <c r="TXC130" s="56"/>
      <c r="TXD130" s="56"/>
      <c r="TXE130" s="56"/>
      <c r="TXF130" s="56"/>
      <c r="TXG130" s="56"/>
      <c r="TXH130" s="56"/>
      <c r="TXI130" s="56"/>
      <c r="TXJ130" s="56"/>
      <c r="TXK130" s="56"/>
      <c r="TXL130" s="56"/>
      <c r="TXM130" s="56"/>
      <c r="TXN130" s="56"/>
      <c r="TXO130" s="56"/>
      <c r="TXP130" s="56"/>
      <c r="TXQ130" s="56"/>
      <c r="TXR130" s="56"/>
      <c r="TXS130" s="56"/>
      <c r="TXT130" s="56"/>
      <c r="TXU130" s="56"/>
      <c r="TXV130" s="56"/>
      <c r="TXW130" s="56"/>
      <c r="TXX130" s="56"/>
      <c r="TXY130" s="56"/>
      <c r="TXZ130" s="56"/>
      <c r="TYA130" s="56"/>
      <c r="TYB130" s="56"/>
      <c r="TYC130" s="56"/>
      <c r="TYD130" s="56"/>
      <c r="TYE130" s="56"/>
      <c r="TYF130" s="56"/>
      <c r="TYG130" s="56"/>
      <c r="TYH130" s="56"/>
      <c r="TYI130" s="56"/>
      <c r="TYJ130" s="56"/>
      <c r="TYK130" s="56"/>
      <c r="TYL130" s="56"/>
      <c r="TYM130" s="56"/>
      <c r="TYN130" s="56"/>
      <c r="TYO130" s="56"/>
      <c r="TYP130" s="56"/>
      <c r="TYQ130" s="56"/>
      <c r="TYR130" s="56"/>
      <c r="TYS130" s="56"/>
      <c r="TYT130" s="56"/>
      <c r="TYU130" s="56"/>
      <c r="TYV130" s="56"/>
      <c r="TYW130" s="56"/>
      <c r="TYX130" s="56"/>
      <c r="TYY130" s="56"/>
      <c r="TYZ130" s="56"/>
      <c r="TZA130" s="56"/>
      <c r="TZB130" s="56"/>
      <c r="TZC130" s="56"/>
      <c r="TZD130" s="56"/>
      <c r="TZE130" s="56"/>
      <c r="TZF130" s="56"/>
      <c r="TZG130" s="56"/>
      <c r="TZH130" s="56"/>
      <c r="TZI130" s="56"/>
      <c r="TZJ130" s="56"/>
      <c r="TZK130" s="56"/>
      <c r="TZL130" s="56"/>
      <c r="TZM130" s="56"/>
      <c r="TZN130" s="56"/>
      <c r="TZO130" s="56"/>
      <c r="TZP130" s="56"/>
      <c r="TZQ130" s="56"/>
      <c r="TZR130" s="56"/>
      <c r="TZS130" s="56"/>
      <c r="TZT130" s="56"/>
      <c r="TZU130" s="56"/>
      <c r="TZV130" s="56"/>
      <c r="TZW130" s="56"/>
      <c r="TZX130" s="56"/>
      <c r="TZY130" s="56"/>
      <c r="TZZ130" s="56"/>
      <c r="UAA130" s="56"/>
      <c r="UAB130" s="56"/>
      <c r="UAC130" s="56"/>
      <c r="UAD130" s="56"/>
      <c r="UAE130" s="56"/>
      <c r="UAF130" s="56"/>
      <c r="UAG130" s="56"/>
      <c r="UAH130" s="56"/>
      <c r="UAI130" s="56"/>
      <c r="UAJ130" s="56"/>
      <c r="UAK130" s="56"/>
      <c r="UAL130" s="56"/>
      <c r="UAM130" s="56"/>
      <c r="UAN130" s="56"/>
      <c r="UAO130" s="56"/>
      <c r="UAP130" s="56"/>
      <c r="UAQ130" s="56"/>
      <c r="UAR130" s="56"/>
      <c r="UAS130" s="56"/>
      <c r="UAT130" s="56"/>
      <c r="UAU130" s="56"/>
      <c r="UAV130" s="56"/>
      <c r="UAW130" s="56"/>
      <c r="UAX130" s="56"/>
      <c r="UAY130" s="56"/>
      <c r="UAZ130" s="56"/>
      <c r="UBA130" s="56"/>
      <c r="UBB130" s="56"/>
      <c r="UBC130" s="56"/>
      <c r="UBD130" s="56"/>
      <c r="UBE130" s="56"/>
      <c r="UBF130" s="56"/>
      <c r="UBG130" s="56"/>
      <c r="UBH130" s="56"/>
      <c r="UBI130" s="56"/>
      <c r="UBJ130" s="56"/>
      <c r="UBK130" s="56"/>
      <c r="UBL130" s="56"/>
      <c r="UBM130" s="56"/>
      <c r="UBN130" s="56"/>
      <c r="UBO130" s="56"/>
      <c r="UBP130" s="56"/>
      <c r="UBQ130" s="56"/>
      <c r="UBR130" s="56"/>
      <c r="UBS130" s="56"/>
      <c r="UBT130" s="56"/>
      <c r="UBU130" s="56"/>
      <c r="UBV130" s="56"/>
      <c r="UBW130" s="56"/>
      <c r="UBX130" s="56"/>
      <c r="UBY130" s="56"/>
      <c r="UBZ130" s="56"/>
      <c r="UCA130" s="56"/>
      <c r="UCB130" s="56"/>
      <c r="UCC130" s="56"/>
      <c r="UCD130" s="56"/>
      <c r="UCE130" s="56"/>
      <c r="UCF130" s="56"/>
      <c r="UCG130" s="56"/>
      <c r="UCH130" s="56"/>
      <c r="UCI130" s="56"/>
      <c r="UCJ130" s="56"/>
      <c r="UCK130" s="56"/>
      <c r="UCL130" s="56"/>
      <c r="UCM130" s="56"/>
      <c r="UCN130" s="56"/>
      <c r="UCO130" s="56"/>
      <c r="UCP130" s="56"/>
      <c r="UCQ130" s="56"/>
      <c r="UCR130" s="56"/>
      <c r="UCS130" s="56"/>
      <c r="UCT130" s="56"/>
      <c r="UCU130" s="56"/>
      <c r="UCV130" s="56"/>
      <c r="UCW130" s="56"/>
      <c r="UCX130" s="56"/>
      <c r="UCY130" s="56"/>
      <c r="UCZ130" s="56"/>
      <c r="UDA130" s="56"/>
      <c r="UDB130" s="56"/>
      <c r="UDC130" s="56"/>
      <c r="UDD130" s="56"/>
      <c r="UDE130" s="56"/>
      <c r="UDF130" s="56"/>
      <c r="UDG130" s="56"/>
      <c r="UDH130" s="56"/>
      <c r="UDI130" s="56"/>
      <c r="UDJ130" s="56"/>
      <c r="UDK130" s="56"/>
      <c r="UDL130" s="56"/>
      <c r="UDM130" s="56"/>
      <c r="UDN130" s="56"/>
      <c r="UDO130" s="56"/>
      <c r="UDP130" s="56"/>
      <c r="UDQ130" s="56"/>
      <c r="UDR130" s="56"/>
      <c r="UDS130" s="56"/>
      <c r="UDT130" s="56"/>
      <c r="UDU130" s="56"/>
      <c r="UDV130" s="56"/>
      <c r="UDW130" s="56"/>
      <c r="UDX130" s="56"/>
      <c r="UDY130" s="56"/>
      <c r="UDZ130" s="56"/>
      <c r="UEA130" s="56"/>
      <c r="UEB130" s="56"/>
      <c r="UEC130" s="56"/>
      <c r="UED130" s="56"/>
      <c r="UEE130" s="56"/>
      <c r="UEF130" s="56"/>
      <c r="UEG130" s="56"/>
      <c r="UEH130" s="56"/>
      <c r="UEI130" s="56"/>
      <c r="UEJ130" s="56"/>
      <c r="UEK130" s="56"/>
      <c r="UEL130" s="56"/>
      <c r="UEM130" s="56"/>
      <c r="UEN130" s="56"/>
      <c r="UEO130" s="56"/>
      <c r="UEP130" s="56"/>
      <c r="UEQ130" s="56"/>
      <c r="UER130" s="56"/>
      <c r="UES130" s="56"/>
      <c r="UET130" s="56"/>
      <c r="UEU130" s="56"/>
      <c r="UEV130" s="56"/>
      <c r="UEW130" s="56"/>
      <c r="UEX130" s="56"/>
      <c r="UEY130" s="56"/>
      <c r="UEZ130" s="56"/>
      <c r="UFA130" s="56"/>
      <c r="UFB130" s="56"/>
      <c r="UFC130" s="56"/>
      <c r="UFD130" s="56"/>
      <c r="UFE130" s="56"/>
      <c r="UFF130" s="56"/>
      <c r="UFG130" s="56"/>
      <c r="UFH130" s="56"/>
      <c r="UFI130" s="56"/>
      <c r="UFJ130" s="56"/>
      <c r="UFK130" s="56"/>
      <c r="UFL130" s="56"/>
      <c r="UFM130" s="56"/>
      <c r="UFN130" s="56"/>
      <c r="UFO130" s="56"/>
      <c r="UFP130" s="56"/>
      <c r="UFQ130" s="56"/>
      <c r="UFR130" s="56"/>
      <c r="UFS130" s="56"/>
      <c r="UFT130" s="56"/>
      <c r="UFU130" s="56"/>
      <c r="UFV130" s="56"/>
      <c r="UFW130" s="56"/>
      <c r="UFX130" s="56"/>
      <c r="UFY130" s="56"/>
      <c r="UFZ130" s="56"/>
      <c r="UGA130" s="56"/>
      <c r="UGB130" s="56"/>
      <c r="UGC130" s="56"/>
      <c r="UGD130" s="56"/>
      <c r="UGE130" s="56"/>
      <c r="UGF130" s="56"/>
      <c r="UGG130" s="56"/>
      <c r="UGH130" s="56"/>
      <c r="UGI130" s="56"/>
      <c r="UGJ130" s="56"/>
      <c r="UGK130" s="56"/>
      <c r="UGL130" s="56"/>
      <c r="UGM130" s="56"/>
      <c r="UGN130" s="56"/>
      <c r="UGO130" s="56"/>
      <c r="UGP130" s="56"/>
      <c r="UGQ130" s="56"/>
      <c r="UGR130" s="56"/>
      <c r="UGS130" s="56"/>
      <c r="UGT130" s="56"/>
      <c r="UGU130" s="56"/>
      <c r="UGV130" s="56"/>
      <c r="UGW130" s="56"/>
      <c r="UGX130" s="56"/>
      <c r="UGY130" s="56"/>
      <c r="UGZ130" s="56"/>
      <c r="UHA130" s="56"/>
      <c r="UHB130" s="56"/>
      <c r="UHC130" s="56"/>
      <c r="UHD130" s="56"/>
      <c r="UHE130" s="56"/>
      <c r="UHF130" s="56"/>
      <c r="UHG130" s="56"/>
      <c r="UHH130" s="56"/>
      <c r="UHI130" s="56"/>
      <c r="UHJ130" s="56"/>
      <c r="UHK130" s="56"/>
      <c r="UHL130" s="56"/>
      <c r="UHM130" s="56"/>
      <c r="UHN130" s="56"/>
      <c r="UHO130" s="56"/>
      <c r="UHP130" s="56"/>
      <c r="UHQ130" s="56"/>
      <c r="UHR130" s="56"/>
      <c r="UHS130" s="56"/>
      <c r="UHT130" s="56"/>
      <c r="UHU130" s="56"/>
      <c r="UHV130" s="56"/>
      <c r="UHW130" s="56"/>
      <c r="UHX130" s="56"/>
      <c r="UHY130" s="56"/>
      <c r="UHZ130" s="56"/>
      <c r="UIA130" s="56"/>
      <c r="UIB130" s="56"/>
      <c r="UIC130" s="56"/>
      <c r="UID130" s="56"/>
      <c r="UIE130" s="56"/>
      <c r="UIF130" s="56"/>
      <c r="UIG130" s="56"/>
      <c r="UIH130" s="56"/>
      <c r="UII130" s="56"/>
      <c r="UIJ130" s="56"/>
      <c r="UIK130" s="56"/>
      <c r="UIL130" s="56"/>
      <c r="UIM130" s="56"/>
      <c r="UIN130" s="56"/>
      <c r="UIO130" s="56"/>
      <c r="UIP130" s="56"/>
      <c r="UIQ130" s="56"/>
      <c r="UIR130" s="56"/>
      <c r="UIS130" s="56"/>
      <c r="UIT130" s="56"/>
      <c r="UIU130" s="56"/>
      <c r="UIV130" s="56"/>
      <c r="UIW130" s="56"/>
      <c r="UIX130" s="56"/>
      <c r="UIY130" s="56"/>
      <c r="UIZ130" s="56"/>
      <c r="UJA130" s="56"/>
      <c r="UJB130" s="56"/>
      <c r="UJC130" s="56"/>
      <c r="UJD130" s="56"/>
      <c r="UJE130" s="56"/>
      <c r="UJF130" s="56"/>
      <c r="UJG130" s="56"/>
      <c r="UJH130" s="56"/>
      <c r="UJI130" s="56"/>
      <c r="UJJ130" s="56"/>
      <c r="UJK130" s="56"/>
      <c r="UJL130" s="56"/>
      <c r="UJM130" s="56"/>
      <c r="UJN130" s="56"/>
      <c r="UJO130" s="56"/>
      <c r="UJP130" s="56"/>
      <c r="UJQ130" s="56"/>
      <c r="UJR130" s="56"/>
      <c r="UJS130" s="56"/>
      <c r="UJT130" s="56"/>
      <c r="UJU130" s="56"/>
      <c r="UJV130" s="56"/>
      <c r="UJW130" s="56"/>
      <c r="UJX130" s="56"/>
      <c r="UJY130" s="56"/>
      <c r="UJZ130" s="56"/>
      <c r="UKA130" s="56"/>
      <c r="UKB130" s="56"/>
      <c r="UKC130" s="56"/>
      <c r="UKD130" s="56"/>
      <c r="UKE130" s="56"/>
      <c r="UKF130" s="56"/>
      <c r="UKG130" s="56"/>
      <c r="UKH130" s="56"/>
      <c r="UKI130" s="56"/>
      <c r="UKJ130" s="56"/>
      <c r="UKK130" s="56"/>
      <c r="UKL130" s="56"/>
      <c r="UKM130" s="56"/>
      <c r="UKN130" s="56"/>
      <c r="UKO130" s="56"/>
      <c r="UKP130" s="56"/>
      <c r="UKQ130" s="56"/>
      <c r="UKR130" s="56"/>
      <c r="UKS130" s="56"/>
      <c r="UKT130" s="56"/>
      <c r="UKU130" s="56"/>
      <c r="UKV130" s="56"/>
      <c r="UKW130" s="56"/>
      <c r="UKX130" s="56"/>
      <c r="UKY130" s="56"/>
      <c r="UKZ130" s="56"/>
      <c r="ULA130" s="56"/>
      <c r="ULB130" s="56"/>
      <c r="ULC130" s="56"/>
      <c r="ULD130" s="56"/>
      <c r="ULE130" s="56"/>
      <c r="ULF130" s="56"/>
      <c r="ULG130" s="56"/>
      <c r="ULH130" s="56"/>
      <c r="ULI130" s="56"/>
      <c r="ULJ130" s="56"/>
      <c r="ULK130" s="56"/>
      <c r="ULL130" s="56"/>
      <c r="ULM130" s="56"/>
      <c r="ULN130" s="56"/>
      <c r="ULO130" s="56"/>
      <c r="ULP130" s="56"/>
      <c r="ULQ130" s="56"/>
      <c r="ULR130" s="56"/>
      <c r="ULS130" s="56"/>
      <c r="ULT130" s="56"/>
      <c r="ULU130" s="56"/>
      <c r="ULV130" s="56"/>
      <c r="ULW130" s="56"/>
      <c r="ULX130" s="56"/>
      <c r="ULY130" s="56"/>
      <c r="ULZ130" s="56"/>
      <c r="UMA130" s="56"/>
      <c r="UMB130" s="56"/>
      <c r="UMC130" s="56"/>
      <c r="UMD130" s="56"/>
      <c r="UME130" s="56"/>
      <c r="UMF130" s="56"/>
      <c r="UMG130" s="56"/>
      <c r="UMH130" s="56"/>
      <c r="UMI130" s="56"/>
      <c r="UMJ130" s="56"/>
      <c r="UMK130" s="56"/>
      <c r="UML130" s="56"/>
      <c r="UMM130" s="56"/>
      <c r="UMN130" s="56"/>
      <c r="UMO130" s="56"/>
      <c r="UMP130" s="56"/>
      <c r="UMQ130" s="56"/>
      <c r="UMR130" s="56"/>
      <c r="UMS130" s="56"/>
      <c r="UMT130" s="56"/>
      <c r="UMU130" s="56"/>
      <c r="UMV130" s="56"/>
      <c r="UMW130" s="56"/>
      <c r="UMX130" s="56"/>
      <c r="UMY130" s="56"/>
      <c r="UMZ130" s="56"/>
      <c r="UNA130" s="56"/>
      <c r="UNB130" s="56"/>
      <c r="UNC130" s="56"/>
      <c r="UND130" s="56"/>
      <c r="UNE130" s="56"/>
      <c r="UNF130" s="56"/>
      <c r="UNG130" s="56"/>
      <c r="UNH130" s="56"/>
      <c r="UNI130" s="56"/>
      <c r="UNJ130" s="56"/>
      <c r="UNK130" s="56"/>
      <c r="UNL130" s="56"/>
      <c r="UNM130" s="56"/>
      <c r="UNN130" s="56"/>
      <c r="UNO130" s="56"/>
      <c r="UNP130" s="56"/>
      <c r="UNQ130" s="56"/>
      <c r="UNR130" s="56"/>
      <c r="UNS130" s="56"/>
      <c r="UNT130" s="56"/>
      <c r="UNU130" s="56"/>
      <c r="UNV130" s="56"/>
      <c r="UNW130" s="56"/>
      <c r="UNX130" s="56"/>
      <c r="UNY130" s="56"/>
      <c r="UNZ130" s="56"/>
      <c r="UOA130" s="56"/>
      <c r="UOB130" s="56"/>
      <c r="UOC130" s="56"/>
      <c r="UOD130" s="56"/>
      <c r="UOE130" s="56"/>
      <c r="UOF130" s="56"/>
      <c r="UOG130" s="56"/>
      <c r="UOH130" s="56"/>
      <c r="UOI130" s="56"/>
      <c r="UOJ130" s="56"/>
      <c r="UOK130" s="56"/>
      <c r="UOL130" s="56"/>
      <c r="UOM130" s="56"/>
      <c r="UON130" s="56"/>
      <c r="UOO130" s="56"/>
      <c r="UOP130" s="56"/>
      <c r="UOQ130" s="56"/>
      <c r="UOR130" s="56"/>
      <c r="UOS130" s="56"/>
      <c r="UOT130" s="56"/>
      <c r="UOU130" s="56"/>
      <c r="UOV130" s="56"/>
      <c r="UOW130" s="56"/>
      <c r="UOX130" s="56"/>
      <c r="UOY130" s="56"/>
      <c r="UOZ130" s="56"/>
      <c r="UPA130" s="56"/>
      <c r="UPB130" s="56"/>
      <c r="UPC130" s="56"/>
      <c r="UPD130" s="56"/>
      <c r="UPE130" s="56"/>
      <c r="UPF130" s="56"/>
      <c r="UPG130" s="56"/>
      <c r="UPH130" s="56"/>
      <c r="UPI130" s="56"/>
      <c r="UPJ130" s="56"/>
      <c r="UPK130" s="56"/>
      <c r="UPL130" s="56"/>
      <c r="UPM130" s="56"/>
      <c r="UPN130" s="56"/>
      <c r="UPO130" s="56"/>
      <c r="UPP130" s="56"/>
      <c r="UPQ130" s="56"/>
      <c r="UPR130" s="56"/>
      <c r="UPS130" s="56"/>
      <c r="UPT130" s="56"/>
      <c r="UPU130" s="56"/>
      <c r="UPV130" s="56"/>
      <c r="UPW130" s="56"/>
      <c r="UPX130" s="56"/>
      <c r="UPY130" s="56"/>
      <c r="UPZ130" s="56"/>
      <c r="UQA130" s="56"/>
      <c r="UQB130" s="56"/>
      <c r="UQC130" s="56"/>
      <c r="UQD130" s="56"/>
      <c r="UQE130" s="56"/>
      <c r="UQF130" s="56"/>
      <c r="UQG130" s="56"/>
      <c r="UQH130" s="56"/>
      <c r="UQI130" s="56"/>
      <c r="UQJ130" s="56"/>
      <c r="UQK130" s="56"/>
      <c r="UQL130" s="56"/>
      <c r="UQM130" s="56"/>
      <c r="UQN130" s="56"/>
      <c r="UQO130" s="56"/>
      <c r="UQP130" s="56"/>
      <c r="UQQ130" s="56"/>
      <c r="UQR130" s="56"/>
      <c r="UQS130" s="56"/>
      <c r="UQT130" s="56"/>
      <c r="UQU130" s="56"/>
      <c r="UQV130" s="56"/>
      <c r="UQW130" s="56"/>
      <c r="UQX130" s="56"/>
      <c r="UQY130" s="56"/>
      <c r="UQZ130" s="56"/>
      <c r="URA130" s="56"/>
      <c r="URB130" s="56"/>
      <c r="URC130" s="56"/>
      <c r="URD130" s="56"/>
      <c r="URE130" s="56"/>
      <c r="URF130" s="56"/>
      <c r="URG130" s="56"/>
      <c r="URH130" s="56"/>
      <c r="URI130" s="56"/>
      <c r="URJ130" s="56"/>
      <c r="URK130" s="56"/>
      <c r="URL130" s="56"/>
      <c r="URM130" s="56"/>
      <c r="URN130" s="56"/>
      <c r="URO130" s="56"/>
      <c r="URP130" s="56"/>
      <c r="URQ130" s="56"/>
      <c r="URR130" s="56"/>
      <c r="URS130" s="56"/>
      <c r="URT130" s="56"/>
      <c r="URU130" s="56"/>
      <c r="URV130" s="56"/>
      <c r="URW130" s="56"/>
      <c r="URX130" s="56"/>
      <c r="URY130" s="56"/>
      <c r="URZ130" s="56"/>
      <c r="USA130" s="56"/>
      <c r="USB130" s="56"/>
      <c r="USC130" s="56"/>
      <c r="USD130" s="56"/>
      <c r="USE130" s="56"/>
      <c r="USF130" s="56"/>
      <c r="USG130" s="56"/>
      <c r="USH130" s="56"/>
      <c r="USI130" s="56"/>
      <c r="USJ130" s="56"/>
      <c r="USK130" s="56"/>
      <c r="USL130" s="56"/>
      <c r="USM130" s="56"/>
      <c r="USN130" s="56"/>
      <c r="USO130" s="56"/>
      <c r="USP130" s="56"/>
      <c r="USQ130" s="56"/>
      <c r="USR130" s="56"/>
      <c r="USS130" s="56"/>
      <c r="UST130" s="56"/>
      <c r="USU130" s="56"/>
      <c r="USV130" s="56"/>
      <c r="USW130" s="56"/>
      <c r="USX130" s="56"/>
      <c r="USY130" s="56"/>
      <c r="USZ130" s="56"/>
      <c r="UTA130" s="56"/>
      <c r="UTB130" s="56"/>
      <c r="UTC130" s="56"/>
      <c r="UTD130" s="56"/>
      <c r="UTE130" s="56"/>
      <c r="UTF130" s="56"/>
      <c r="UTG130" s="56"/>
      <c r="UTH130" s="56"/>
      <c r="UTI130" s="56"/>
      <c r="UTJ130" s="56"/>
      <c r="UTK130" s="56"/>
      <c r="UTL130" s="56"/>
      <c r="UTM130" s="56"/>
      <c r="UTN130" s="56"/>
      <c r="UTO130" s="56"/>
      <c r="UTP130" s="56"/>
      <c r="UTQ130" s="56"/>
      <c r="UTR130" s="56"/>
      <c r="UTS130" s="56"/>
      <c r="UTT130" s="56"/>
      <c r="UTU130" s="56"/>
      <c r="UTV130" s="56"/>
      <c r="UTW130" s="56"/>
      <c r="UTX130" s="56"/>
      <c r="UTY130" s="56"/>
      <c r="UTZ130" s="56"/>
      <c r="UUA130" s="56"/>
      <c r="UUB130" s="56"/>
      <c r="UUC130" s="56"/>
      <c r="UUD130" s="56"/>
      <c r="UUE130" s="56"/>
      <c r="UUF130" s="56"/>
      <c r="UUG130" s="56"/>
      <c r="UUH130" s="56"/>
      <c r="UUI130" s="56"/>
      <c r="UUJ130" s="56"/>
      <c r="UUK130" s="56"/>
      <c r="UUL130" s="56"/>
      <c r="UUM130" s="56"/>
      <c r="UUN130" s="56"/>
      <c r="UUO130" s="56"/>
      <c r="UUP130" s="56"/>
      <c r="UUQ130" s="56"/>
      <c r="UUR130" s="56"/>
      <c r="UUS130" s="56"/>
      <c r="UUT130" s="56"/>
      <c r="UUU130" s="56"/>
      <c r="UUV130" s="56"/>
      <c r="UUW130" s="56"/>
      <c r="UUX130" s="56"/>
      <c r="UUY130" s="56"/>
      <c r="UUZ130" s="56"/>
      <c r="UVA130" s="56"/>
      <c r="UVB130" s="56"/>
      <c r="UVC130" s="56"/>
      <c r="UVD130" s="56"/>
      <c r="UVE130" s="56"/>
      <c r="UVF130" s="56"/>
      <c r="UVG130" s="56"/>
      <c r="UVH130" s="56"/>
      <c r="UVI130" s="56"/>
      <c r="UVJ130" s="56"/>
      <c r="UVK130" s="56"/>
      <c r="UVL130" s="56"/>
      <c r="UVM130" s="56"/>
      <c r="UVN130" s="56"/>
      <c r="UVO130" s="56"/>
      <c r="UVP130" s="56"/>
      <c r="UVQ130" s="56"/>
      <c r="UVR130" s="56"/>
      <c r="UVS130" s="56"/>
      <c r="UVT130" s="56"/>
      <c r="UVU130" s="56"/>
      <c r="UVV130" s="56"/>
      <c r="UVW130" s="56"/>
      <c r="UVX130" s="56"/>
      <c r="UVY130" s="56"/>
      <c r="UVZ130" s="56"/>
      <c r="UWA130" s="56"/>
      <c r="UWB130" s="56"/>
      <c r="UWC130" s="56"/>
      <c r="UWD130" s="56"/>
      <c r="UWE130" s="56"/>
      <c r="UWF130" s="56"/>
      <c r="UWG130" s="56"/>
      <c r="UWH130" s="56"/>
      <c r="UWI130" s="56"/>
      <c r="UWJ130" s="56"/>
      <c r="UWK130" s="56"/>
      <c r="UWL130" s="56"/>
      <c r="UWM130" s="56"/>
      <c r="UWN130" s="56"/>
      <c r="UWO130" s="56"/>
      <c r="UWP130" s="56"/>
      <c r="UWQ130" s="56"/>
      <c r="UWR130" s="56"/>
      <c r="UWS130" s="56"/>
      <c r="UWT130" s="56"/>
      <c r="UWU130" s="56"/>
      <c r="UWV130" s="56"/>
      <c r="UWW130" s="56"/>
      <c r="UWX130" s="56"/>
      <c r="UWY130" s="56"/>
      <c r="UWZ130" s="56"/>
      <c r="UXA130" s="56"/>
      <c r="UXB130" s="56"/>
      <c r="UXC130" s="56"/>
      <c r="UXD130" s="56"/>
      <c r="UXE130" s="56"/>
      <c r="UXF130" s="56"/>
      <c r="UXG130" s="56"/>
      <c r="UXH130" s="56"/>
      <c r="UXI130" s="56"/>
      <c r="UXJ130" s="56"/>
      <c r="UXK130" s="56"/>
      <c r="UXL130" s="56"/>
      <c r="UXM130" s="56"/>
      <c r="UXN130" s="56"/>
      <c r="UXO130" s="56"/>
      <c r="UXP130" s="56"/>
      <c r="UXQ130" s="56"/>
      <c r="UXR130" s="56"/>
      <c r="UXS130" s="56"/>
      <c r="UXT130" s="56"/>
      <c r="UXU130" s="56"/>
      <c r="UXV130" s="56"/>
      <c r="UXW130" s="56"/>
      <c r="UXX130" s="56"/>
      <c r="UXY130" s="56"/>
      <c r="UXZ130" s="56"/>
      <c r="UYA130" s="56"/>
      <c r="UYB130" s="56"/>
      <c r="UYC130" s="56"/>
      <c r="UYD130" s="56"/>
      <c r="UYE130" s="56"/>
      <c r="UYF130" s="56"/>
      <c r="UYG130" s="56"/>
      <c r="UYH130" s="56"/>
      <c r="UYI130" s="56"/>
      <c r="UYJ130" s="56"/>
      <c r="UYK130" s="56"/>
      <c r="UYL130" s="56"/>
      <c r="UYM130" s="56"/>
      <c r="UYN130" s="56"/>
      <c r="UYO130" s="56"/>
      <c r="UYP130" s="56"/>
      <c r="UYQ130" s="56"/>
      <c r="UYR130" s="56"/>
      <c r="UYS130" s="56"/>
      <c r="UYT130" s="56"/>
      <c r="UYU130" s="56"/>
      <c r="UYV130" s="56"/>
      <c r="UYW130" s="56"/>
      <c r="UYX130" s="56"/>
      <c r="UYY130" s="56"/>
      <c r="UYZ130" s="56"/>
      <c r="UZA130" s="56"/>
      <c r="UZB130" s="56"/>
      <c r="UZC130" s="56"/>
      <c r="UZD130" s="56"/>
      <c r="UZE130" s="56"/>
      <c r="UZF130" s="56"/>
      <c r="UZG130" s="56"/>
      <c r="UZH130" s="56"/>
      <c r="UZI130" s="56"/>
      <c r="UZJ130" s="56"/>
      <c r="UZK130" s="56"/>
      <c r="UZL130" s="56"/>
      <c r="UZM130" s="56"/>
      <c r="UZN130" s="56"/>
      <c r="UZO130" s="56"/>
      <c r="UZP130" s="56"/>
      <c r="UZQ130" s="56"/>
      <c r="UZR130" s="56"/>
      <c r="UZS130" s="56"/>
      <c r="UZT130" s="56"/>
      <c r="UZU130" s="56"/>
      <c r="UZV130" s="56"/>
      <c r="UZW130" s="56"/>
      <c r="UZX130" s="56"/>
      <c r="UZY130" s="56"/>
      <c r="UZZ130" s="56"/>
      <c r="VAA130" s="56"/>
      <c r="VAB130" s="56"/>
      <c r="VAC130" s="56"/>
      <c r="VAD130" s="56"/>
      <c r="VAE130" s="56"/>
      <c r="VAF130" s="56"/>
      <c r="VAG130" s="56"/>
      <c r="VAH130" s="56"/>
      <c r="VAI130" s="56"/>
      <c r="VAJ130" s="56"/>
      <c r="VAK130" s="56"/>
      <c r="VAL130" s="56"/>
      <c r="VAM130" s="56"/>
      <c r="VAN130" s="56"/>
      <c r="VAO130" s="56"/>
      <c r="VAP130" s="56"/>
      <c r="VAQ130" s="56"/>
      <c r="VAR130" s="56"/>
      <c r="VAS130" s="56"/>
      <c r="VAT130" s="56"/>
      <c r="VAU130" s="56"/>
      <c r="VAV130" s="56"/>
      <c r="VAW130" s="56"/>
      <c r="VAX130" s="56"/>
      <c r="VAY130" s="56"/>
      <c r="VAZ130" s="56"/>
      <c r="VBA130" s="56"/>
      <c r="VBB130" s="56"/>
      <c r="VBC130" s="56"/>
      <c r="VBD130" s="56"/>
      <c r="VBE130" s="56"/>
      <c r="VBF130" s="56"/>
      <c r="VBG130" s="56"/>
      <c r="VBH130" s="56"/>
      <c r="VBI130" s="56"/>
      <c r="VBJ130" s="56"/>
      <c r="VBK130" s="56"/>
      <c r="VBL130" s="56"/>
      <c r="VBM130" s="56"/>
      <c r="VBN130" s="56"/>
      <c r="VBO130" s="56"/>
      <c r="VBP130" s="56"/>
      <c r="VBQ130" s="56"/>
      <c r="VBR130" s="56"/>
      <c r="VBS130" s="56"/>
      <c r="VBT130" s="56"/>
      <c r="VBU130" s="56"/>
      <c r="VBV130" s="56"/>
      <c r="VBW130" s="56"/>
      <c r="VBX130" s="56"/>
      <c r="VBY130" s="56"/>
      <c r="VBZ130" s="56"/>
      <c r="VCA130" s="56"/>
      <c r="VCB130" s="56"/>
      <c r="VCC130" s="56"/>
      <c r="VCD130" s="56"/>
      <c r="VCE130" s="56"/>
      <c r="VCF130" s="56"/>
      <c r="VCG130" s="56"/>
      <c r="VCH130" s="56"/>
      <c r="VCI130" s="56"/>
      <c r="VCJ130" s="56"/>
      <c r="VCK130" s="56"/>
      <c r="VCL130" s="56"/>
      <c r="VCM130" s="56"/>
      <c r="VCN130" s="56"/>
      <c r="VCO130" s="56"/>
      <c r="VCP130" s="56"/>
      <c r="VCQ130" s="56"/>
      <c r="VCR130" s="56"/>
      <c r="VCS130" s="56"/>
      <c r="VCT130" s="56"/>
      <c r="VCU130" s="56"/>
      <c r="VCV130" s="56"/>
      <c r="VCW130" s="56"/>
      <c r="VCX130" s="56"/>
      <c r="VCY130" s="56"/>
      <c r="VCZ130" s="56"/>
      <c r="VDA130" s="56"/>
      <c r="VDB130" s="56"/>
      <c r="VDC130" s="56"/>
      <c r="VDD130" s="56"/>
      <c r="VDE130" s="56"/>
      <c r="VDF130" s="56"/>
      <c r="VDG130" s="56"/>
      <c r="VDH130" s="56"/>
      <c r="VDI130" s="56"/>
      <c r="VDJ130" s="56"/>
      <c r="VDK130" s="56"/>
      <c r="VDL130" s="56"/>
      <c r="VDM130" s="56"/>
      <c r="VDN130" s="56"/>
      <c r="VDO130" s="56"/>
      <c r="VDP130" s="56"/>
      <c r="VDQ130" s="56"/>
      <c r="VDR130" s="56"/>
      <c r="VDS130" s="56"/>
      <c r="VDT130" s="56"/>
      <c r="VDU130" s="56"/>
      <c r="VDV130" s="56"/>
      <c r="VDW130" s="56"/>
      <c r="VDX130" s="56"/>
      <c r="VDY130" s="56"/>
      <c r="VDZ130" s="56"/>
      <c r="VEA130" s="56"/>
      <c r="VEB130" s="56"/>
      <c r="VEC130" s="56"/>
      <c r="VED130" s="56"/>
      <c r="VEE130" s="56"/>
      <c r="VEF130" s="56"/>
      <c r="VEG130" s="56"/>
      <c r="VEH130" s="56"/>
      <c r="VEI130" s="56"/>
      <c r="VEJ130" s="56"/>
      <c r="VEK130" s="56"/>
      <c r="VEL130" s="56"/>
      <c r="VEM130" s="56"/>
      <c r="VEN130" s="56"/>
      <c r="VEO130" s="56"/>
      <c r="VEP130" s="56"/>
      <c r="VEQ130" s="56"/>
      <c r="VER130" s="56"/>
      <c r="VES130" s="56"/>
      <c r="VET130" s="56"/>
      <c r="VEU130" s="56"/>
      <c r="VEV130" s="56"/>
      <c r="VEW130" s="56"/>
      <c r="VEX130" s="56"/>
      <c r="VEY130" s="56"/>
      <c r="VEZ130" s="56"/>
      <c r="VFA130" s="56"/>
      <c r="VFB130" s="56"/>
      <c r="VFC130" s="56"/>
      <c r="VFD130" s="56"/>
      <c r="VFE130" s="56"/>
      <c r="VFF130" s="56"/>
      <c r="VFG130" s="56"/>
      <c r="VFH130" s="56"/>
      <c r="VFI130" s="56"/>
      <c r="VFJ130" s="56"/>
      <c r="VFK130" s="56"/>
      <c r="VFL130" s="56"/>
      <c r="VFM130" s="56"/>
      <c r="VFN130" s="56"/>
      <c r="VFO130" s="56"/>
      <c r="VFP130" s="56"/>
      <c r="VFQ130" s="56"/>
      <c r="VFR130" s="56"/>
      <c r="VFS130" s="56"/>
      <c r="VFT130" s="56"/>
      <c r="VFU130" s="56"/>
      <c r="VFV130" s="56"/>
      <c r="VFW130" s="56"/>
      <c r="VFX130" s="56"/>
      <c r="VFY130" s="56"/>
      <c r="VFZ130" s="56"/>
      <c r="VGA130" s="56"/>
      <c r="VGB130" s="56"/>
      <c r="VGC130" s="56"/>
      <c r="VGD130" s="56"/>
      <c r="VGE130" s="56"/>
      <c r="VGF130" s="56"/>
      <c r="VGG130" s="56"/>
      <c r="VGH130" s="56"/>
      <c r="VGI130" s="56"/>
      <c r="VGJ130" s="56"/>
      <c r="VGK130" s="56"/>
      <c r="VGL130" s="56"/>
      <c r="VGM130" s="56"/>
      <c r="VGN130" s="56"/>
      <c r="VGO130" s="56"/>
      <c r="VGP130" s="56"/>
      <c r="VGQ130" s="56"/>
      <c r="VGR130" s="56"/>
      <c r="VGS130" s="56"/>
      <c r="VGT130" s="56"/>
      <c r="VGU130" s="56"/>
      <c r="VGV130" s="56"/>
      <c r="VGW130" s="56"/>
      <c r="VGX130" s="56"/>
      <c r="VGY130" s="56"/>
      <c r="VGZ130" s="56"/>
      <c r="VHA130" s="56"/>
      <c r="VHB130" s="56"/>
      <c r="VHC130" s="56"/>
      <c r="VHD130" s="56"/>
      <c r="VHE130" s="56"/>
      <c r="VHF130" s="56"/>
      <c r="VHG130" s="56"/>
      <c r="VHH130" s="56"/>
      <c r="VHI130" s="56"/>
      <c r="VHJ130" s="56"/>
      <c r="VHK130" s="56"/>
      <c r="VHL130" s="56"/>
      <c r="VHM130" s="56"/>
      <c r="VHN130" s="56"/>
      <c r="VHO130" s="56"/>
      <c r="VHP130" s="56"/>
      <c r="VHQ130" s="56"/>
      <c r="VHR130" s="56"/>
      <c r="VHS130" s="56"/>
      <c r="VHT130" s="56"/>
      <c r="VHU130" s="56"/>
      <c r="VHV130" s="56"/>
      <c r="VHW130" s="56"/>
      <c r="VHX130" s="56"/>
      <c r="VHY130" s="56"/>
      <c r="VHZ130" s="56"/>
      <c r="VIA130" s="56"/>
      <c r="VIB130" s="56"/>
      <c r="VIC130" s="56"/>
      <c r="VID130" s="56"/>
      <c r="VIE130" s="56"/>
      <c r="VIF130" s="56"/>
      <c r="VIG130" s="56"/>
      <c r="VIH130" s="56"/>
      <c r="VII130" s="56"/>
      <c r="VIJ130" s="56"/>
      <c r="VIK130" s="56"/>
      <c r="VIL130" s="56"/>
      <c r="VIM130" s="56"/>
      <c r="VIN130" s="56"/>
      <c r="VIO130" s="56"/>
      <c r="VIP130" s="56"/>
      <c r="VIQ130" s="56"/>
      <c r="VIR130" s="56"/>
      <c r="VIS130" s="56"/>
      <c r="VIT130" s="56"/>
      <c r="VIU130" s="56"/>
      <c r="VIV130" s="56"/>
      <c r="VIW130" s="56"/>
      <c r="VIX130" s="56"/>
      <c r="VIY130" s="56"/>
      <c r="VIZ130" s="56"/>
      <c r="VJA130" s="56"/>
      <c r="VJB130" s="56"/>
      <c r="VJC130" s="56"/>
      <c r="VJD130" s="56"/>
      <c r="VJE130" s="56"/>
      <c r="VJF130" s="56"/>
      <c r="VJG130" s="56"/>
      <c r="VJH130" s="56"/>
      <c r="VJI130" s="56"/>
      <c r="VJJ130" s="56"/>
      <c r="VJK130" s="56"/>
      <c r="VJL130" s="56"/>
      <c r="VJM130" s="56"/>
      <c r="VJN130" s="56"/>
      <c r="VJO130" s="56"/>
      <c r="VJP130" s="56"/>
      <c r="VJQ130" s="56"/>
      <c r="VJR130" s="56"/>
      <c r="VJS130" s="56"/>
      <c r="VJT130" s="56"/>
      <c r="VJU130" s="56"/>
      <c r="VJV130" s="56"/>
      <c r="VJW130" s="56"/>
      <c r="VJX130" s="56"/>
      <c r="VJY130" s="56"/>
      <c r="VJZ130" s="56"/>
      <c r="VKA130" s="56"/>
      <c r="VKB130" s="56"/>
      <c r="VKC130" s="56"/>
      <c r="VKD130" s="56"/>
      <c r="VKE130" s="56"/>
      <c r="VKF130" s="56"/>
      <c r="VKG130" s="56"/>
      <c r="VKH130" s="56"/>
      <c r="VKI130" s="56"/>
      <c r="VKJ130" s="56"/>
      <c r="VKK130" s="56"/>
      <c r="VKL130" s="56"/>
      <c r="VKM130" s="56"/>
      <c r="VKN130" s="56"/>
      <c r="VKO130" s="56"/>
      <c r="VKP130" s="56"/>
      <c r="VKQ130" s="56"/>
      <c r="VKR130" s="56"/>
      <c r="VKS130" s="56"/>
      <c r="VKT130" s="56"/>
      <c r="VKU130" s="56"/>
      <c r="VKV130" s="56"/>
      <c r="VKW130" s="56"/>
      <c r="VKX130" s="56"/>
      <c r="VKY130" s="56"/>
      <c r="VKZ130" s="56"/>
      <c r="VLA130" s="56"/>
      <c r="VLB130" s="56"/>
      <c r="VLC130" s="56"/>
      <c r="VLD130" s="56"/>
      <c r="VLE130" s="56"/>
      <c r="VLF130" s="56"/>
      <c r="VLG130" s="56"/>
      <c r="VLH130" s="56"/>
      <c r="VLI130" s="56"/>
      <c r="VLJ130" s="56"/>
      <c r="VLK130" s="56"/>
      <c r="VLL130" s="56"/>
      <c r="VLM130" s="56"/>
      <c r="VLN130" s="56"/>
      <c r="VLO130" s="56"/>
      <c r="VLP130" s="56"/>
      <c r="VLQ130" s="56"/>
      <c r="VLR130" s="56"/>
      <c r="VLS130" s="56"/>
      <c r="VLT130" s="56"/>
      <c r="VLU130" s="56"/>
      <c r="VLV130" s="56"/>
      <c r="VLW130" s="56"/>
      <c r="VLX130" s="56"/>
      <c r="VLY130" s="56"/>
      <c r="VLZ130" s="56"/>
      <c r="VMA130" s="56"/>
      <c r="VMB130" s="56"/>
      <c r="VMC130" s="56"/>
      <c r="VMD130" s="56"/>
      <c r="VME130" s="56"/>
      <c r="VMF130" s="56"/>
      <c r="VMG130" s="56"/>
      <c r="VMH130" s="56"/>
      <c r="VMI130" s="56"/>
      <c r="VMJ130" s="56"/>
      <c r="VMK130" s="56"/>
      <c r="VML130" s="56"/>
      <c r="VMM130" s="56"/>
      <c r="VMN130" s="56"/>
      <c r="VMO130" s="56"/>
      <c r="VMP130" s="56"/>
      <c r="VMQ130" s="56"/>
      <c r="VMR130" s="56"/>
      <c r="VMS130" s="56"/>
      <c r="VMT130" s="56"/>
      <c r="VMU130" s="56"/>
      <c r="VMV130" s="56"/>
      <c r="VMW130" s="56"/>
      <c r="VMX130" s="56"/>
      <c r="VMY130" s="56"/>
      <c r="VMZ130" s="56"/>
      <c r="VNA130" s="56"/>
      <c r="VNB130" s="56"/>
      <c r="VNC130" s="56"/>
      <c r="VND130" s="56"/>
      <c r="VNE130" s="56"/>
      <c r="VNF130" s="56"/>
      <c r="VNG130" s="56"/>
      <c r="VNH130" s="56"/>
      <c r="VNI130" s="56"/>
      <c r="VNJ130" s="56"/>
      <c r="VNK130" s="56"/>
      <c r="VNL130" s="56"/>
      <c r="VNM130" s="56"/>
      <c r="VNN130" s="56"/>
      <c r="VNO130" s="56"/>
      <c r="VNP130" s="56"/>
      <c r="VNQ130" s="56"/>
      <c r="VNR130" s="56"/>
      <c r="VNS130" s="56"/>
      <c r="VNT130" s="56"/>
      <c r="VNU130" s="56"/>
      <c r="VNV130" s="56"/>
      <c r="VNW130" s="56"/>
      <c r="VNX130" s="56"/>
      <c r="VNY130" s="56"/>
      <c r="VNZ130" s="56"/>
      <c r="VOA130" s="56"/>
      <c r="VOB130" s="56"/>
      <c r="VOC130" s="56"/>
      <c r="VOD130" s="56"/>
      <c r="VOE130" s="56"/>
      <c r="VOF130" s="56"/>
      <c r="VOG130" s="56"/>
      <c r="VOH130" s="56"/>
      <c r="VOI130" s="56"/>
      <c r="VOJ130" s="56"/>
      <c r="VOK130" s="56"/>
      <c r="VOL130" s="56"/>
      <c r="VOM130" s="56"/>
      <c r="VON130" s="56"/>
      <c r="VOO130" s="56"/>
      <c r="VOP130" s="56"/>
      <c r="VOQ130" s="56"/>
      <c r="VOR130" s="56"/>
      <c r="VOS130" s="56"/>
      <c r="VOT130" s="56"/>
      <c r="VOU130" s="56"/>
      <c r="VOV130" s="56"/>
      <c r="VOW130" s="56"/>
      <c r="VOX130" s="56"/>
      <c r="VOY130" s="56"/>
      <c r="VOZ130" s="56"/>
      <c r="VPA130" s="56"/>
      <c r="VPB130" s="56"/>
      <c r="VPC130" s="56"/>
      <c r="VPD130" s="56"/>
      <c r="VPE130" s="56"/>
      <c r="VPF130" s="56"/>
      <c r="VPG130" s="56"/>
      <c r="VPH130" s="56"/>
      <c r="VPI130" s="56"/>
      <c r="VPJ130" s="56"/>
      <c r="VPK130" s="56"/>
      <c r="VPL130" s="56"/>
      <c r="VPM130" s="56"/>
      <c r="VPN130" s="56"/>
      <c r="VPO130" s="56"/>
      <c r="VPP130" s="56"/>
      <c r="VPQ130" s="56"/>
      <c r="VPR130" s="56"/>
      <c r="VPS130" s="56"/>
      <c r="VPT130" s="56"/>
      <c r="VPU130" s="56"/>
      <c r="VPV130" s="56"/>
      <c r="VPW130" s="56"/>
      <c r="VPX130" s="56"/>
      <c r="VPY130" s="56"/>
      <c r="VPZ130" s="56"/>
      <c r="VQA130" s="56"/>
      <c r="VQB130" s="56"/>
      <c r="VQC130" s="56"/>
      <c r="VQD130" s="56"/>
      <c r="VQE130" s="56"/>
      <c r="VQF130" s="56"/>
      <c r="VQG130" s="56"/>
      <c r="VQH130" s="56"/>
      <c r="VQI130" s="56"/>
      <c r="VQJ130" s="56"/>
      <c r="VQK130" s="56"/>
      <c r="VQL130" s="56"/>
      <c r="VQM130" s="56"/>
      <c r="VQN130" s="56"/>
      <c r="VQO130" s="56"/>
      <c r="VQP130" s="56"/>
      <c r="VQQ130" s="56"/>
      <c r="VQR130" s="56"/>
      <c r="VQS130" s="56"/>
      <c r="VQT130" s="56"/>
      <c r="VQU130" s="56"/>
      <c r="VQV130" s="56"/>
      <c r="VQW130" s="56"/>
      <c r="VQX130" s="56"/>
      <c r="VQY130" s="56"/>
      <c r="VQZ130" s="56"/>
      <c r="VRA130" s="56"/>
      <c r="VRB130" s="56"/>
      <c r="VRC130" s="56"/>
      <c r="VRD130" s="56"/>
      <c r="VRE130" s="56"/>
      <c r="VRF130" s="56"/>
      <c r="VRG130" s="56"/>
      <c r="VRH130" s="56"/>
      <c r="VRI130" s="56"/>
      <c r="VRJ130" s="56"/>
      <c r="VRK130" s="56"/>
      <c r="VRL130" s="56"/>
      <c r="VRM130" s="56"/>
      <c r="VRN130" s="56"/>
      <c r="VRO130" s="56"/>
      <c r="VRP130" s="56"/>
      <c r="VRQ130" s="56"/>
      <c r="VRR130" s="56"/>
      <c r="VRS130" s="56"/>
      <c r="VRT130" s="56"/>
      <c r="VRU130" s="56"/>
      <c r="VRV130" s="56"/>
      <c r="VRW130" s="56"/>
      <c r="VRX130" s="56"/>
      <c r="VRY130" s="56"/>
      <c r="VRZ130" s="56"/>
      <c r="VSA130" s="56"/>
      <c r="VSB130" s="56"/>
      <c r="VSC130" s="56"/>
      <c r="VSD130" s="56"/>
      <c r="VSE130" s="56"/>
      <c r="VSF130" s="56"/>
      <c r="VSG130" s="56"/>
      <c r="VSH130" s="56"/>
      <c r="VSI130" s="56"/>
      <c r="VSJ130" s="56"/>
      <c r="VSK130" s="56"/>
      <c r="VSL130" s="56"/>
      <c r="VSM130" s="56"/>
      <c r="VSN130" s="56"/>
      <c r="VSO130" s="56"/>
      <c r="VSP130" s="56"/>
      <c r="VSQ130" s="56"/>
      <c r="VSR130" s="56"/>
      <c r="VSS130" s="56"/>
      <c r="VST130" s="56"/>
      <c r="VSU130" s="56"/>
      <c r="VSV130" s="56"/>
      <c r="VSW130" s="56"/>
      <c r="VSX130" s="56"/>
      <c r="VSY130" s="56"/>
      <c r="VSZ130" s="56"/>
      <c r="VTA130" s="56"/>
      <c r="VTB130" s="56"/>
      <c r="VTC130" s="56"/>
      <c r="VTD130" s="56"/>
      <c r="VTE130" s="56"/>
      <c r="VTF130" s="56"/>
      <c r="VTG130" s="56"/>
      <c r="VTH130" s="56"/>
      <c r="VTI130" s="56"/>
      <c r="VTJ130" s="56"/>
      <c r="VTK130" s="56"/>
      <c r="VTL130" s="56"/>
      <c r="VTM130" s="56"/>
      <c r="VTN130" s="56"/>
      <c r="VTO130" s="56"/>
      <c r="VTP130" s="56"/>
      <c r="VTQ130" s="56"/>
      <c r="VTR130" s="56"/>
      <c r="VTS130" s="56"/>
      <c r="VTT130" s="56"/>
      <c r="VTU130" s="56"/>
      <c r="VTV130" s="56"/>
      <c r="VTW130" s="56"/>
      <c r="VTX130" s="56"/>
      <c r="VTY130" s="56"/>
      <c r="VTZ130" s="56"/>
      <c r="VUA130" s="56"/>
      <c r="VUB130" s="56"/>
      <c r="VUC130" s="56"/>
      <c r="VUD130" s="56"/>
      <c r="VUE130" s="56"/>
      <c r="VUF130" s="56"/>
      <c r="VUG130" s="56"/>
      <c r="VUH130" s="56"/>
      <c r="VUI130" s="56"/>
      <c r="VUJ130" s="56"/>
      <c r="VUK130" s="56"/>
      <c r="VUL130" s="56"/>
      <c r="VUM130" s="56"/>
      <c r="VUN130" s="56"/>
      <c r="VUO130" s="56"/>
      <c r="VUP130" s="56"/>
      <c r="VUQ130" s="56"/>
      <c r="VUR130" s="56"/>
      <c r="VUS130" s="56"/>
      <c r="VUT130" s="56"/>
      <c r="VUU130" s="56"/>
      <c r="VUV130" s="56"/>
      <c r="VUW130" s="56"/>
      <c r="VUX130" s="56"/>
      <c r="VUY130" s="56"/>
      <c r="VUZ130" s="56"/>
      <c r="VVA130" s="56"/>
      <c r="VVB130" s="56"/>
      <c r="VVC130" s="56"/>
      <c r="VVD130" s="56"/>
      <c r="VVE130" s="56"/>
      <c r="VVF130" s="56"/>
      <c r="VVG130" s="56"/>
      <c r="VVH130" s="56"/>
      <c r="VVI130" s="56"/>
      <c r="VVJ130" s="56"/>
      <c r="VVK130" s="56"/>
      <c r="VVL130" s="56"/>
      <c r="VVM130" s="56"/>
      <c r="VVN130" s="56"/>
      <c r="VVO130" s="56"/>
      <c r="VVP130" s="56"/>
      <c r="VVQ130" s="56"/>
      <c r="VVR130" s="56"/>
      <c r="VVS130" s="56"/>
      <c r="VVT130" s="56"/>
      <c r="VVU130" s="56"/>
      <c r="VVV130" s="56"/>
      <c r="VVW130" s="56"/>
      <c r="VVX130" s="56"/>
      <c r="VVY130" s="56"/>
      <c r="VVZ130" s="56"/>
      <c r="VWA130" s="56"/>
      <c r="VWB130" s="56"/>
      <c r="VWC130" s="56"/>
      <c r="VWD130" s="56"/>
      <c r="VWE130" s="56"/>
      <c r="VWF130" s="56"/>
      <c r="VWG130" s="56"/>
      <c r="VWH130" s="56"/>
      <c r="VWI130" s="56"/>
      <c r="VWJ130" s="56"/>
      <c r="VWK130" s="56"/>
      <c r="VWL130" s="56"/>
      <c r="VWM130" s="56"/>
      <c r="VWN130" s="56"/>
      <c r="VWO130" s="56"/>
      <c r="VWP130" s="56"/>
      <c r="VWQ130" s="56"/>
      <c r="VWR130" s="56"/>
      <c r="VWS130" s="56"/>
      <c r="VWT130" s="56"/>
      <c r="VWU130" s="56"/>
      <c r="VWV130" s="56"/>
      <c r="VWW130" s="56"/>
      <c r="VWX130" s="56"/>
      <c r="VWY130" s="56"/>
      <c r="VWZ130" s="56"/>
      <c r="VXA130" s="56"/>
      <c r="VXB130" s="56"/>
      <c r="VXC130" s="56"/>
      <c r="VXD130" s="56"/>
      <c r="VXE130" s="56"/>
      <c r="VXF130" s="56"/>
      <c r="VXG130" s="56"/>
      <c r="VXH130" s="56"/>
      <c r="VXI130" s="56"/>
      <c r="VXJ130" s="56"/>
      <c r="VXK130" s="56"/>
      <c r="VXL130" s="56"/>
      <c r="VXM130" s="56"/>
      <c r="VXN130" s="56"/>
      <c r="VXO130" s="56"/>
      <c r="VXP130" s="56"/>
      <c r="VXQ130" s="56"/>
      <c r="VXR130" s="56"/>
      <c r="VXS130" s="56"/>
      <c r="VXT130" s="56"/>
      <c r="VXU130" s="56"/>
      <c r="VXV130" s="56"/>
      <c r="VXW130" s="56"/>
      <c r="VXX130" s="56"/>
      <c r="VXY130" s="56"/>
      <c r="VXZ130" s="56"/>
      <c r="VYA130" s="56"/>
      <c r="VYB130" s="56"/>
      <c r="VYC130" s="56"/>
      <c r="VYD130" s="56"/>
      <c r="VYE130" s="56"/>
      <c r="VYF130" s="56"/>
      <c r="VYG130" s="56"/>
      <c r="VYH130" s="56"/>
      <c r="VYI130" s="56"/>
      <c r="VYJ130" s="56"/>
      <c r="VYK130" s="56"/>
      <c r="VYL130" s="56"/>
      <c r="VYM130" s="56"/>
      <c r="VYN130" s="56"/>
      <c r="VYO130" s="56"/>
      <c r="VYP130" s="56"/>
      <c r="VYQ130" s="56"/>
      <c r="VYR130" s="56"/>
      <c r="VYS130" s="56"/>
      <c r="VYT130" s="56"/>
      <c r="VYU130" s="56"/>
      <c r="VYV130" s="56"/>
      <c r="VYW130" s="56"/>
      <c r="VYX130" s="56"/>
      <c r="VYY130" s="56"/>
      <c r="VYZ130" s="56"/>
      <c r="VZA130" s="56"/>
      <c r="VZB130" s="56"/>
      <c r="VZC130" s="56"/>
      <c r="VZD130" s="56"/>
      <c r="VZE130" s="56"/>
      <c r="VZF130" s="56"/>
      <c r="VZG130" s="56"/>
      <c r="VZH130" s="56"/>
      <c r="VZI130" s="56"/>
      <c r="VZJ130" s="56"/>
      <c r="VZK130" s="56"/>
      <c r="VZL130" s="56"/>
      <c r="VZM130" s="56"/>
      <c r="VZN130" s="56"/>
      <c r="VZO130" s="56"/>
      <c r="VZP130" s="56"/>
      <c r="VZQ130" s="56"/>
      <c r="VZR130" s="56"/>
      <c r="VZS130" s="56"/>
      <c r="VZT130" s="56"/>
      <c r="VZU130" s="56"/>
      <c r="VZV130" s="56"/>
      <c r="VZW130" s="56"/>
      <c r="VZX130" s="56"/>
      <c r="VZY130" s="56"/>
      <c r="VZZ130" s="56"/>
      <c r="WAA130" s="56"/>
      <c r="WAB130" s="56"/>
      <c r="WAC130" s="56"/>
      <c r="WAD130" s="56"/>
      <c r="WAE130" s="56"/>
      <c r="WAF130" s="56"/>
      <c r="WAG130" s="56"/>
      <c r="WAH130" s="56"/>
      <c r="WAI130" s="56"/>
      <c r="WAJ130" s="56"/>
      <c r="WAK130" s="56"/>
      <c r="WAL130" s="56"/>
      <c r="WAM130" s="56"/>
      <c r="WAN130" s="56"/>
      <c r="WAO130" s="56"/>
      <c r="WAP130" s="56"/>
      <c r="WAQ130" s="56"/>
      <c r="WAR130" s="56"/>
      <c r="WAS130" s="56"/>
      <c r="WAT130" s="56"/>
      <c r="WAU130" s="56"/>
      <c r="WAV130" s="56"/>
      <c r="WAW130" s="56"/>
      <c r="WAX130" s="56"/>
      <c r="WAY130" s="56"/>
      <c r="WAZ130" s="56"/>
      <c r="WBA130" s="56"/>
      <c r="WBB130" s="56"/>
      <c r="WBC130" s="56"/>
      <c r="WBD130" s="56"/>
      <c r="WBE130" s="56"/>
      <c r="WBF130" s="56"/>
      <c r="WBG130" s="56"/>
      <c r="WBH130" s="56"/>
      <c r="WBI130" s="56"/>
      <c r="WBJ130" s="56"/>
      <c r="WBK130" s="56"/>
      <c r="WBL130" s="56"/>
      <c r="WBM130" s="56"/>
      <c r="WBN130" s="56"/>
      <c r="WBO130" s="56"/>
      <c r="WBP130" s="56"/>
      <c r="WBQ130" s="56"/>
      <c r="WBR130" s="56"/>
      <c r="WBS130" s="56"/>
      <c r="WBT130" s="56"/>
      <c r="WBU130" s="56"/>
      <c r="WBV130" s="56"/>
      <c r="WBW130" s="56"/>
      <c r="WBX130" s="56"/>
      <c r="WBY130" s="56"/>
      <c r="WBZ130" s="56"/>
      <c r="WCA130" s="56"/>
      <c r="WCB130" s="56"/>
      <c r="WCC130" s="56"/>
      <c r="WCD130" s="56"/>
      <c r="WCE130" s="56"/>
      <c r="WCF130" s="56"/>
      <c r="WCG130" s="56"/>
      <c r="WCH130" s="56"/>
      <c r="WCI130" s="56"/>
      <c r="WCJ130" s="56"/>
      <c r="WCK130" s="56"/>
      <c r="WCL130" s="56"/>
      <c r="WCM130" s="56"/>
      <c r="WCN130" s="56"/>
      <c r="WCO130" s="56"/>
      <c r="WCP130" s="56"/>
      <c r="WCQ130" s="56"/>
      <c r="WCR130" s="56"/>
      <c r="WCS130" s="56"/>
      <c r="WCT130" s="56"/>
      <c r="WCU130" s="56"/>
      <c r="WCV130" s="56"/>
      <c r="WCW130" s="56"/>
      <c r="WCX130" s="56"/>
      <c r="WCY130" s="56"/>
      <c r="WCZ130" s="56"/>
      <c r="WDA130" s="56"/>
      <c r="WDB130" s="56"/>
      <c r="WDC130" s="56"/>
      <c r="WDD130" s="56"/>
      <c r="WDE130" s="56"/>
      <c r="WDF130" s="56"/>
      <c r="WDG130" s="56"/>
      <c r="WDH130" s="56"/>
      <c r="WDI130" s="56"/>
      <c r="WDJ130" s="56"/>
      <c r="WDK130" s="56"/>
      <c r="WDL130" s="56"/>
      <c r="WDM130" s="56"/>
      <c r="WDN130" s="56"/>
      <c r="WDO130" s="56"/>
      <c r="WDP130" s="56"/>
      <c r="WDQ130" s="56"/>
      <c r="WDR130" s="56"/>
      <c r="WDS130" s="56"/>
      <c r="WDT130" s="56"/>
      <c r="WDU130" s="56"/>
      <c r="WDV130" s="56"/>
      <c r="WDW130" s="56"/>
      <c r="WDX130" s="56"/>
      <c r="WDY130" s="56"/>
      <c r="WDZ130" s="56"/>
      <c r="WEA130" s="56"/>
      <c r="WEB130" s="56"/>
      <c r="WEC130" s="56"/>
      <c r="WED130" s="56"/>
      <c r="WEE130" s="56"/>
      <c r="WEF130" s="56"/>
      <c r="WEG130" s="56"/>
      <c r="WEH130" s="56"/>
      <c r="WEI130" s="56"/>
      <c r="WEJ130" s="56"/>
      <c r="WEK130" s="56"/>
      <c r="WEL130" s="56"/>
      <c r="WEM130" s="56"/>
      <c r="WEN130" s="56"/>
      <c r="WEO130" s="56"/>
      <c r="WEP130" s="56"/>
      <c r="WEQ130" s="56"/>
      <c r="WER130" s="56"/>
      <c r="WES130" s="56"/>
      <c r="WET130" s="56"/>
      <c r="WEU130" s="56"/>
      <c r="WEV130" s="56"/>
      <c r="WEW130" s="56"/>
      <c r="WEX130" s="56"/>
      <c r="WEY130" s="56"/>
      <c r="WEZ130" s="56"/>
      <c r="WFA130" s="56"/>
      <c r="WFB130" s="56"/>
      <c r="WFC130" s="56"/>
      <c r="WFD130" s="56"/>
      <c r="WFE130" s="56"/>
      <c r="WFF130" s="56"/>
      <c r="WFG130" s="56"/>
      <c r="WFH130" s="56"/>
      <c r="WFI130" s="56"/>
      <c r="WFJ130" s="56"/>
      <c r="WFK130" s="56"/>
      <c r="WFL130" s="56"/>
      <c r="WFM130" s="56"/>
      <c r="WFN130" s="56"/>
      <c r="WFO130" s="56"/>
      <c r="WFP130" s="56"/>
      <c r="WFQ130" s="56"/>
      <c r="WFR130" s="56"/>
      <c r="WFS130" s="56"/>
      <c r="WFT130" s="56"/>
      <c r="WFU130" s="56"/>
      <c r="WFV130" s="56"/>
      <c r="WFW130" s="56"/>
      <c r="WFX130" s="56"/>
      <c r="WFY130" s="56"/>
      <c r="WFZ130" s="56"/>
      <c r="WGA130" s="56"/>
      <c r="WGB130" s="56"/>
      <c r="WGC130" s="56"/>
      <c r="WGD130" s="56"/>
      <c r="WGE130" s="56"/>
      <c r="WGF130" s="56"/>
      <c r="WGG130" s="56"/>
      <c r="WGH130" s="56"/>
      <c r="WGI130" s="56"/>
      <c r="WGJ130" s="56"/>
      <c r="WGK130" s="56"/>
      <c r="WGL130" s="56"/>
      <c r="WGM130" s="56"/>
      <c r="WGN130" s="56"/>
      <c r="WGO130" s="56"/>
      <c r="WGP130" s="56"/>
      <c r="WGQ130" s="56"/>
      <c r="WGR130" s="56"/>
      <c r="WGS130" s="56"/>
      <c r="WGT130" s="56"/>
      <c r="WGU130" s="56"/>
      <c r="WGV130" s="56"/>
      <c r="WGW130" s="56"/>
      <c r="WGX130" s="56"/>
      <c r="WGY130" s="56"/>
      <c r="WGZ130" s="56"/>
      <c r="WHA130" s="56"/>
      <c r="WHB130" s="56"/>
      <c r="WHC130" s="56"/>
      <c r="WHD130" s="56"/>
      <c r="WHE130" s="56"/>
      <c r="WHF130" s="56"/>
      <c r="WHG130" s="56"/>
      <c r="WHH130" s="56"/>
      <c r="WHI130" s="56"/>
      <c r="WHJ130" s="56"/>
      <c r="WHK130" s="56"/>
      <c r="WHL130" s="56"/>
      <c r="WHM130" s="56"/>
      <c r="WHN130" s="56"/>
      <c r="WHO130" s="56"/>
      <c r="WHP130" s="56"/>
      <c r="WHQ130" s="56"/>
      <c r="WHR130" s="56"/>
      <c r="WHS130" s="56"/>
      <c r="WHT130" s="56"/>
      <c r="WHU130" s="56"/>
      <c r="WHV130" s="56"/>
      <c r="WHW130" s="56"/>
      <c r="WHX130" s="56"/>
      <c r="WHY130" s="56"/>
      <c r="WHZ130" s="56"/>
      <c r="WIA130" s="56"/>
      <c r="WIB130" s="56"/>
      <c r="WIC130" s="56"/>
      <c r="WID130" s="56"/>
      <c r="WIE130" s="56"/>
      <c r="WIF130" s="56"/>
      <c r="WIG130" s="56"/>
      <c r="WIH130" s="56"/>
      <c r="WII130" s="56"/>
      <c r="WIJ130" s="56"/>
      <c r="WIK130" s="56"/>
      <c r="WIL130" s="56"/>
      <c r="WIM130" s="56"/>
      <c r="WIN130" s="56"/>
      <c r="WIO130" s="56"/>
      <c r="WIP130" s="56"/>
      <c r="WIQ130" s="56"/>
      <c r="WIR130" s="56"/>
      <c r="WIS130" s="56"/>
      <c r="WIT130" s="56"/>
      <c r="WIU130" s="56"/>
      <c r="WIV130" s="56"/>
      <c r="WIW130" s="56"/>
      <c r="WIX130" s="56"/>
      <c r="WIY130" s="56"/>
      <c r="WIZ130" s="56"/>
      <c r="WJA130" s="56"/>
      <c r="WJB130" s="56"/>
      <c r="WJC130" s="56"/>
      <c r="WJD130" s="56"/>
      <c r="WJE130" s="56"/>
      <c r="WJF130" s="56"/>
      <c r="WJG130" s="56"/>
      <c r="WJH130" s="56"/>
      <c r="WJI130" s="56"/>
      <c r="WJJ130" s="56"/>
      <c r="WJK130" s="56"/>
      <c r="WJL130" s="56"/>
      <c r="WJM130" s="56"/>
      <c r="WJN130" s="56"/>
      <c r="WJO130" s="56"/>
      <c r="WJP130" s="56"/>
      <c r="WJQ130" s="56"/>
      <c r="WJR130" s="56"/>
      <c r="WJS130" s="56"/>
      <c r="WJT130" s="56"/>
      <c r="WJU130" s="56"/>
      <c r="WJV130" s="56"/>
      <c r="WJW130" s="56"/>
      <c r="WJX130" s="56"/>
      <c r="WJY130" s="56"/>
      <c r="WJZ130" s="56"/>
      <c r="WKA130" s="56"/>
      <c r="WKB130" s="56"/>
      <c r="WKC130" s="56"/>
      <c r="WKD130" s="56"/>
      <c r="WKE130" s="56"/>
      <c r="WKF130" s="56"/>
      <c r="WKG130" s="56"/>
      <c r="WKH130" s="56"/>
      <c r="WKI130" s="56"/>
      <c r="WKJ130" s="56"/>
      <c r="WKK130" s="56"/>
      <c r="WKL130" s="56"/>
      <c r="WKM130" s="56"/>
      <c r="WKN130" s="56"/>
      <c r="WKO130" s="56"/>
      <c r="WKP130" s="56"/>
      <c r="WKQ130" s="56"/>
      <c r="WKR130" s="56"/>
      <c r="WKS130" s="56"/>
      <c r="WKT130" s="56"/>
      <c r="WKU130" s="56"/>
      <c r="WKV130" s="56"/>
      <c r="WKW130" s="56"/>
      <c r="WKX130" s="56"/>
      <c r="WKY130" s="56"/>
      <c r="WKZ130" s="56"/>
      <c r="WLA130" s="56"/>
      <c r="WLB130" s="56"/>
      <c r="WLC130" s="56"/>
      <c r="WLD130" s="56"/>
      <c r="WLE130" s="56"/>
      <c r="WLF130" s="56"/>
      <c r="WLG130" s="56"/>
      <c r="WLH130" s="56"/>
      <c r="WLI130" s="56"/>
      <c r="WLJ130" s="56"/>
      <c r="WLK130" s="56"/>
      <c r="WLL130" s="56"/>
      <c r="WLM130" s="56"/>
      <c r="WLN130" s="56"/>
      <c r="WLO130" s="56"/>
      <c r="WLP130" s="56"/>
      <c r="WLQ130" s="56"/>
      <c r="WLR130" s="56"/>
      <c r="WLS130" s="56"/>
      <c r="WLT130" s="56"/>
      <c r="WLU130" s="56"/>
      <c r="WLV130" s="56"/>
      <c r="WLW130" s="56"/>
      <c r="WLX130" s="56"/>
      <c r="WLY130" s="56"/>
      <c r="WLZ130" s="56"/>
      <c r="WMA130" s="56"/>
      <c r="WMB130" s="56"/>
      <c r="WMC130" s="56"/>
      <c r="WMD130" s="56"/>
      <c r="WME130" s="56"/>
      <c r="WMF130" s="56"/>
      <c r="WMG130" s="56"/>
      <c r="WMH130" s="56"/>
      <c r="WMI130" s="56"/>
      <c r="WMJ130" s="56"/>
      <c r="WMK130" s="56"/>
      <c r="WML130" s="56"/>
      <c r="WMM130" s="56"/>
      <c r="WMN130" s="56"/>
      <c r="WMO130" s="56"/>
      <c r="WMP130" s="56"/>
      <c r="WMQ130" s="56"/>
      <c r="WMR130" s="56"/>
      <c r="WMS130" s="56"/>
      <c r="WMT130" s="56"/>
      <c r="WMU130" s="56"/>
      <c r="WMV130" s="56"/>
      <c r="WMW130" s="56"/>
      <c r="WMX130" s="56"/>
      <c r="WMY130" s="56"/>
      <c r="WMZ130" s="56"/>
      <c r="WNA130" s="56"/>
      <c r="WNB130" s="56"/>
      <c r="WNC130" s="56"/>
      <c r="WND130" s="56"/>
      <c r="WNE130" s="56"/>
      <c r="WNF130" s="56"/>
      <c r="WNG130" s="56"/>
      <c r="WNH130" s="56"/>
      <c r="WNI130" s="56"/>
      <c r="WNJ130" s="56"/>
      <c r="WNK130" s="56"/>
      <c r="WNL130" s="56"/>
      <c r="WNM130" s="56"/>
      <c r="WNN130" s="56"/>
      <c r="WNO130" s="56"/>
      <c r="WNP130" s="56"/>
      <c r="WNQ130" s="56"/>
      <c r="WNR130" s="56"/>
      <c r="WNS130" s="56"/>
      <c r="WNT130" s="56"/>
      <c r="WNU130" s="56"/>
      <c r="WNV130" s="56"/>
      <c r="WNW130" s="56"/>
      <c r="WNX130" s="56"/>
      <c r="WNY130" s="56"/>
      <c r="WNZ130" s="56"/>
      <c r="WOA130" s="56"/>
      <c r="WOB130" s="56"/>
      <c r="WOC130" s="56"/>
      <c r="WOD130" s="56"/>
      <c r="WOE130" s="56"/>
      <c r="WOF130" s="56"/>
      <c r="WOG130" s="56"/>
      <c r="WOH130" s="56"/>
      <c r="WOI130" s="56"/>
      <c r="WOJ130" s="56"/>
      <c r="WOK130" s="56"/>
      <c r="WOL130" s="56"/>
      <c r="WOM130" s="56"/>
      <c r="WON130" s="56"/>
      <c r="WOO130" s="56"/>
      <c r="WOP130" s="56"/>
      <c r="WOQ130" s="56"/>
      <c r="WOR130" s="56"/>
      <c r="WOS130" s="56"/>
      <c r="WOT130" s="56"/>
      <c r="WOU130" s="56"/>
      <c r="WOV130" s="56"/>
      <c r="WOW130" s="56"/>
      <c r="WOX130" s="56"/>
      <c r="WOY130" s="56"/>
      <c r="WOZ130" s="56"/>
      <c r="WPA130" s="56"/>
      <c r="WPB130" s="56"/>
      <c r="WPC130" s="56"/>
      <c r="WPD130" s="56"/>
      <c r="WPE130" s="56"/>
      <c r="WPF130" s="56"/>
      <c r="WPG130" s="56"/>
      <c r="WPH130" s="56"/>
      <c r="WPI130" s="56"/>
      <c r="WPJ130" s="56"/>
      <c r="WPK130" s="56"/>
      <c r="WPL130" s="56"/>
      <c r="WPM130" s="56"/>
      <c r="WPN130" s="56"/>
      <c r="WPO130" s="56"/>
      <c r="WPP130" s="56"/>
      <c r="WPQ130" s="56"/>
      <c r="WPR130" s="56"/>
      <c r="WPS130" s="56"/>
      <c r="WPT130" s="56"/>
      <c r="WPU130" s="56"/>
      <c r="WPV130" s="56"/>
      <c r="WPW130" s="56"/>
      <c r="WPX130" s="56"/>
      <c r="WPY130" s="56"/>
      <c r="WPZ130" s="56"/>
      <c r="WQA130" s="56"/>
      <c r="WQB130" s="56"/>
      <c r="WQC130" s="56"/>
      <c r="WQD130" s="56"/>
      <c r="WQE130" s="56"/>
      <c r="WQF130" s="56"/>
      <c r="WQG130" s="56"/>
      <c r="WQH130" s="56"/>
      <c r="WQI130" s="56"/>
      <c r="WQJ130" s="56"/>
      <c r="WQK130" s="56"/>
      <c r="WQL130" s="56"/>
      <c r="WQM130" s="56"/>
      <c r="WQN130" s="56"/>
      <c r="WQO130" s="56"/>
      <c r="WQP130" s="56"/>
      <c r="WQQ130" s="56"/>
      <c r="WQR130" s="56"/>
      <c r="WQS130" s="56"/>
      <c r="WQT130" s="56"/>
      <c r="WQU130" s="56"/>
      <c r="WQV130" s="56"/>
      <c r="WQW130" s="56"/>
      <c r="WQX130" s="56"/>
      <c r="WQY130" s="56"/>
      <c r="WQZ130" s="56"/>
      <c r="WRA130" s="56"/>
      <c r="WRB130" s="56"/>
      <c r="WRC130" s="56"/>
      <c r="WRD130" s="56"/>
      <c r="WRE130" s="56"/>
      <c r="WRF130" s="56"/>
      <c r="WRG130" s="56"/>
      <c r="WRH130" s="56"/>
      <c r="WRI130" s="56"/>
      <c r="WRJ130" s="56"/>
      <c r="WRK130" s="56"/>
      <c r="WRL130" s="56"/>
      <c r="WRM130" s="56"/>
      <c r="WRN130" s="56"/>
      <c r="WRO130" s="56"/>
      <c r="WRP130" s="56"/>
      <c r="WRQ130" s="56"/>
      <c r="WRR130" s="56"/>
      <c r="WRS130" s="56"/>
      <c r="WRT130" s="56"/>
      <c r="WRU130" s="56"/>
      <c r="WRV130" s="56"/>
      <c r="WRW130" s="56"/>
      <c r="WRX130" s="56"/>
      <c r="WRY130" s="56"/>
      <c r="WRZ130" s="56"/>
      <c r="WSA130" s="56"/>
      <c r="WSB130" s="56"/>
      <c r="WSC130" s="56"/>
      <c r="WSD130" s="56"/>
      <c r="WSE130" s="56"/>
      <c r="WSF130" s="56"/>
      <c r="WSG130" s="56"/>
      <c r="WSH130" s="56"/>
      <c r="WSI130" s="56"/>
      <c r="WSJ130" s="56"/>
      <c r="WSK130" s="56"/>
      <c r="WSL130" s="56"/>
      <c r="WSM130" s="56"/>
      <c r="WSN130" s="56"/>
      <c r="WSO130" s="56"/>
      <c r="WSP130" s="56"/>
      <c r="WSQ130" s="56"/>
      <c r="WSR130" s="56"/>
      <c r="WSS130" s="56"/>
      <c r="WST130" s="56"/>
      <c r="WSU130" s="56"/>
      <c r="WSV130" s="56"/>
      <c r="WSW130" s="56"/>
      <c r="WSX130" s="56"/>
      <c r="WSY130" s="56"/>
      <c r="WSZ130" s="56"/>
      <c r="WTA130" s="56"/>
      <c r="WTB130" s="56"/>
      <c r="WTC130" s="56"/>
      <c r="WTD130" s="56"/>
      <c r="WTE130" s="56"/>
      <c r="WTF130" s="56"/>
      <c r="WTG130" s="56"/>
      <c r="WTH130" s="56"/>
      <c r="WTI130" s="56"/>
      <c r="WTJ130" s="56"/>
      <c r="WTK130" s="56"/>
      <c r="WTL130" s="56"/>
      <c r="WTM130" s="56"/>
      <c r="WTN130" s="56"/>
      <c r="WTO130" s="56"/>
      <c r="WTP130" s="56"/>
      <c r="WTQ130" s="56"/>
      <c r="WTR130" s="56"/>
      <c r="WTS130" s="56"/>
      <c r="WTT130" s="56"/>
      <c r="WTU130" s="56"/>
      <c r="WTV130" s="56"/>
      <c r="WTW130" s="56"/>
      <c r="WTX130" s="56"/>
      <c r="WTY130" s="56"/>
      <c r="WTZ130" s="56"/>
      <c r="WUA130" s="56"/>
      <c r="WUB130" s="56"/>
      <c r="WUC130" s="56"/>
      <c r="WUD130" s="56"/>
      <c r="WUE130" s="56"/>
      <c r="WUF130" s="56"/>
      <c r="WUG130" s="56"/>
      <c r="WUH130" s="56"/>
      <c r="WUI130" s="56"/>
      <c r="WUJ130" s="56"/>
      <c r="WUK130" s="56"/>
      <c r="WUL130" s="56"/>
      <c r="WUM130" s="56"/>
      <c r="WUN130" s="56"/>
      <c r="WUO130" s="56"/>
      <c r="WUP130" s="56"/>
      <c r="WUQ130" s="56"/>
      <c r="WUR130" s="56"/>
      <c r="WUS130" s="56"/>
      <c r="WUT130" s="56"/>
      <c r="WUU130" s="56"/>
      <c r="WUV130" s="56"/>
      <c r="WUW130" s="56"/>
      <c r="WUX130" s="56"/>
      <c r="WUY130" s="56"/>
      <c r="WUZ130" s="56"/>
      <c r="WVA130" s="56"/>
      <c r="WVB130" s="56"/>
      <c r="WVC130" s="56"/>
      <c r="WVD130" s="56"/>
      <c r="WVE130" s="56"/>
      <c r="WVF130" s="56"/>
      <c r="WVG130" s="56"/>
      <c r="WVH130" s="56"/>
      <c r="WVI130" s="56"/>
      <c r="WVJ130" s="56"/>
      <c r="WVK130" s="56"/>
      <c r="WVL130" s="56"/>
      <c r="WVM130" s="56"/>
      <c r="WVN130" s="56"/>
      <c r="WVO130" s="56"/>
      <c r="WVP130" s="56"/>
      <c r="WVQ130" s="56"/>
      <c r="WVR130" s="56"/>
      <c r="WVS130" s="56"/>
      <c r="WVT130" s="56"/>
      <c r="WVU130" s="56"/>
      <c r="WVV130" s="56"/>
      <c r="WVW130" s="56"/>
      <c r="WVX130" s="56"/>
      <c r="WVY130" s="56"/>
      <c r="WVZ130" s="56"/>
      <c r="WWA130" s="56"/>
      <c r="WWB130" s="56"/>
      <c r="WWC130" s="56"/>
      <c r="WWD130" s="56"/>
      <c r="WWE130" s="56"/>
      <c r="WWF130" s="56"/>
      <c r="WWG130" s="56"/>
      <c r="WWH130" s="56"/>
      <c r="WWI130" s="56"/>
      <c r="WWJ130" s="56"/>
      <c r="WWK130" s="56"/>
      <c r="WWL130" s="56"/>
      <c r="WWM130" s="56"/>
      <c r="WWN130" s="56"/>
      <c r="WWO130" s="56"/>
      <c r="WWP130" s="56"/>
      <c r="WWQ130" s="56"/>
      <c r="WWR130" s="56"/>
      <c r="WWS130" s="56"/>
      <c r="WWT130" s="56"/>
      <c r="WWU130" s="56"/>
      <c r="WWV130" s="56"/>
      <c r="WWW130" s="56"/>
      <c r="WWX130" s="56"/>
      <c r="WWY130" s="56"/>
      <c r="WWZ130" s="56"/>
      <c r="WXA130" s="56"/>
      <c r="WXB130" s="56"/>
      <c r="WXC130" s="56"/>
      <c r="WXD130" s="56"/>
      <c r="WXE130" s="56"/>
      <c r="WXF130" s="56"/>
      <c r="WXG130" s="56"/>
      <c r="WXH130" s="56"/>
      <c r="WXI130" s="56"/>
      <c r="WXJ130" s="56"/>
      <c r="WXK130" s="56"/>
      <c r="WXL130" s="56"/>
      <c r="WXM130" s="56"/>
      <c r="WXN130" s="56"/>
      <c r="WXO130" s="56"/>
      <c r="WXP130" s="56"/>
      <c r="WXQ130" s="56"/>
      <c r="WXR130" s="56"/>
      <c r="WXS130" s="56"/>
      <c r="WXT130" s="56"/>
      <c r="WXU130" s="56"/>
      <c r="WXV130" s="56"/>
      <c r="WXW130" s="56"/>
      <c r="WXX130" s="56"/>
      <c r="WXY130" s="56"/>
      <c r="WXZ130" s="56"/>
      <c r="WYA130" s="56"/>
      <c r="WYB130" s="56"/>
      <c r="WYC130" s="56"/>
      <c r="WYD130" s="56"/>
      <c r="WYE130" s="56"/>
      <c r="WYF130" s="56"/>
      <c r="WYG130" s="56"/>
      <c r="WYH130" s="56"/>
      <c r="WYI130" s="56"/>
      <c r="WYJ130" s="56"/>
      <c r="WYK130" s="56"/>
      <c r="WYL130" s="56"/>
      <c r="WYM130" s="56"/>
      <c r="WYN130" s="56"/>
      <c r="WYO130" s="56"/>
      <c r="WYP130" s="56"/>
      <c r="WYQ130" s="56"/>
      <c r="WYR130" s="56"/>
      <c r="WYS130" s="56"/>
      <c r="WYT130" s="56"/>
      <c r="WYU130" s="56"/>
      <c r="WYV130" s="56"/>
      <c r="WYW130" s="56"/>
      <c r="WYX130" s="56"/>
      <c r="WYY130" s="56"/>
      <c r="WYZ130" s="56"/>
      <c r="WZA130" s="56"/>
      <c r="WZB130" s="56"/>
      <c r="WZC130" s="56"/>
      <c r="WZD130" s="56"/>
      <c r="WZE130" s="56"/>
      <c r="WZF130" s="56"/>
      <c r="WZG130" s="56"/>
      <c r="WZH130" s="56"/>
      <c r="WZI130" s="56"/>
      <c r="WZJ130" s="56"/>
      <c r="WZK130" s="56"/>
      <c r="WZL130" s="56"/>
      <c r="WZM130" s="56"/>
      <c r="WZN130" s="56"/>
      <c r="WZO130" s="56"/>
      <c r="WZP130" s="56"/>
      <c r="WZQ130" s="56"/>
      <c r="WZR130" s="56"/>
      <c r="WZS130" s="56"/>
      <c r="WZT130" s="56"/>
      <c r="WZU130" s="56"/>
      <c r="WZV130" s="56"/>
      <c r="WZW130" s="56"/>
      <c r="WZX130" s="56"/>
      <c r="WZY130" s="56"/>
      <c r="WZZ130" s="56"/>
      <c r="XAA130" s="56"/>
      <c r="XAB130" s="56"/>
      <c r="XAC130" s="56"/>
      <c r="XAD130" s="56"/>
      <c r="XAE130" s="56"/>
      <c r="XAF130" s="56"/>
      <c r="XAG130" s="56"/>
      <c r="XAH130" s="56"/>
      <c r="XAI130" s="56"/>
      <c r="XAJ130" s="56"/>
      <c r="XAK130" s="56"/>
      <c r="XAL130" s="56"/>
      <c r="XAM130" s="56"/>
      <c r="XAN130" s="56"/>
      <c r="XAO130" s="56"/>
      <c r="XAP130" s="56"/>
      <c r="XAQ130" s="56"/>
      <c r="XAR130" s="56"/>
      <c r="XAS130" s="56"/>
      <c r="XAT130" s="56"/>
      <c r="XAU130" s="56"/>
      <c r="XAV130" s="56"/>
      <c r="XAW130" s="56"/>
      <c r="XAX130" s="56"/>
      <c r="XAY130" s="56"/>
      <c r="XAZ130" s="56"/>
      <c r="XBA130" s="56"/>
      <c r="XBB130" s="56"/>
      <c r="XBC130" s="56"/>
      <c r="XBD130" s="56"/>
      <c r="XBE130" s="56"/>
      <c r="XBF130" s="56"/>
      <c r="XBG130" s="56"/>
      <c r="XBH130" s="56"/>
      <c r="XBI130" s="56"/>
      <c r="XBJ130" s="56"/>
      <c r="XBK130" s="56"/>
      <c r="XBL130" s="56"/>
      <c r="XBM130" s="56"/>
      <c r="XBN130" s="56"/>
      <c r="XBO130" s="56"/>
      <c r="XBP130" s="56"/>
      <c r="XBQ130" s="56"/>
      <c r="XBR130" s="56"/>
      <c r="XBS130" s="56"/>
      <c r="XBT130" s="56"/>
      <c r="XBU130" s="56"/>
      <c r="XBV130" s="56"/>
      <c r="XBW130" s="56"/>
      <c r="XBX130" s="56"/>
      <c r="XBY130" s="56"/>
      <c r="XBZ130" s="56"/>
      <c r="XCA130" s="56"/>
      <c r="XCB130" s="56"/>
      <c r="XCC130" s="56"/>
      <c r="XCD130" s="56"/>
      <c r="XCE130" s="56"/>
      <c r="XCF130" s="56"/>
      <c r="XCG130" s="56"/>
      <c r="XCH130" s="56"/>
      <c r="XCI130" s="56"/>
      <c r="XCJ130" s="56"/>
      <c r="XCK130" s="56"/>
      <c r="XCL130" s="56"/>
      <c r="XCM130" s="56"/>
      <c r="XCN130" s="56"/>
      <c r="XCO130" s="56"/>
      <c r="XCP130" s="56"/>
      <c r="XCQ130" s="56"/>
      <c r="XCR130" s="56"/>
      <c r="XCS130" s="56"/>
    </row>
    <row r="131" spans="1:16321" s="57" customFormat="1" x14ac:dyDescent="0.2">
      <c r="A131" s="71">
        <v>22</v>
      </c>
      <c r="B131" s="12" t="s">
        <v>154</v>
      </c>
      <c r="C131" s="72"/>
      <c r="D131" s="82"/>
      <c r="E131" s="129"/>
      <c r="F131" s="116"/>
      <c r="G131" s="133"/>
      <c r="H131"/>
      <c r="I131"/>
      <c r="J131"/>
      <c r="K131"/>
      <c r="L131"/>
      <c r="M131"/>
      <c r="N131"/>
      <c r="O131"/>
      <c r="P131"/>
      <c r="Q131"/>
      <c r="R131"/>
      <c r="S131"/>
      <c r="T131"/>
      <c r="U131"/>
      <c r="V131"/>
      <c r="W131"/>
      <c r="X131"/>
      <c r="Y131"/>
      <c r="Z131"/>
      <c r="AA131"/>
    </row>
    <row r="132" spans="1:16321" s="57" customFormat="1" ht="18.75" customHeight="1" x14ac:dyDescent="0.2">
      <c r="A132" s="73" t="s">
        <v>327</v>
      </c>
      <c r="B132" s="11" t="s">
        <v>155</v>
      </c>
      <c r="C132" s="74"/>
      <c r="D132" s="75"/>
      <c r="E132" s="109"/>
      <c r="F132" s="116"/>
      <c r="G132" s="133"/>
      <c r="H132"/>
      <c r="I132"/>
      <c r="J132"/>
      <c r="K132"/>
      <c r="L132"/>
      <c r="M132"/>
      <c r="N132"/>
      <c r="O132"/>
      <c r="P132"/>
      <c r="Q132"/>
      <c r="R132"/>
      <c r="S132"/>
      <c r="T132"/>
      <c r="U132"/>
      <c r="V132"/>
      <c r="W132"/>
      <c r="X132"/>
      <c r="Y132"/>
      <c r="Z132"/>
      <c r="AA132"/>
    </row>
    <row r="133" spans="1:16321" s="57" customFormat="1" ht="40.5" x14ac:dyDescent="0.2">
      <c r="A133" s="112" t="s">
        <v>328</v>
      </c>
      <c r="B133" s="76" t="s">
        <v>188</v>
      </c>
      <c r="C133" s="77" t="s">
        <v>11</v>
      </c>
      <c r="D133" s="117">
        <v>245</v>
      </c>
      <c r="E133" s="115"/>
      <c r="F133" s="116"/>
      <c r="G133" s="133"/>
      <c r="H133"/>
      <c r="I133"/>
      <c r="J133"/>
      <c r="K133"/>
      <c r="L133"/>
      <c r="M133"/>
      <c r="N133"/>
      <c r="O133"/>
      <c r="P133"/>
      <c r="Q133"/>
      <c r="R133"/>
      <c r="S133"/>
      <c r="T133"/>
      <c r="U133"/>
      <c r="V133"/>
      <c r="W133"/>
      <c r="X133"/>
      <c r="Y133"/>
      <c r="Z133"/>
      <c r="AA133"/>
    </row>
    <row r="134" spans="1:16321" s="57" customFormat="1" ht="40.5" x14ac:dyDescent="0.2">
      <c r="A134" s="112" t="s">
        <v>329</v>
      </c>
      <c r="B134" s="76" t="s">
        <v>156</v>
      </c>
      <c r="C134" s="77" t="s">
        <v>11</v>
      </c>
      <c r="D134" s="117">
        <v>30</v>
      </c>
      <c r="E134" s="115"/>
      <c r="F134" s="116"/>
      <c r="G134" s="133"/>
      <c r="H134"/>
      <c r="I134"/>
      <c r="J134"/>
      <c r="K134"/>
      <c r="L134"/>
      <c r="M134"/>
      <c r="N134"/>
      <c r="O134"/>
      <c r="P134"/>
      <c r="Q134"/>
      <c r="R134"/>
      <c r="S134"/>
      <c r="T134"/>
      <c r="U134"/>
      <c r="V134"/>
      <c r="W134"/>
      <c r="X134"/>
      <c r="Y134"/>
      <c r="Z134"/>
      <c r="AA134"/>
    </row>
    <row r="135" spans="1:16321" s="57" customFormat="1" ht="27" x14ac:dyDescent="0.2">
      <c r="A135" s="112" t="s">
        <v>330</v>
      </c>
      <c r="B135" s="76" t="s">
        <v>186</v>
      </c>
      <c r="C135" s="77" t="s">
        <v>11</v>
      </c>
      <c r="D135" s="117">
        <v>170</v>
      </c>
      <c r="E135" s="115"/>
      <c r="F135" s="116"/>
      <c r="G135" s="133"/>
      <c r="H135"/>
      <c r="I135"/>
      <c r="J135"/>
      <c r="K135"/>
      <c r="L135"/>
      <c r="M135"/>
      <c r="N135"/>
      <c r="O135"/>
      <c r="P135"/>
      <c r="Q135"/>
      <c r="R135"/>
      <c r="S135"/>
      <c r="T135"/>
      <c r="U135"/>
      <c r="V135"/>
      <c r="W135"/>
      <c r="X135"/>
      <c r="Y135"/>
      <c r="Z135"/>
      <c r="AA135"/>
    </row>
    <row r="136" spans="1:16321" s="57" customFormat="1" ht="40.5" x14ac:dyDescent="0.2">
      <c r="A136" s="112" t="s">
        <v>331</v>
      </c>
      <c r="B136" s="76" t="s">
        <v>187</v>
      </c>
      <c r="C136" s="77" t="s">
        <v>11</v>
      </c>
      <c r="D136" s="117">
        <v>250</v>
      </c>
      <c r="E136" s="115"/>
      <c r="F136" s="116"/>
      <c r="G136" s="133"/>
      <c r="H136"/>
      <c r="I136"/>
      <c r="J136"/>
      <c r="K136"/>
      <c r="L136"/>
      <c r="M136"/>
      <c r="N136"/>
      <c r="O136"/>
      <c r="P136"/>
      <c r="Q136"/>
      <c r="R136"/>
      <c r="S136"/>
      <c r="T136"/>
      <c r="U136"/>
      <c r="V136"/>
      <c r="W136"/>
      <c r="X136"/>
      <c r="Y136"/>
      <c r="Z136"/>
      <c r="AA136"/>
    </row>
    <row r="137" spans="1:16321" s="57" customFormat="1" ht="121.5" x14ac:dyDescent="0.2">
      <c r="A137" s="112" t="s">
        <v>332</v>
      </c>
      <c r="B137" s="76" t="s">
        <v>157</v>
      </c>
      <c r="C137" s="77" t="s">
        <v>11</v>
      </c>
      <c r="D137" s="117">
        <v>15</v>
      </c>
      <c r="E137" s="115"/>
      <c r="F137" s="116"/>
      <c r="G137" s="133"/>
      <c r="H137"/>
      <c r="I137"/>
      <c r="J137"/>
      <c r="K137"/>
      <c r="L137"/>
      <c r="M137"/>
      <c r="N137"/>
      <c r="O137"/>
      <c r="P137"/>
      <c r="Q137"/>
      <c r="R137"/>
      <c r="S137"/>
      <c r="T137"/>
      <c r="U137"/>
      <c r="V137"/>
      <c r="W137"/>
      <c r="X137"/>
      <c r="Y137"/>
      <c r="Z137"/>
      <c r="AA137"/>
    </row>
    <row r="138" spans="1:16321" s="57" customFormat="1" x14ac:dyDescent="0.2">
      <c r="A138" s="73" t="s">
        <v>333</v>
      </c>
      <c r="B138" s="11" t="s">
        <v>158</v>
      </c>
      <c r="C138" s="74"/>
      <c r="D138" s="75"/>
      <c r="E138" s="109"/>
      <c r="F138" s="116"/>
      <c r="G138" s="133"/>
      <c r="H138"/>
      <c r="I138"/>
      <c r="J138"/>
      <c r="K138"/>
      <c r="L138"/>
      <c r="M138"/>
      <c r="N138"/>
      <c r="O138"/>
      <c r="P138"/>
      <c r="Q138"/>
      <c r="R138"/>
      <c r="S138"/>
      <c r="T138"/>
      <c r="U138"/>
      <c r="V138"/>
      <c r="W138"/>
      <c r="X138"/>
      <c r="Y138"/>
      <c r="Z138"/>
      <c r="AA138"/>
    </row>
    <row r="139" spans="1:16321" s="57" customFormat="1" ht="58.5" customHeight="1" x14ac:dyDescent="0.2">
      <c r="A139" s="112" t="s">
        <v>334</v>
      </c>
      <c r="B139" s="76" t="s">
        <v>182</v>
      </c>
      <c r="C139" s="77" t="s">
        <v>11</v>
      </c>
      <c r="D139" s="117">
        <v>100</v>
      </c>
      <c r="E139" s="115"/>
      <c r="F139" s="116"/>
      <c r="G139" s="133"/>
      <c r="H139"/>
      <c r="I139"/>
      <c r="J139"/>
      <c r="K139"/>
      <c r="L139"/>
      <c r="M139"/>
      <c r="N139"/>
      <c r="O139"/>
      <c r="P139"/>
      <c r="Q139"/>
      <c r="R139"/>
      <c r="S139"/>
      <c r="T139"/>
      <c r="U139"/>
      <c r="V139"/>
      <c r="W139"/>
      <c r="X139"/>
      <c r="Y139"/>
      <c r="Z139"/>
      <c r="AA139"/>
    </row>
    <row r="140" spans="1:16321" s="57" customFormat="1" ht="81" x14ac:dyDescent="0.2">
      <c r="A140" s="112" t="s">
        <v>335</v>
      </c>
      <c r="B140" s="76" t="s">
        <v>159</v>
      </c>
      <c r="C140" s="77" t="s">
        <v>11</v>
      </c>
      <c r="D140" s="117">
        <v>100</v>
      </c>
      <c r="E140" s="115"/>
      <c r="F140" s="116"/>
      <c r="G140" s="133"/>
      <c r="H140"/>
      <c r="I140"/>
      <c r="J140"/>
      <c r="K140"/>
      <c r="L140"/>
      <c r="M140"/>
      <c r="N140"/>
      <c r="O140"/>
      <c r="P140"/>
      <c r="Q140"/>
      <c r="R140"/>
      <c r="S140"/>
      <c r="T140"/>
      <c r="U140"/>
      <c r="V140"/>
      <c r="W140"/>
      <c r="X140"/>
      <c r="Y140"/>
      <c r="Z140"/>
      <c r="AA140"/>
    </row>
    <row r="141" spans="1:16321" s="57" customFormat="1" ht="108" x14ac:dyDescent="0.2">
      <c r="A141" s="112" t="s">
        <v>336</v>
      </c>
      <c r="B141" s="76" t="s">
        <v>183</v>
      </c>
      <c r="C141" s="77" t="s">
        <v>11</v>
      </c>
      <c r="D141" s="117">
        <v>10</v>
      </c>
      <c r="E141" s="115"/>
      <c r="F141" s="116"/>
      <c r="G141" s="133"/>
      <c r="H141"/>
      <c r="I141"/>
      <c r="J141"/>
      <c r="K141"/>
      <c r="L141"/>
      <c r="M141"/>
      <c r="N141"/>
      <c r="O141"/>
      <c r="P141"/>
      <c r="Q141"/>
      <c r="R141"/>
      <c r="S141"/>
      <c r="T141"/>
      <c r="U141"/>
      <c r="V141"/>
      <c r="W141"/>
      <c r="X141"/>
      <c r="Y141"/>
      <c r="Z141"/>
      <c r="AA141"/>
    </row>
    <row r="142" spans="1:16321" s="57" customFormat="1" x14ac:dyDescent="0.2">
      <c r="A142" s="73" t="s">
        <v>337</v>
      </c>
      <c r="B142" s="11" t="s">
        <v>160</v>
      </c>
      <c r="C142" s="74"/>
      <c r="D142" s="75"/>
      <c r="E142" s="109"/>
      <c r="F142" s="116"/>
      <c r="G142" s="133"/>
      <c r="H142"/>
      <c r="I142"/>
      <c r="J142"/>
      <c r="K142"/>
      <c r="L142"/>
      <c r="M142"/>
      <c r="N142"/>
      <c r="O142"/>
      <c r="P142"/>
      <c r="Q142"/>
      <c r="R142"/>
      <c r="S142"/>
      <c r="T142"/>
      <c r="U142"/>
      <c r="V142"/>
      <c r="W142"/>
      <c r="X142"/>
      <c r="Y142"/>
      <c r="Z142"/>
      <c r="AA142"/>
    </row>
    <row r="143" spans="1:16321" s="57" customFormat="1" ht="67.5" x14ac:dyDescent="0.2">
      <c r="A143" s="112" t="s">
        <v>338</v>
      </c>
      <c r="B143" s="76" t="s">
        <v>168</v>
      </c>
      <c r="C143" s="77" t="s">
        <v>12</v>
      </c>
      <c r="D143" s="117">
        <v>19.03</v>
      </c>
      <c r="E143" s="115"/>
      <c r="F143" s="116"/>
      <c r="G143" s="133"/>
      <c r="H143"/>
      <c r="I143"/>
      <c r="J143"/>
      <c r="K143"/>
      <c r="L143"/>
      <c r="M143"/>
      <c r="N143"/>
      <c r="O143"/>
      <c r="P143"/>
      <c r="Q143"/>
      <c r="R143"/>
      <c r="S143"/>
      <c r="T143"/>
      <c r="U143"/>
      <c r="V143"/>
      <c r="W143"/>
      <c r="X143"/>
      <c r="Y143"/>
      <c r="Z143"/>
      <c r="AA143"/>
    </row>
    <row r="144" spans="1:16321" s="57" customFormat="1" ht="67.5" x14ac:dyDescent="0.2">
      <c r="A144" s="112" t="s">
        <v>339</v>
      </c>
      <c r="B144" s="76" t="s">
        <v>77</v>
      </c>
      <c r="C144" s="77" t="s">
        <v>11</v>
      </c>
      <c r="D144" s="117">
        <v>6</v>
      </c>
      <c r="E144" s="115"/>
      <c r="F144" s="116"/>
      <c r="G144" s="133"/>
      <c r="H144"/>
      <c r="I144"/>
      <c r="J144"/>
      <c r="K144"/>
      <c r="L144"/>
      <c r="M144"/>
      <c r="N144"/>
      <c r="O144"/>
      <c r="P144"/>
      <c r="Q144"/>
      <c r="R144"/>
      <c r="S144"/>
      <c r="T144"/>
      <c r="U144"/>
      <c r="V144"/>
      <c r="W144"/>
      <c r="X144"/>
      <c r="Y144"/>
      <c r="Z144"/>
      <c r="AA144"/>
    </row>
    <row r="145" spans="1:16321" s="57" customFormat="1" ht="81.75" thickBot="1" x14ac:dyDescent="0.25">
      <c r="A145" s="112" t="s">
        <v>340</v>
      </c>
      <c r="B145" s="76" t="s">
        <v>184</v>
      </c>
      <c r="C145" s="77" t="s">
        <v>11</v>
      </c>
      <c r="D145" s="117">
        <v>60</v>
      </c>
      <c r="E145" s="115"/>
      <c r="F145" s="116"/>
      <c r="G145" s="133"/>
      <c r="H145"/>
      <c r="I145"/>
      <c r="J145"/>
      <c r="K145"/>
      <c r="L145"/>
      <c r="M145"/>
      <c r="N145"/>
      <c r="O145"/>
      <c r="P145"/>
      <c r="Q145"/>
      <c r="R145"/>
      <c r="S145"/>
      <c r="T145"/>
      <c r="U145"/>
      <c r="V145"/>
      <c r="W145"/>
      <c r="X145"/>
      <c r="Y145"/>
      <c r="Z145"/>
      <c r="AA145"/>
    </row>
    <row r="146" spans="1:16321" s="57" customFormat="1" ht="14.25" thickBot="1" x14ac:dyDescent="0.25">
      <c r="A146" s="66" t="s">
        <v>341</v>
      </c>
      <c r="B146" s="1" t="s">
        <v>214</v>
      </c>
      <c r="C146" s="67"/>
      <c r="D146" s="68" t="s">
        <v>352</v>
      </c>
      <c r="E146" s="69"/>
      <c r="F146" s="70"/>
      <c r="G146" s="133"/>
      <c r="H146"/>
      <c r="I146"/>
      <c r="J146"/>
      <c r="K146"/>
      <c r="L146"/>
      <c r="M146"/>
      <c r="N146"/>
      <c r="O146"/>
      <c r="P146"/>
      <c r="Q146"/>
      <c r="R146"/>
      <c r="S146"/>
      <c r="T146"/>
      <c r="U146"/>
      <c r="V146"/>
      <c r="W146"/>
      <c r="X146"/>
      <c r="Y146"/>
      <c r="Z146"/>
      <c r="AA14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6"/>
      <c r="BB146" s="56"/>
      <c r="BC146" s="56"/>
      <c r="BD146" s="56"/>
      <c r="BE146" s="56"/>
      <c r="BF146" s="56"/>
      <c r="BG146" s="56"/>
      <c r="BH146" s="56"/>
      <c r="BI146" s="56"/>
      <c r="BJ146" s="56"/>
      <c r="BK146" s="56"/>
      <c r="BL146" s="56"/>
      <c r="BM146" s="56"/>
      <c r="BN146" s="56"/>
      <c r="BO146" s="56"/>
      <c r="BP146" s="56"/>
      <c r="BQ146" s="56"/>
      <c r="BR146" s="56"/>
      <c r="BS146" s="56"/>
      <c r="BT146" s="56"/>
      <c r="BU146" s="56"/>
      <c r="BV146" s="56"/>
      <c r="BW146" s="56"/>
      <c r="BX146" s="56"/>
      <c r="BY146" s="56"/>
      <c r="BZ146" s="56"/>
      <c r="CA146" s="56"/>
      <c r="CB146" s="56"/>
      <c r="CC146" s="56"/>
      <c r="CD146" s="56"/>
      <c r="CE146" s="56"/>
      <c r="CF146" s="56"/>
      <c r="CG146" s="56"/>
      <c r="CH146" s="56"/>
      <c r="CI146" s="56"/>
      <c r="CJ146" s="56"/>
      <c r="CK146" s="56"/>
      <c r="CL146" s="56"/>
      <c r="CM146" s="56"/>
      <c r="CN146" s="56"/>
      <c r="CO146" s="56"/>
      <c r="CP146" s="56"/>
      <c r="CQ146" s="56"/>
      <c r="CR146" s="56"/>
      <c r="CS146" s="56"/>
      <c r="CT146" s="56"/>
      <c r="CU146" s="56"/>
      <c r="CV146" s="56"/>
      <c r="CW146" s="56"/>
      <c r="CX146" s="56"/>
      <c r="CY146" s="56"/>
      <c r="CZ146" s="56"/>
      <c r="DA146" s="56"/>
      <c r="DB146" s="56"/>
      <c r="DC146" s="56"/>
      <c r="DD146" s="56"/>
      <c r="DE146" s="56"/>
      <c r="DF146" s="56"/>
      <c r="DG146" s="56"/>
      <c r="DH146" s="56"/>
      <c r="DI146" s="56"/>
      <c r="DJ146" s="56"/>
      <c r="DK146" s="56"/>
      <c r="DL146" s="56"/>
      <c r="DM146" s="56"/>
      <c r="DN146" s="56"/>
      <c r="DO146" s="56"/>
      <c r="DP146" s="56"/>
      <c r="DQ146" s="56"/>
      <c r="DR146" s="56"/>
      <c r="DS146" s="56"/>
      <c r="DT146" s="56"/>
      <c r="DU146" s="56"/>
      <c r="DV146" s="56"/>
      <c r="DW146" s="56"/>
      <c r="DX146" s="56"/>
      <c r="DY146" s="56"/>
      <c r="DZ146" s="56"/>
      <c r="EA146" s="56"/>
      <c r="EB146" s="56"/>
      <c r="EC146" s="56"/>
      <c r="ED146" s="56"/>
      <c r="EE146" s="56"/>
      <c r="EF146" s="56"/>
      <c r="EG146" s="56"/>
      <c r="EH146" s="56"/>
      <c r="EI146" s="56"/>
      <c r="EJ146" s="56"/>
      <c r="EK146" s="56"/>
      <c r="EL146" s="56"/>
      <c r="EM146" s="56"/>
      <c r="EN146" s="56"/>
      <c r="EO146" s="56"/>
      <c r="EP146" s="56"/>
      <c r="EQ146" s="56"/>
      <c r="ER146" s="56"/>
      <c r="ES146" s="56"/>
      <c r="ET146" s="56"/>
      <c r="EU146" s="56"/>
      <c r="EV146" s="56"/>
      <c r="EW146" s="56"/>
      <c r="EX146" s="56"/>
      <c r="EY146" s="56"/>
      <c r="EZ146" s="56"/>
      <c r="FA146" s="56"/>
      <c r="FB146" s="56"/>
      <c r="FC146" s="56"/>
      <c r="FD146" s="56"/>
      <c r="FE146" s="56"/>
      <c r="FF146" s="56"/>
      <c r="FG146" s="56"/>
      <c r="FH146" s="56"/>
      <c r="FI146" s="56"/>
      <c r="FJ146" s="56"/>
      <c r="FK146" s="56"/>
      <c r="FL146" s="56"/>
      <c r="FM146" s="56"/>
      <c r="FN146" s="56"/>
      <c r="FO146" s="56"/>
      <c r="FP146" s="56"/>
      <c r="FQ146" s="56"/>
      <c r="FR146" s="56"/>
      <c r="FS146" s="56"/>
      <c r="FT146" s="56"/>
      <c r="FU146" s="56"/>
      <c r="FV146" s="56"/>
      <c r="FW146" s="56"/>
      <c r="FX146" s="56"/>
      <c r="FY146" s="56"/>
      <c r="FZ146" s="56"/>
      <c r="GA146" s="56"/>
      <c r="GB146" s="56"/>
      <c r="GC146" s="56"/>
      <c r="GD146" s="56"/>
      <c r="GE146" s="56"/>
      <c r="GF146" s="56"/>
      <c r="GG146" s="56"/>
      <c r="GH146" s="56"/>
      <c r="GI146" s="56"/>
      <c r="GJ146" s="56"/>
      <c r="GK146" s="56"/>
      <c r="GL146" s="56"/>
      <c r="GM146" s="56"/>
      <c r="GN146" s="56"/>
      <c r="GO146" s="56"/>
      <c r="GP146" s="56"/>
      <c r="GQ146" s="56"/>
      <c r="GR146" s="56"/>
      <c r="GS146" s="56"/>
      <c r="GT146" s="56"/>
      <c r="GU146" s="56"/>
      <c r="GV146" s="56"/>
      <c r="GW146" s="56"/>
      <c r="GX146" s="56"/>
      <c r="GY146" s="56"/>
      <c r="GZ146" s="56"/>
      <c r="HA146" s="56"/>
      <c r="HB146" s="56"/>
      <c r="HC146" s="56"/>
      <c r="HD146" s="56"/>
      <c r="HE146" s="56"/>
      <c r="HF146" s="56"/>
      <c r="HG146" s="56"/>
      <c r="HH146" s="56"/>
      <c r="HI146" s="56"/>
      <c r="HJ146" s="56"/>
      <c r="HK146" s="56"/>
      <c r="HL146" s="56"/>
      <c r="HM146" s="56"/>
      <c r="HN146" s="56"/>
      <c r="HO146" s="56"/>
      <c r="HP146" s="56"/>
      <c r="HQ146" s="56"/>
      <c r="HR146" s="56"/>
      <c r="HS146" s="56"/>
      <c r="HT146" s="56"/>
      <c r="HU146" s="56"/>
      <c r="HV146" s="56"/>
      <c r="HW146" s="56"/>
      <c r="HX146" s="56"/>
      <c r="HY146" s="56"/>
      <c r="HZ146" s="56"/>
      <c r="IA146" s="56"/>
      <c r="IB146" s="56"/>
      <c r="IC146" s="56"/>
      <c r="ID146" s="56"/>
      <c r="IE146" s="56"/>
      <c r="IF146" s="56"/>
      <c r="IG146" s="56"/>
      <c r="IH146" s="56"/>
      <c r="II146" s="56"/>
      <c r="IJ146" s="56"/>
      <c r="IK146" s="56"/>
      <c r="IL146" s="56"/>
      <c r="IM146" s="56"/>
      <c r="IN146" s="56"/>
      <c r="IO146" s="56"/>
      <c r="IP146" s="56"/>
      <c r="IQ146" s="56"/>
      <c r="IR146" s="56"/>
      <c r="IS146" s="56"/>
      <c r="IT146" s="56"/>
      <c r="IU146" s="56"/>
      <c r="IV146" s="56"/>
      <c r="IW146" s="56"/>
      <c r="IX146" s="56"/>
      <c r="IY146" s="56"/>
      <c r="IZ146" s="56"/>
      <c r="JA146" s="56"/>
      <c r="JB146" s="56"/>
      <c r="JC146" s="56"/>
      <c r="JD146" s="56"/>
      <c r="JE146" s="56"/>
      <c r="JF146" s="56"/>
      <c r="JG146" s="56"/>
      <c r="JH146" s="56"/>
      <c r="JI146" s="56"/>
      <c r="JJ146" s="56"/>
      <c r="JK146" s="56"/>
      <c r="JL146" s="56"/>
      <c r="JM146" s="56"/>
      <c r="JN146" s="56"/>
      <c r="JO146" s="56"/>
      <c r="JP146" s="56"/>
      <c r="JQ146" s="56"/>
      <c r="JR146" s="56"/>
      <c r="JS146" s="56"/>
      <c r="JT146" s="56"/>
      <c r="JU146" s="56"/>
      <c r="JV146" s="56"/>
      <c r="JW146" s="56"/>
      <c r="JX146" s="56"/>
      <c r="JY146" s="56"/>
      <c r="JZ146" s="56"/>
      <c r="KA146" s="56"/>
      <c r="KB146" s="56"/>
      <c r="KC146" s="56"/>
      <c r="KD146" s="56"/>
      <c r="KE146" s="56"/>
      <c r="KF146" s="56"/>
      <c r="KG146" s="56"/>
      <c r="KH146" s="56"/>
      <c r="KI146" s="56"/>
      <c r="KJ146" s="56"/>
      <c r="KK146" s="56"/>
      <c r="KL146" s="56"/>
      <c r="KM146" s="56"/>
      <c r="KN146" s="56"/>
      <c r="KO146" s="56"/>
      <c r="KP146" s="56"/>
      <c r="KQ146" s="56"/>
      <c r="KR146" s="56"/>
      <c r="KS146" s="56"/>
      <c r="KT146" s="56"/>
      <c r="KU146" s="56"/>
      <c r="KV146" s="56"/>
      <c r="KW146" s="56"/>
      <c r="KX146" s="56"/>
      <c r="KY146" s="56"/>
      <c r="KZ146" s="56"/>
      <c r="LA146" s="56"/>
      <c r="LB146" s="56"/>
      <c r="LC146" s="56"/>
      <c r="LD146" s="56"/>
      <c r="LE146" s="56"/>
      <c r="LF146" s="56"/>
      <c r="LG146" s="56"/>
      <c r="LH146" s="56"/>
      <c r="LI146" s="56"/>
      <c r="LJ146" s="56"/>
      <c r="LK146" s="56"/>
      <c r="LL146" s="56"/>
      <c r="LM146" s="56"/>
      <c r="LN146" s="56"/>
      <c r="LO146" s="56"/>
      <c r="LP146" s="56"/>
      <c r="LQ146" s="56"/>
      <c r="LR146" s="56"/>
      <c r="LS146" s="56"/>
      <c r="LT146" s="56"/>
      <c r="LU146" s="56"/>
      <c r="LV146" s="56"/>
      <c r="LW146" s="56"/>
      <c r="LX146" s="56"/>
      <c r="LY146" s="56"/>
      <c r="LZ146" s="56"/>
      <c r="MA146" s="56"/>
      <c r="MB146" s="56"/>
      <c r="MC146" s="56"/>
      <c r="MD146" s="56"/>
      <c r="ME146" s="56"/>
      <c r="MF146" s="56"/>
      <c r="MG146" s="56"/>
      <c r="MH146" s="56"/>
      <c r="MI146" s="56"/>
      <c r="MJ146" s="56"/>
      <c r="MK146" s="56"/>
      <c r="ML146" s="56"/>
      <c r="MM146" s="56"/>
      <c r="MN146" s="56"/>
      <c r="MO146" s="56"/>
      <c r="MP146" s="56"/>
      <c r="MQ146" s="56"/>
      <c r="MR146" s="56"/>
      <c r="MS146" s="56"/>
      <c r="MT146" s="56"/>
      <c r="MU146" s="56"/>
      <c r="MV146" s="56"/>
      <c r="MW146" s="56"/>
      <c r="MX146" s="56"/>
      <c r="MY146" s="56"/>
      <c r="MZ146" s="56"/>
      <c r="NA146" s="56"/>
      <c r="NB146" s="56"/>
      <c r="NC146" s="56"/>
      <c r="ND146" s="56"/>
      <c r="NE146" s="56"/>
      <c r="NF146" s="56"/>
      <c r="NG146" s="56"/>
      <c r="NH146" s="56"/>
      <c r="NI146" s="56"/>
      <c r="NJ146" s="56"/>
      <c r="NK146" s="56"/>
      <c r="NL146" s="56"/>
      <c r="NM146" s="56"/>
      <c r="NN146" s="56"/>
      <c r="NO146" s="56"/>
      <c r="NP146" s="56"/>
      <c r="NQ146" s="56"/>
      <c r="NR146" s="56"/>
      <c r="NS146" s="56"/>
      <c r="NT146" s="56"/>
      <c r="NU146" s="56"/>
      <c r="NV146" s="56"/>
      <c r="NW146" s="56"/>
      <c r="NX146" s="56"/>
      <c r="NY146" s="56"/>
      <c r="NZ146" s="56"/>
      <c r="OA146" s="56"/>
      <c r="OB146" s="56"/>
      <c r="OC146" s="56"/>
      <c r="OD146" s="56"/>
      <c r="OE146" s="56"/>
      <c r="OF146" s="56"/>
      <c r="OG146" s="56"/>
      <c r="OH146" s="56"/>
      <c r="OI146" s="56"/>
      <c r="OJ146" s="56"/>
      <c r="OK146" s="56"/>
      <c r="OL146" s="56"/>
      <c r="OM146" s="56"/>
      <c r="ON146" s="56"/>
      <c r="OO146" s="56"/>
      <c r="OP146" s="56"/>
      <c r="OQ146" s="56"/>
      <c r="OR146" s="56"/>
      <c r="OS146" s="56"/>
      <c r="OT146" s="56"/>
      <c r="OU146" s="56"/>
      <c r="OV146" s="56"/>
      <c r="OW146" s="56"/>
      <c r="OX146" s="56"/>
      <c r="OY146" s="56"/>
      <c r="OZ146" s="56"/>
      <c r="PA146" s="56"/>
      <c r="PB146" s="56"/>
      <c r="PC146" s="56"/>
      <c r="PD146" s="56"/>
      <c r="PE146" s="56"/>
      <c r="PF146" s="56"/>
      <c r="PG146" s="56"/>
      <c r="PH146" s="56"/>
      <c r="PI146" s="56"/>
      <c r="PJ146" s="56"/>
      <c r="PK146" s="56"/>
      <c r="PL146" s="56"/>
      <c r="PM146" s="56"/>
      <c r="PN146" s="56"/>
      <c r="PO146" s="56"/>
      <c r="PP146" s="56"/>
      <c r="PQ146" s="56"/>
      <c r="PR146" s="56"/>
      <c r="PS146" s="56"/>
      <c r="PT146" s="56"/>
      <c r="PU146" s="56"/>
      <c r="PV146" s="56"/>
      <c r="PW146" s="56"/>
      <c r="PX146" s="56"/>
      <c r="PY146" s="56"/>
      <c r="PZ146" s="56"/>
      <c r="QA146" s="56"/>
      <c r="QB146" s="56"/>
      <c r="QC146" s="56"/>
      <c r="QD146" s="56"/>
      <c r="QE146" s="56"/>
      <c r="QF146" s="56"/>
      <c r="QG146" s="56"/>
      <c r="QH146" s="56"/>
      <c r="QI146" s="56"/>
      <c r="QJ146" s="56"/>
      <c r="QK146" s="56"/>
      <c r="QL146" s="56"/>
      <c r="QM146" s="56"/>
      <c r="QN146" s="56"/>
      <c r="QO146" s="56"/>
      <c r="QP146" s="56"/>
      <c r="QQ146" s="56"/>
      <c r="QR146" s="56"/>
      <c r="QS146" s="56"/>
      <c r="QT146" s="56"/>
      <c r="QU146" s="56"/>
      <c r="QV146" s="56"/>
      <c r="QW146" s="56"/>
      <c r="QX146" s="56"/>
      <c r="QY146" s="56"/>
      <c r="QZ146" s="56"/>
      <c r="RA146" s="56"/>
      <c r="RB146" s="56"/>
      <c r="RC146" s="56"/>
      <c r="RD146" s="56"/>
      <c r="RE146" s="56"/>
      <c r="RF146" s="56"/>
      <c r="RG146" s="56"/>
      <c r="RH146" s="56"/>
      <c r="RI146" s="56"/>
      <c r="RJ146" s="56"/>
      <c r="RK146" s="56"/>
      <c r="RL146" s="56"/>
      <c r="RM146" s="56"/>
      <c r="RN146" s="56"/>
      <c r="RO146" s="56"/>
      <c r="RP146" s="56"/>
      <c r="RQ146" s="56"/>
      <c r="RR146" s="56"/>
      <c r="RS146" s="56"/>
      <c r="RT146" s="56"/>
      <c r="RU146" s="56"/>
      <c r="RV146" s="56"/>
      <c r="RW146" s="56"/>
      <c r="RX146" s="56"/>
      <c r="RY146" s="56"/>
      <c r="RZ146" s="56"/>
      <c r="SA146" s="56"/>
      <c r="SB146" s="56"/>
      <c r="SC146" s="56"/>
      <c r="SD146" s="56"/>
      <c r="SE146" s="56"/>
      <c r="SF146" s="56"/>
      <c r="SG146" s="56"/>
      <c r="SH146" s="56"/>
      <c r="SI146" s="56"/>
      <c r="SJ146" s="56"/>
      <c r="SK146" s="56"/>
      <c r="SL146" s="56"/>
      <c r="SM146" s="56"/>
      <c r="SN146" s="56"/>
      <c r="SO146" s="56"/>
      <c r="SP146" s="56"/>
      <c r="SQ146" s="56"/>
      <c r="SR146" s="56"/>
      <c r="SS146" s="56"/>
      <c r="ST146" s="56"/>
      <c r="SU146" s="56"/>
      <c r="SV146" s="56"/>
      <c r="SW146" s="56"/>
      <c r="SX146" s="56"/>
      <c r="SY146" s="56"/>
      <c r="SZ146" s="56"/>
      <c r="TA146" s="56"/>
      <c r="TB146" s="56"/>
      <c r="TC146" s="56"/>
      <c r="TD146" s="56"/>
      <c r="TE146" s="56"/>
      <c r="TF146" s="56"/>
      <c r="TG146" s="56"/>
      <c r="TH146" s="56"/>
      <c r="TI146" s="56"/>
      <c r="TJ146" s="56"/>
      <c r="TK146" s="56"/>
      <c r="TL146" s="56"/>
      <c r="TM146" s="56"/>
      <c r="TN146" s="56"/>
      <c r="TO146" s="56"/>
      <c r="TP146" s="56"/>
      <c r="TQ146" s="56"/>
      <c r="TR146" s="56"/>
      <c r="TS146" s="56"/>
      <c r="TT146" s="56"/>
      <c r="TU146" s="56"/>
      <c r="TV146" s="56"/>
      <c r="TW146" s="56"/>
      <c r="TX146" s="56"/>
      <c r="TY146" s="56"/>
      <c r="TZ146" s="56"/>
      <c r="UA146" s="56"/>
      <c r="UB146" s="56"/>
      <c r="UC146" s="56"/>
      <c r="UD146" s="56"/>
      <c r="UE146" s="56"/>
      <c r="UF146" s="56"/>
      <c r="UG146" s="56"/>
      <c r="UH146" s="56"/>
      <c r="UI146" s="56"/>
      <c r="UJ146" s="56"/>
      <c r="UK146" s="56"/>
      <c r="UL146" s="56"/>
      <c r="UM146" s="56"/>
      <c r="UN146" s="56"/>
      <c r="UO146" s="56"/>
      <c r="UP146" s="56"/>
      <c r="UQ146" s="56"/>
      <c r="UR146" s="56"/>
      <c r="US146" s="56"/>
      <c r="UT146" s="56"/>
      <c r="UU146" s="56"/>
      <c r="UV146" s="56"/>
      <c r="UW146" s="56"/>
      <c r="UX146" s="56"/>
      <c r="UY146" s="56"/>
      <c r="UZ146" s="56"/>
      <c r="VA146" s="56"/>
      <c r="VB146" s="56"/>
      <c r="VC146" s="56"/>
      <c r="VD146" s="56"/>
      <c r="VE146" s="56"/>
      <c r="VF146" s="56"/>
      <c r="VG146" s="56"/>
      <c r="VH146" s="56"/>
      <c r="VI146" s="56"/>
      <c r="VJ146" s="56"/>
      <c r="VK146" s="56"/>
      <c r="VL146" s="56"/>
      <c r="VM146" s="56"/>
      <c r="VN146" s="56"/>
      <c r="VO146" s="56"/>
      <c r="VP146" s="56"/>
      <c r="VQ146" s="56"/>
      <c r="VR146" s="56"/>
      <c r="VS146" s="56"/>
      <c r="VT146" s="56"/>
      <c r="VU146" s="56"/>
      <c r="VV146" s="56"/>
      <c r="VW146" s="56"/>
      <c r="VX146" s="56"/>
      <c r="VY146" s="56"/>
      <c r="VZ146" s="56"/>
      <c r="WA146" s="56"/>
      <c r="WB146" s="56"/>
      <c r="WC146" s="56"/>
      <c r="WD146" s="56"/>
      <c r="WE146" s="56"/>
      <c r="WF146" s="56"/>
      <c r="WG146" s="56"/>
      <c r="WH146" s="56"/>
      <c r="WI146" s="56"/>
      <c r="WJ146" s="56"/>
      <c r="WK146" s="56"/>
      <c r="WL146" s="56"/>
      <c r="WM146" s="56"/>
      <c r="WN146" s="56"/>
      <c r="WO146" s="56"/>
      <c r="WP146" s="56"/>
      <c r="WQ146" s="56"/>
      <c r="WR146" s="56"/>
      <c r="WS146" s="56"/>
      <c r="WT146" s="56"/>
      <c r="WU146" s="56"/>
      <c r="WV146" s="56"/>
      <c r="WW146" s="56"/>
      <c r="WX146" s="56"/>
      <c r="WY146" s="56"/>
      <c r="WZ146" s="56"/>
      <c r="XA146" s="56"/>
      <c r="XB146" s="56"/>
      <c r="XC146" s="56"/>
      <c r="XD146" s="56"/>
      <c r="XE146" s="56"/>
      <c r="XF146" s="56"/>
      <c r="XG146" s="56"/>
      <c r="XH146" s="56"/>
      <c r="XI146" s="56"/>
      <c r="XJ146" s="56"/>
      <c r="XK146" s="56"/>
      <c r="XL146" s="56"/>
      <c r="XM146" s="56"/>
      <c r="XN146" s="56"/>
      <c r="XO146" s="56"/>
      <c r="XP146" s="56"/>
      <c r="XQ146" s="56"/>
      <c r="XR146" s="56"/>
      <c r="XS146" s="56"/>
      <c r="XT146" s="56"/>
      <c r="XU146" s="56"/>
      <c r="XV146" s="56"/>
      <c r="XW146" s="56"/>
      <c r="XX146" s="56"/>
      <c r="XY146" s="56"/>
      <c r="XZ146" s="56"/>
      <c r="YA146" s="56"/>
      <c r="YB146" s="56"/>
      <c r="YC146" s="56"/>
      <c r="YD146" s="56"/>
      <c r="YE146" s="56"/>
      <c r="YF146" s="56"/>
      <c r="YG146" s="56"/>
      <c r="YH146" s="56"/>
      <c r="YI146" s="56"/>
      <c r="YJ146" s="56"/>
      <c r="YK146" s="56"/>
      <c r="YL146" s="56"/>
      <c r="YM146" s="56"/>
      <c r="YN146" s="56"/>
      <c r="YO146" s="56"/>
      <c r="YP146" s="56"/>
      <c r="YQ146" s="56"/>
      <c r="YR146" s="56"/>
      <c r="YS146" s="56"/>
      <c r="YT146" s="56"/>
      <c r="YU146" s="56"/>
      <c r="YV146" s="56"/>
      <c r="YW146" s="56"/>
      <c r="YX146" s="56"/>
      <c r="YY146" s="56"/>
      <c r="YZ146" s="56"/>
      <c r="ZA146" s="56"/>
      <c r="ZB146" s="56"/>
      <c r="ZC146" s="56"/>
      <c r="ZD146" s="56"/>
      <c r="ZE146" s="56"/>
      <c r="ZF146" s="56"/>
      <c r="ZG146" s="56"/>
      <c r="ZH146" s="56"/>
      <c r="ZI146" s="56"/>
      <c r="ZJ146" s="56"/>
      <c r="ZK146" s="56"/>
      <c r="ZL146" s="56"/>
      <c r="ZM146" s="56"/>
      <c r="ZN146" s="56"/>
      <c r="ZO146" s="56"/>
      <c r="ZP146" s="56"/>
      <c r="ZQ146" s="56"/>
      <c r="ZR146" s="56"/>
      <c r="ZS146" s="56"/>
      <c r="ZT146" s="56"/>
      <c r="ZU146" s="56"/>
      <c r="ZV146" s="56"/>
      <c r="ZW146" s="56"/>
      <c r="ZX146" s="56"/>
      <c r="ZY146" s="56"/>
      <c r="ZZ146" s="56"/>
      <c r="AAA146" s="56"/>
      <c r="AAB146" s="56"/>
      <c r="AAC146" s="56"/>
      <c r="AAD146" s="56"/>
      <c r="AAE146" s="56"/>
      <c r="AAF146" s="56"/>
      <c r="AAG146" s="56"/>
      <c r="AAH146" s="56"/>
      <c r="AAI146" s="56"/>
      <c r="AAJ146" s="56"/>
      <c r="AAK146" s="56"/>
      <c r="AAL146" s="56"/>
      <c r="AAM146" s="56"/>
      <c r="AAN146" s="56"/>
      <c r="AAO146" s="56"/>
      <c r="AAP146" s="56"/>
      <c r="AAQ146" s="56"/>
      <c r="AAR146" s="56"/>
      <c r="AAS146" s="56"/>
      <c r="AAT146" s="56"/>
      <c r="AAU146" s="56"/>
      <c r="AAV146" s="56"/>
      <c r="AAW146" s="56"/>
      <c r="AAX146" s="56"/>
      <c r="AAY146" s="56"/>
      <c r="AAZ146" s="56"/>
      <c r="ABA146" s="56"/>
      <c r="ABB146" s="56"/>
      <c r="ABC146" s="56"/>
      <c r="ABD146" s="56"/>
      <c r="ABE146" s="56"/>
      <c r="ABF146" s="56"/>
      <c r="ABG146" s="56"/>
      <c r="ABH146" s="56"/>
      <c r="ABI146" s="56"/>
      <c r="ABJ146" s="56"/>
      <c r="ABK146" s="56"/>
      <c r="ABL146" s="56"/>
      <c r="ABM146" s="56"/>
      <c r="ABN146" s="56"/>
      <c r="ABO146" s="56"/>
      <c r="ABP146" s="56"/>
      <c r="ABQ146" s="56"/>
      <c r="ABR146" s="56"/>
      <c r="ABS146" s="56"/>
      <c r="ABT146" s="56"/>
      <c r="ABU146" s="56"/>
      <c r="ABV146" s="56"/>
      <c r="ABW146" s="56"/>
      <c r="ABX146" s="56"/>
      <c r="ABY146" s="56"/>
      <c r="ABZ146" s="56"/>
      <c r="ACA146" s="56"/>
      <c r="ACB146" s="56"/>
      <c r="ACC146" s="56"/>
      <c r="ACD146" s="56"/>
      <c r="ACE146" s="56"/>
      <c r="ACF146" s="56"/>
      <c r="ACG146" s="56"/>
      <c r="ACH146" s="56"/>
      <c r="ACI146" s="56"/>
      <c r="ACJ146" s="56"/>
      <c r="ACK146" s="56"/>
      <c r="ACL146" s="56"/>
      <c r="ACM146" s="56"/>
      <c r="ACN146" s="56"/>
      <c r="ACO146" s="56"/>
      <c r="ACP146" s="56"/>
      <c r="ACQ146" s="56"/>
      <c r="ACR146" s="56"/>
      <c r="ACS146" s="56"/>
      <c r="ACT146" s="56"/>
      <c r="ACU146" s="56"/>
      <c r="ACV146" s="56"/>
      <c r="ACW146" s="56"/>
      <c r="ACX146" s="56"/>
      <c r="ACY146" s="56"/>
      <c r="ACZ146" s="56"/>
      <c r="ADA146" s="56"/>
      <c r="ADB146" s="56"/>
      <c r="ADC146" s="56"/>
      <c r="ADD146" s="56"/>
      <c r="ADE146" s="56"/>
      <c r="ADF146" s="56"/>
      <c r="ADG146" s="56"/>
      <c r="ADH146" s="56"/>
      <c r="ADI146" s="56"/>
      <c r="ADJ146" s="56"/>
      <c r="ADK146" s="56"/>
      <c r="ADL146" s="56"/>
      <c r="ADM146" s="56"/>
      <c r="ADN146" s="56"/>
      <c r="ADO146" s="56"/>
      <c r="ADP146" s="56"/>
      <c r="ADQ146" s="56"/>
      <c r="ADR146" s="56"/>
      <c r="ADS146" s="56"/>
      <c r="ADT146" s="56"/>
      <c r="ADU146" s="56"/>
      <c r="ADV146" s="56"/>
      <c r="ADW146" s="56"/>
      <c r="ADX146" s="56"/>
      <c r="ADY146" s="56"/>
      <c r="ADZ146" s="56"/>
      <c r="AEA146" s="56"/>
      <c r="AEB146" s="56"/>
      <c r="AEC146" s="56"/>
      <c r="AED146" s="56"/>
      <c r="AEE146" s="56"/>
      <c r="AEF146" s="56"/>
      <c r="AEG146" s="56"/>
      <c r="AEH146" s="56"/>
      <c r="AEI146" s="56"/>
      <c r="AEJ146" s="56"/>
      <c r="AEK146" s="56"/>
      <c r="AEL146" s="56"/>
      <c r="AEM146" s="56"/>
      <c r="AEN146" s="56"/>
      <c r="AEO146" s="56"/>
      <c r="AEP146" s="56"/>
      <c r="AEQ146" s="56"/>
      <c r="AER146" s="56"/>
      <c r="AES146" s="56"/>
      <c r="AET146" s="56"/>
      <c r="AEU146" s="56"/>
      <c r="AEV146" s="56"/>
      <c r="AEW146" s="56"/>
      <c r="AEX146" s="56"/>
      <c r="AEY146" s="56"/>
      <c r="AEZ146" s="56"/>
      <c r="AFA146" s="56"/>
      <c r="AFB146" s="56"/>
      <c r="AFC146" s="56"/>
      <c r="AFD146" s="56"/>
      <c r="AFE146" s="56"/>
      <c r="AFF146" s="56"/>
      <c r="AFG146" s="56"/>
      <c r="AFH146" s="56"/>
      <c r="AFI146" s="56"/>
      <c r="AFJ146" s="56"/>
      <c r="AFK146" s="56"/>
      <c r="AFL146" s="56"/>
      <c r="AFM146" s="56"/>
      <c r="AFN146" s="56"/>
      <c r="AFO146" s="56"/>
      <c r="AFP146" s="56"/>
      <c r="AFQ146" s="56"/>
      <c r="AFR146" s="56"/>
      <c r="AFS146" s="56"/>
      <c r="AFT146" s="56"/>
      <c r="AFU146" s="56"/>
      <c r="AFV146" s="56"/>
      <c r="AFW146" s="56"/>
      <c r="AFX146" s="56"/>
      <c r="AFY146" s="56"/>
      <c r="AFZ146" s="56"/>
      <c r="AGA146" s="56"/>
      <c r="AGB146" s="56"/>
      <c r="AGC146" s="56"/>
      <c r="AGD146" s="56"/>
      <c r="AGE146" s="56"/>
      <c r="AGF146" s="56"/>
      <c r="AGG146" s="56"/>
      <c r="AGH146" s="56"/>
      <c r="AGI146" s="56"/>
      <c r="AGJ146" s="56"/>
      <c r="AGK146" s="56"/>
      <c r="AGL146" s="56"/>
      <c r="AGM146" s="56"/>
      <c r="AGN146" s="56"/>
      <c r="AGO146" s="56"/>
      <c r="AGP146" s="56"/>
      <c r="AGQ146" s="56"/>
      <c r="AGR146" s="56"/>
      <c r="AGS146" s="56"/>
      <c r="AGT146" s="56"/>
      <c r="AGU146" s="56"/>
      <c r="AGV146" s="56"/>
      <c r="AGW146" s="56"/>
      <c r="AGX146" s="56"/>
      <c r="AGY146" s="56"/>
      <c r="AGZ146" s="56"/>
      <c r="AHA146" s="56"/>
      <c r="AHB146" s="56"/>
      <c r="AHC146" s="56"/>
      <c r="AHD146" s="56"/>
      <c r="AHE146" s="56"/>
      <c r="AHF146" s="56"/>
      <c r="AHG146" s="56"/>
      <c r="AHH146" s="56"/>
      <c r="AHI146" s="56"/>
      <c r="AHJ146" s="56"/>
      <c r="AHK146" s="56"/>
      <c r="AHL146" s="56"/>
      <c r="AHM146" s="56"/>
      <c r="AHN146" s="56"/>
      <c r="AHO146" s="56"/>
      <c r="AHP146" s="56"/>
      <c r="AHQ146" s="56"/>
      <c r="AHR146" s="56"/>
      <c r="AHS146" s="56"/>
      <c r="AHT146" s="56"/>
      <c r="AHU146" s="56"/>
      <c r="AHV146" s="56"/>
      <c r="AHW146" s="56"/>
      <c r="AHX146" s="56"/>
      <c r="AHY146" s="56"/>
      <c r="AHZ146" s="56"/>
      <c r="AIA146" s="56"/>
      <c r="AIB146" s="56"/>
      <c r="AIC146" s="56"/>
      <c r="AID146" s="56"/>
      <c r="AIE146" s="56"/>
      <c r="AIF146" s="56"/>
      <c r="AIG146" s="56"/>
      <c r="AIH146" s="56"/>
      <c r="AII146" s="56"/>
      <c r="AIJ146" s="56"/>
      <c r="AIK146" s="56"/>
      <c r="AIL146" s="56"/>
      <c r="AIM146" s="56"/>
      <c r="AIN146" s="56"/>
      <c r="AIO146" s="56"/>
      <c r="AIP146" s="56"/>
      <c r="AIQ146" s="56"/>
      <c r="AIR146" s="56"/>
      <c r="AIS146" s="56"/>
      <c r="AIT146" s="56"/>
      <c r="AIU146" s="56"/>
      <c r="AIV146" s="56"/>
      <c r="AIW146" s="56"/>
      <c r="AIX146" s="56"/>
      <c r="AIY146" s="56"/>
      <c r="AIZ146" s="56"/>
      <c r="AJA146" s="56"/>
      <c r="AJB146" s="56"/>
      <c r="AJC146" s="56"/>
      <c r="AJD146" s="56"/>
      <c r="AJE146" s="56"/>
      <c r="AJF146" s="56"/>
      <c r="AJG146" s="56"/>
      <c r="AJH146" s="56"/>
      <c r="AJI146" s="56"/>
      <c r="AJJ146" s="56"/>
      <c r="AJK146" s="56"/>
      <c r="AJL146" s="56"/>
      <c r="AJM146" s="56"/>
      <c r="AJN146" s="56"/>
      <c r="AJO146" s="56"/>
      <c r="AJP146" s="56"/>
      <c r="AJQ146" s="56"/>
      <c r="AJR146" s="56"/>
      <c r="AJS146" s="56"/>
      <c r="AJT146" s="56"/>
      <c r="AJU146" s="56"/>
      <c r="AJV146" s="56"/>
      <c r="AJW146" s="56"/>
      <c r="AJX146" s="56"/>
      <c r="AJY146" s="56"/>
      <c r="AJZ146" s="56"/>
      <c r="AKA146" s="56"/>
      <c r="AKB146" s="56"/>
      <c r="AKC146" s="56"/>
      <c r="AKD146" s="56"/>
      <c r="AKE146" s="56"/>
      <c r="AKF146" s="56"/>
      <c r="AKG146" s="56"/>
      <c r="AKH146" s="56"/>
      <c r="AKI146" s="56"/>
      <c r="AKJ146" s="56"/>
      <c r="AKK146" s="56"/>
      <c r="AKL146" s="56"/>
      <c r="AKM146" s="56"/>
      <c r="AKN146" s="56"/>
      <c r="AKO146" s="56"/>
      <c r="AKP146" s="56"/>
      <c r="AKQ146" s="56"/>
      <c r="AKR146" s="56"/>
      <c r="AKS146" s="56"/>
      <c r="AKT146" s="56"/>
      <c r="AKU146" s="56"/>
      <c r="AKV146" s="56"/>
      <c r="AKW146" s="56"/>
      <c r="AKX146" s="56"/>
      <c r="AKY146" s="56"/>
      <c r="AKZ146" s="56"/>
      <c r="ALA146" s="56"/>
      <c r="ALB146" s="56"/>
      <c r="ALC146" s="56"/>
      <c r="ALD146" s="56"/>
      <c r="ALE146" s="56"/>
      <c r="ALF146" s="56"/>
      <c r="ALG146" s="56"/>
      <c r="ALH146" s="56"/>
      <c r="ALI146" s="56"/>
      <c r="ALJ146" s="56"/>
      <c r="ALK146" s="56"/>
      <c r="ALL146" s="56"/>
      <c r="ALM146" s="56"/>
      <c r="ALN146" s="56"/>
      <c r="ALO146" s="56"/>
      <c r="ALP146" s="56"/>
      <c r="ALQ146" s="56"/>
      <c r="ALR146" s="56"/>
      <c r="ALS146" s="56"/>
      <c r="ALT146" s="56"/>
      <c r="ALU146" s="56"/>
      <c r="ALV146" s="56"/>
      <c r="ALW146" s="56"/>
      <c r="ALX146" s="56"/>
      <c r="ALY146" s="56"/>
      <c r="ALZ146" s="56"/>
      <c r="AMA146" s="56"/>
      <c r="AMB146" s="56"/>
      <c r="AMC146" s="56"/>
      <c r="AMD146" s="56"/>
      <c r="AME146" s="56"/>
      <c r="AMF146" s="56"/>
      <c r="AMG146" s="56"/>
      <c r="AMH146" s="56"/>
      <c r="AMI146" s="56"/>
      <c r="AMJ146" s="56"/>
      <c r="AMK146" s="56"/>
      <c r="AML146" s="56"/>
      <c r="AMM146" s="56"/>
      <c r="AMN146" s="56"/>
      <c r="AMO146" s="56"/>
      <c r="AMP146" s="56"/>
      <c r="AMQ146" s="56"/>
      <c r="AMR146" s="56"/>
      <c r="AMS146" s="56"/>
      <c r="AMT146" s="56"/>
      <c r="AMU146" s="56"/>
      <c r="AMV146" s="56"/>
      <c r="AMW146" s="56"/>
      <c r="AMX146" s="56"/>
      <c r="AMY146" s="56"/>
      <c r="AMZ146" s="56"/>
      <c r="ANA146" s="56"/>
      <c r="ANB146" s="56"/>
      <c r="ANC146" s="56"/>
      <c r="AND146" s="56"/>
      <c r="ANE146" s="56"/>
      <c r="ANF146" s="56"/>
      <c r="ANG146" s="56"/>
      <c r="ANH146" s="56"/>
      <c r="ANI146" s="56"/>
      <c r="ANJ146" s="56"/>
      <c r="ANK146" s="56"/>
      <c r="ANL146" s="56"/>
      <c r="ANM146" s="56"/>
      <c r="ANN146" s="56"/>
      <c r="ANO146" s="56"/>
      <c r="ANP146" s="56"/>
      <c r="ANQ146" s="56"/>
      <c r="ANR146" s="56"/>
      <c r="ANS146" s="56"/>
      <c r="ANT146" s="56"/>
      <c r="ANU146" s="56"/>
      <c r="ANV146" s="56"/>
      <c r="ANW146" s="56"/>
      <c r="ANX146" s="56"/>
      <c r="ANY146" s="56"/>
      <c r="ANZ146" s="56"/>
      <c r="AOA146" s="56"/>
      <c r="AOB146" s="56"/>
      <c r="AOC146" s="56"/>
      <c r="AOD146" s="56"/>
      <c r="AOE146" s="56"/>
      <c r="AOF146" s="56"/>
      <c r="AOG146" s="56"/>
      <c r="AOH146" s="56"/>
      <c r="AOI146" s="56"/>
      <c r="AOJ146" s="56"/>
      <c r="AOK146" s="56"/>
      <c r="AOL146" s="56"/>
      <c r="AOM146" s="56"/>
      <c r="AON146" s="56"/>
      <c r="AOO146" s="56"/>
      <c r="AOP146" s="56"/>
      <c r="AOQ146" s="56"/>
      <c r="AOR146" s="56"/>
      <c r="AOS146" s="56"/>
      <c r="AOT146" s="56"/>
      <c r="AOU146" s="56"/>
      <c r="AOV146" s="56"/>
      <c r="AOW146" s="56"/>
      <c r="AOX146" s="56"/>
      <c r="AOY146" s="56"/>
      <c r="AOZ146" s="56"/>
      <c r="APA146" s="56"/>
      <c r="APB146" s="56"/>
      <c r="APC146" s="56"/>
      <c r="APD146" s="56"/>
      <c r="APE146" s="56"/>
      <c r="APF146" s="56"/>
      <c r="APG146" s="56"/>
      <c r="APH146" s="56"/>
      <c r="API146" s="56"/>
      <c r="APJ146" s="56"/>
      <c r="APK146" s="56"/>
      <c r="APL146" s="56"/>
      <c r="APM146" s="56"/>
      <c r="APN146" s="56"/>
      <c r="APO146" s="56"/>
      <c r="APP146" s="56"/>
      <c r="APQ146" s="56"/>
      <c r="APR146" s="56"/>
      <c r="APS146" s="56"/>
      <c r="APT146" s="56"/>
      <c r="APU146" s="56"/>
      <c r="APV146" s="56"/>
      <c r="APW146" s="56"/>
      <c r="APX146" s="56"/>
      <c r="APY146" s="56"/>
      <c r="APZ146" s="56"/>
      <c r="AQA146" s="56"/>
      <c r="AQB146" s="56"/>
      <c r="AQC146" s="56"/>
      <c r="AQD146" s="56"/>
      <c r="AQE146" s="56"/>
      <c r="AQF146" s="56"/>
      <c r="AQG146" s="56"/>
      <c r="AQH146" s="56"/>
      <c r="AQI146" s="56"/>
      <c r="AQJ146" s="56"/>
      <c r="AQK146" s="56"/>
      <c r="AQL146" s="56"/>
      <c r="AQM146" s="56"/>
      <c r="AQN146" s="56"/>
      <c r="AQO146" s="56"/>
      <c r="AQP146" s="56"/>
      <c r="AQQ146" s="56"/>
      <c r="AQR146" s="56"/>
      <c r="AQS146" s="56"/>
      <c r="AQT146" s="56"/>
      <c r="AQU146" s="56"/>
      <c r="AQV146" s="56"/>
      <c r="AQW146" s="56"/>
      <c r="AQX146" s="56"/>
      <c r="AQY146" s="56"/>
      <c r="AQZ146" s="56"/>
      <c r="ARA146" s="56"/>
      <c r="ARB146" s="56"/>
      <c r="ARC146" s="56"/>
      <c r="ARD146" s="56"/>
      <c r="ARE146" s="56"/>
      <c r="ARF146" s="56"/>
      <c r="ARG146" s="56"/>
      <c r="ARH146" s="56"/>
      <c r="ARI146" s="56"/>
      <c r="ARJ146" s="56"/>
      <c r="ARK146" s="56"/>
      <c r="ARL146" s="56"/>
      <c r="ARM146" s="56"/>
      <c r="ARN146" s="56"/>
      <c r="ARO146" s="56"/>
      <c r="ARP146" s="56"/>
      <c r="ARQ146" s="56"/>
      <c r="ARR146" s="56"/>
      <c r="ARS146" s="56"/>
      <c r="ART146" s="56"/>
      <c r="ARU146" s="56"/>
      <c r="ARV146" s="56"/>
      <c r="ARW146" s="56"/>
      <c r="ARX146" s="56"/>
      <c r="ARY146" s="56"/>
      <c r="ARZ146" s="56"/>
      <c r="ASA146" s="56"/>
      <c r="ASB146" s="56"/>
      <c r="ASC146" s="56"/>
      <c r="ASD146" s="56"/>
      <c r="ASE146" s="56"/>
      <c r="ASF146" s="56"/>
      <c r="ASG146" s="56"/>
      <c r="ASH146" s="56"/>
      <c r="ASI146" s="56"/>
      <c r="ASJ146" s="56"/>
      <c r="ASK146" s="56"/>
      <c r="ASL146" s="56"/>
      <c r="ASM146" s="56"/>
      <c r="ASN146" s="56"/>
      <c r="ASO146" s="56"/>
      <c r="ASP146" s="56"/>
      <c r="ASQ146" s="56"/>
      <c r="ASR146" s="56"/>
      <c r="ASS146" s="56"/>
      <c r="AST146" s="56"/>
      <c r="ASU146" s="56"/>
      <c r="ASV146" s="56"/>
      <c r="ASW146" s="56"/>
      <c r="ASX146" s="56"/>
      <c r="ASY146" s="56"/>
      <c r="ASZ146" s="56"/>
      <c r="ATA146" s="56"/>
      <c r="ATB146" s="56"/>
      <c r="ATC146" s="56"/>
      <c r="ATD146" s="56"/>
      <c r="ATE146" s="56"/>
      <c r="ATF146" s="56"/>
      <c r="ATG146" s="56"/>
      <c r="ATH146" s="56"/>
      <c r="ATI146" s="56"/>
      <c r="ATJ146" s="56"/>
      <c r="ATK146" s="56"/>
      <c r="ATL146" s="56"/>
      <c r="ATM146" s="56"/>
      <c r="ATN146" s="56"/>
      <c r="ATO146" s="56"/>
      <c r="ATP146" s="56"/>
      <c r="ATQ146" s="56"/>
      <c r="ATR146" s="56"/>
      <c r="ATS146" s="56"/>
      <c r="ATT146" s="56"/>
      <c r="ATU146" s="56"/>
      <c r="ATV146" s="56"/>
      <c r="ATW146" s="56"/>
      <c r="ATX146" s="56"/>
      <c r="ATY146" s="56"/>
      <c r="ATZ146" s="56"/>
      <c r="AUA146" s="56"/>
      <c r="AUB146" s="56"/>
      <c r="AUC146" s="56"/>
      <c r="AUD146" s="56"/>
      <c r="AUE146" s="56"/>
      <c r="AUF146" s="56"/>
      <c r="AUG146" s="56"/>
      <c r="AUH146" s="56"/>
      <c r="AUI146" s="56"/>
      <c r="AUJ146" s="56"/>
      <c r="AUK146" s="56"/>
      <c r="AUL146" s="56"/>
      <c r="AUM146" s="56"/>
      <c r="AUN146" s="56"/>
      <c r="AUO146" s="56"/>
      <c r="AUP146" s="56"/>
      <c r="AUQ146" s="56"/>
      <c r="AUR146" s="56"/>
      <c r="AUS146" s="56"/>
      <c r="AUT146" s="56"/>
      <c r="AUU146" s="56"/>
      <c r="AUV146" s="56"/>
      <c r="AUW146" s="56"/>
      <c r="AUX146" s="56"/>
      <c r="AUY146" s="56"/>
      <c r="AUZ146" s="56"/>
      <c r="AVA146" s="56"/>
      <c r="AVB146" s="56"/>
      <c r="AVC146" s="56"/>
      <c r="AVD146" s="56"/>
      <c r="AVE146" s="56"/>
      <c r="AVF146" s="56"/>
      <c r="AVG146" s="56"/>
      <c r="AVH146" s="56"/>
      <c r="AVI146" s="56"/>
      <c r="AVJ146" s="56"/>
      <c r="AVK146" s="56"/>
      <c r="AVL146" s="56"/>
      <c r="AVM146" s="56"/>
      <c r="AVN146" s="56"/>
      <c r="AVO146" s="56"/>
      <c r="AVP146" s="56"/>
      <c r="AVQ146" s="56"/>
      <c r="AVR146" s="56"/>
      <c r="AVS146" s="56"/>
      <c r="AVT146" s="56"/>
      <c r="AVU146" s="56"/>
      <c r="AVV146" s="56"/>
      <c r="AVW146" s="56"/>
      <c r="AVX146" s="56"/>
      <c r="AVY146" s="56"/>
      <c r="AVZ146" s="56"/>
      <c r="AWA146" s="56"/>
      <c r="AWB146" s="56"/>
      <c r="AWC146" s="56"/>
      <c r="AWD146" s="56"/>
      <c r="AWE146" s="56"/>
      <c r="AWF146" s="56"/>
      <c r="AWG146" s="56"/>
      <c r="AWH146" s="56"/>
      <c r="AWI146" s="56"/>
      <c r="AWJ146" s="56"/>
      <c r="AWK146" s="56"/>
      <c r="AWL146" s="56"/>
      <c r="AWM146" s="56"/>
      <c r="AWN146" s="56"/>
      <c r="AWO146" s="56"/>
      <c r="AWP146" s="56"/>
      <c r="AWQ146" s="56"/>
      <c r="AWR146" s="56"/>
      <c r="AWS146" s="56"/>
      <c r="AWT146" s="56"/>
      <c r="AWU146" s="56"/>
      <c r="AWV146" s="56"/>
      <c r="AWW146" s="56"/>
      <c r="AWX146" s="56"/>
      <c r="AWY146" s="56"/>
      <c r="AWZ146" s="56"/>
      <c r="AXA146" s="56"/>
      <c r="AXB146" s="56"/>
      <c r="AXC146" s="56"/>
      <c r="AXD146" s="56"/>
      <c r="AXE146" s="56"/>
      <c r="AXF146" s="56"/>
      <c r="AXG146" s="56"/>
      <c r="AXH146" s="56"/>
      <c r="AXI146" s="56"/>
      <c r="AXJ146" s="56"/>
      <c r="AXK146" s="56"/>
      <c r="AXL146" s="56"/>
      <c r="AXM146" s="56"/>
      <c r="AXN146" s="56"/>
      <c r="AXO146" s="56"/>
      <c r="AXP146" s="56"/>
      <c r="AXQ146" s="56"/>
      <c r="AXR146" s="56"/>
      <c r="AXS146" s="56"/>
      <c r="AXT146" s="56"/>
      <c r="AXU146" s="56"/>
      <c r="AXV146" s="56"/>
      <c r="AXW146" s="56"/>
      <c r="AXX146" s="56"/>
      <c r="AXY146" s="56"/>
      <c r="AXZ146" s="56"/>
      <c r="AYA146" s="56"/>
      <c r="AYB146" s="56"/>
      <c r="AYC146" s="56"/>
      <c r="AYD146" s="56"/>
      <c r="AYE146" s="56"/>
      <c r="AYF146" s="56"/>
      <c r="AYG146" s="56"/>
      <c r="AYH146" s="56"/>
      <c r="AYI146" s="56"/>
      <c r="AYJ146" s="56"/>
      <c r="AYK146" s="56"/>
      <c r="AYL146" s="56"/>
      <c r="AYM146" s="56"/>
      <c r="AYN146" s="56"/>
      <c r="AYO146" s="56"/>
      <c r="AYP146" s="56"/>
      <c r="AYQ146" s="56"/>
      <c r="AYR146" s="56"/>
      <c r="AYS146" s="56"/>
      <c r="AYT146" s="56"/>
      <c r="AYU146" s="56"/>
      <c r="AYV146" s="56"/>
      <c r="AYW146" s="56"/>
      <c r="AYX146" s="56"/>
      <c r="AYY146" s="56"/>
      <c r="AYZ146" s="56"/>
      <c r="AZA146" s="56"/>
      <c r="AZB146" s="56"/>
      <c r="AZC146" s="56"/>
      <c r="AZD146" s="56"/>
      <c r="AZE146" s="56"/>
      <c r="AZF146" s="56"/>
      <c r="AZG146" s="56"/>
      <c r="AZH146" s="56"/>
      <c r="AZI146" s="56"/>
      <c r="AZJ146" s="56"/>
      <c r="AZK146" s="56"/>
      <c r="AZL146" s="56"/>
      <c r="AZM146" s="56"/>
      <c r="AZN146" s="56"/>
      <c r="AZO146" s="56"/>
      <c r="AZP146" s="56"/>
      <c r="AZQ146" s="56"/>
      <c r="AZR146" s="56"/>
      <c r="AZS146" s="56"/>
      <c r="AZT146" s="56"/>
      <c r="AZU146" s="56"/>
      <c r="AZV146" s="56"/>
      <c r="AZW146" s="56"/>
      <c r="AZX146" s="56"/>
      <c r="AZY146" s="56"/>
      <c r="AZZ146" s="56"/>
      <c r="BAA146" s="56"/>
      <c r="BAB146" s="56"/>
      <c r="BAC146" s="56"/>
      <c r="BAD146" s="56"/>
      <c r="BAE146" s="56"/>
      <c r="BAF146" s="56"/>
      <c r="BAG146" s="56"/>
      <c r="BAH146" s="56"/>
      <c r="BAI146" s="56"/>
      <c r="BAJ146" s="56"/>
      <c r="BAK146" s="56"/>
      <c r="BAL146" s="56"/>
      <c r="BAM146" s="56"/>
      <c r="BAN146" s="56"/>
      <c r="BAO146" s="56"/>
      <c r="BAP146" s="56"/>
      <c r="BAQ146" s="56"/>
      <c r="BAR146" s="56"/>
      <c r="BAS146" s="56"/>
      <c r="BAT146" s="56"/>
      <c r="BAU146" s="56"/>
      <c r="BAV146" s="56"/>
      <c r="BAW146" s="56"/>
      <c r="BAX146" s="56"/>
      <c r="BAY146" s="56"/>
      <c r="BAZ146" s="56"/>
      <c r="BBA146" s="56"/>
      <c r="BBB146" s="56"/>
      <c r="BBC146" s="56"/>
      <c r="BBD146" s="56"/>
      <c r="BBE146" s="56"/>
      <c r="BBF146" s="56"/>
      <c r="BBG146" s="56"/>
      <c r="BBH146" s="56"/>
      <c r="BBI146" s="56"/>
      <c r="BBJ146" s="56"/>
      <c r="BBK146" s="56"/>
      <c r="BBL146" s="56"/>
      <c r="BBM146" s="56"/>
      <c r="BBN146" s="56"/>
      <c r="BBO146" s="56"/>
      <c r="BBP146" s="56"/>
      <c r="BBQ146" s="56"/>
      <c r="BBR146" s="56"/>
      <c r="BBS146" s="56"/>
      <c r="BBT146" s="56"/>
      <c r="BBU146" s="56"/>
      <c r="BBV146" s="56"/>
      <c r="BBW146" s="56"/>
      <c r="BBX146" s="56"/>
      <c r="BBY146" s="56"/>
      <c r="BBZ146" s="56"/>
      <c r="BCA146" s="56"/>
      <c r="BCB146" s="56"/>
      <c r="BCC146" s="56"/>
      <c r="BCD146" s="56"/>
      <c r="BCE146" s="56"/>
      <c r="BCF146" s="56"/>
      <c r="BCG146" s="56"/>
      <c r="BCH146" s="56"/>
      <c r="BCI146" s="56"/>
      <c r="BCJ146" s="56"/>
      <c r="BCK146" s="56"/>
      <c r="BCL146" s="56"/>
      <c r="BCM146" s="56"/>
      <c r="BCN146" s="56"/>
      <c r="BCO146" s="56"/>
      <c r="BCP146" s="56"/>
      <c r="BCQ146" s="56"/>
      <c r="BCR146" s="56"/>
      <c r="BCS146" s="56"/>
      <c r="BCT146" s="56"/>
      <c r="BCU146" s="56"/>
      <c r="BCV146" s="56"/>
      <c r="BCW146" s="56"/>
      <c r="BCX146" s="56"/>
      <c r="BCY146" s="56"/>
      <c r="BCZ146" s="56"/>
      <c r="BDA146" s="56"/>
      <c r="BDB146" s="56"/>
      <c r="BDC146" s="56"/>
      <c r="BDD146" s="56"/>
      <c r="BDE146" s="56"/>
      <c r="BDF146" s="56"/>
      <c r="BDG146" s="56"/>
      <c r="BDH146" s="56"/>
      <c r="BDI146" s="56"/>
      <c r="BDJ146" s="56"/>
      <c r="BDK146" s="56"/>
      <c r="BDL146" s="56"/>
      <c r="BDM146" s="56"/>
      <c r="BDN146" s="56"/>
      <c r="BDO146" s="56"/>
      <c r="BDP146" s="56"/>
      <c r="BDQ146" s="56"/>
      <c r="BDR146" s="56"/>
      <c r="BDS146" s="56"/>
      <c r="BDT146" s="56"/>
      <c r="BDU146" s="56"/>
      <c r="BDV146" s="56"/>
      <c r="BDW146" s="56"/>
      <c r="BDX146" s="56"/>
      <c r="BDY146" s="56"/>
      <c r="BDZ146" s="56"/>
      <c r="BEA146" s="56"/>
      <c r="BEB146" s="56"/>
      <c r="BEC146" s="56"/>
      <c r="BED146" s="56"/>
      <c r="BEE146" s="56"/>
      <c r="BEF146" s="56"/>
      <c r="BEG146" s="56"/>
      <c r="BEH146" s="56"/>
      <c r="BEI146" s="56"/>
      <c r="BEJ146" s="56"/>
      <c r="BEK146" s="56"/>
      <c r="BEL146" s="56"/>
      <c r="BEM146" s="56"/>
      <c r="BEN146" s="56"/>
      <c r="BEO146" s="56"/>
      <c r="BEP146" s="56"/>
      <c r="BEQ146" s="56"/>
      <c r="BER146" s="56"/>
      <c r="BES146" s="56"/>
      <c r="BET146" s="56"/>
      <c r="BEU146" s="56"/>
      <c r="BEV146" s="56"/>
      <c r="BEW146" s="56"/>
      <c r="BEX146" s="56"/>
      <c r="BEY146" s="56"/>
      <c r="BEZ146" s="56"/>
      <c r="BFA146" s="56"/>
      <c r="BFB146" s="56"/>
      <c r="BFC146" s="56"/>
      <c r="BFD146" s="56"/>
      <c r="BFE146" s="56"/>
      <c r="BFF146" s="56"/>
      <c r="BFG146" s="56"/>
      <c r="BFH146" s="56"/>
      <c r="BFI146" s="56"/>
      <c r="BFJ146" s="56"/>
      <c r="BFK146" s="56"/>
      <c r="BFL146" s="56"/>
      <c r="BFM146" s="56"/>
      <c r="BFN146" s="56"/>
      <c r="BFO146" s="56"/>
      <c r="BFP146" s="56"/>
      <c r="BFQ146" s="56"/>
      <c r="BFR146" s="56"/>
      <c r="BFS146" s="56"/>
      <c r="BFT146" s="56"/>
      <c r="BFU146" s="56"/>
      <c r="BFV146" s="56"/>
      <c r="BFW146" s="56"/>
      <c r="BFX146" s="56"/>
      <c r="BFY146" s="56"/>
      <c r="BFZ146" s="56"/>
      <c r="BGA146" s="56"/>
      <c r="BGB146" s="56"/>
      <c r="BGC146" s="56"/>
      <c r="BGD146" s="56"/>
      <c r="BGE146" s="56"/>
      <c r="BGF146" s="56"/>
      <c r="BGG146" s="56"/>
      <c r="BGH146" s="56"/>
      <c r="BGI146" s="56"/>
      <c r="BGJ146" s="56"/>
      <c r="BGK146" s="56"/>
      <c r="BGL146" s="56"/>
      <c r="BGM146" s="56"/>
      <c r="BGN146" s="56"/>
      <c r="BGO146" s="56"/>
      <c r="BGP146" s="56"/>
      <c r="BGQ146" s="56"/>
      <c r="BGR146" s="56"/>
      <c r="BGS146" s="56"/>
      <c r="BGT146" s="56"/>
      <c r="BGU146" s="56"/>
      <c r="BGV146" s="56"/>
      <c r="BGW146" s="56"/>
      <c r="BGX146" s="56"/>
      <c r="BGY146" s="56"/>
      <c r="BGZ146" s="56"/>
      <c r="BHA146" s="56"/>
      <c r="BHB146" s="56"/>
      <c r="BHC146" s="56"/>
      <c r="BHD146" s="56"/>
      <c r="BHE146" s="56"/>
      <c r="BHF146" s="56"/>
      <c r="BHG146" s="56"/>
      <c r="BHH146" s="56"/>
      <c r="BHI146" s="56"/>
      <c r="BHJ146" s="56"/>
      <c r="BHK146" s="56"/>
      <c r="BHL146" s="56"/>
      <c r="BHM146" s="56"/>
      <c r="BHN146" s="56"/>
      <c r="BHO146" s="56"/>
      <c r="BHP146" s="56"/>
      <c r="BHQ146" s="56"/>
      <c r="BHR146" s="56"/>
      <c r="BHS146" s="56"/>
      <c r="BHT146" s="56"/>
      <c r="BHU146" s="56"/>
      <c r="BHV146" s="56"/>
      <c r="BHW146" s="56"/>
      <c r="BHX146" s="56"/>
      <c r="BHY146" s="56"/>
      <c r="BHZ146" s="56"/>
      <c r="BIA146" s="56"/>
      <c r="BIB146" s="56"/>
      <c r="BIC146" s="56"/>
      <c r="BID146" s="56"/>
      <c r="BIE146" s="56"/>
      <c r="BIF146" s="56"/>
      <c r="BIG146" s="56"/>
      <c r="BIH146" s="56"/>
      <c r="BII146" s="56"/>
      <c r="BIJ146" s="56"/>
      <c r="BIK146" s="56"/>
      <c r="BIL146" s="56"/>
      <c r="BIM146" s="56"/>
      <c r="BIN146" s="56"/>
      <c r="BIO146" s="56"/>
      <c r="BIP146" s="56"/>
      <c r="BIQ146" s="56"/>
      <c r="BIR146" s="56"/>
      <c r="BIS146" s="56"/>
      <c r="BIT146" s="56"/>
      <c r="BIU146" s="56"/>
      <c r="BIV146" s="56"/>
      <c r="BIW146" s="56"/>
      <c r="BIX146" s="56"/>
      <c r="BIY146" s="56"/>
      <c r="BIZ146" s="56"/>
      <c r="BJA146" s="56"/>
      <c r="BJB146" s="56"/>
      <c r="BJC146" s="56"/>
      <c r="BJD146" s="56"/>
      <c r="BJE146" s="56"/>
      <c r="BJF146" s="56"/>
      <c r="BJG146" s="56"/>
      <c r="BJH146" s="56"/>
      <c r="BJI146" s="56"/>
      <c r="BJJ146" s="56"/>
      <c r="BJK146" s="56"/>
      <c r="BJL146" s="56"/>
      <c r="BJM146" s="56"/>
      <c r="BJN146" s="56"/>
      <c r="BJO146" s="56"/>
      <c r="BJP146" s="56"/>
      <c r="BJQ146" s="56"/>
      <c r="BJR146" s="56"/>
      <c r="BJS146" s="56"/>
      <c r="BJT146" s="56"/>
      <c r="BJU146" s="56"/>
      <c r="BJV146" s="56"/>
      <c r="BJW146" s="56"/>
      <c r="BJX146" s="56"/>
      <c r="BJY146" s="56"/>
      <c r="BJZ146" s="56"/>
      <c r="BKA146" s="56"/>
      <c r="BKB146" s="56"/>
      <c r="BKC146" s="56"/>
      <c r="BKD146" s="56"/>
      <c r="BKE146" s="56"/>
      <c r="BKF146" s="56"/>
      <c r="BKG146" s="56"/>
      <c r="BKH146" s="56"/>
      <c r="BKI146" s="56"/>
      <c r="BKJ146" s="56"/>
      <c r="BKK146" s="56"/>
      <c r="BKL146" s="56"/>
      <c r="BKM146" s="56"/>
      <c r="BKN146" s="56"/>
      <c r="BKO146" s="56"/>
      <c r="BKP146" s="56"/>
      <c r="BKQ146" s="56"/>
      <c r="BKR146" s="56"/>
      <c r="BKS146" s="56"/>
      <c r="BKT146" s="56"/>
      <c r="BKU146" s="56"/>
      <c r="BKV146" s="56"/>
      <c r="BKW146" s="56"/>
      <c r="BKX146" s="56"/>
      <c r="BKY146" s="56"/>
      <c r="BKZ146" s="56"/>
      <c r="BLA146" s="56"/>
      <c r="BLB146" s="56"/>
      <c r="BLC146" s="56"/>
      <c r="BLD146" s="56"/>
      <c r="BLE146" s="56"/>
      <c r="BLF146" s="56"/>
      <c r="BLG146" s="56"/>
      <c r="BLH146" s="56"/>
      <c r="BLI146" s="56"/>
      <c r="BLJ146" s="56"/>
      <c r="BLK146" s="56"/>
      <c r="BLL146" s="56"/>
      <c r="BLM146" s="56"/>
      <c r="BLN146" s="56"/>
      <c r="BLO146" s="56"/>
      <c r="BLP146" s="56"/>
      <c r="BLQ146" s="56"/>
      <c r="BLR146" s="56"/>
      <c r="BLS146" s="56"/>
      <c r="BLT146" s="56"/>
      <c r="BLU146" s="56"/>
      <c r="BLV146" s="56"/>
      <c r="BLW146" s="56"/>
      <c r="BLX146" s="56"/>
      <c r="BLY146" s="56"/>
      <c r="BLZ146" s="56"/>
      <c r="BMA146" s="56"/>
      <c r="BMB146" s="56"/>
      <c r="BMC146" s="56"/>
      <c r="BMD146" s="56"/>
      <c r="BME146" s="56"/>
      <c r="BMF146" s="56"/>
      <c r="BMG146" s="56"/>
      <c r="BMH146" s="56"/>
      <c r="BMI146" s="56"/>
      <c r="BMJ146" s="56"/>
      <c r="BMK146" s="56"/>
      <c r="BML146" s="56"/>
      <c r="BMM146" s="56"/>
      <c r="BMN146" s="56"/>
      <c r="BMO146" s="56"/>
      <c r="BMP146" s="56"/>
      <c r="BMQ146" s="56"/>
      <c r="BMR146" s="56"/>
      <c r="BMS146" s="56"/>
      <c r="BMT146" s="56"/>
      <c r="BMU146" s="56"/>
      <c r="BMV146" s="56"/>
      <c r="BMW146" s="56"/>
      <c r="BMX146" s="56"/>
      <c r="BMY146" s="56"/>
      <c r="BMZ146" s="56"/>
      <c r="BNA146" s="56"/>
      <c r="BNB146" s="56"/>
      <c r="BNC146" s="56"/>
      <c r="BND146" s="56"/>
      <c r="BNE146" s="56"/>
      <c r="BNF146" s="56"/>
      <c r="BNG146" s="56"/>
      <c r="BNH146" s="56"/>
      <c r="BNI146" s="56"/>
      <c r="BNJ146" s="56"/>
      <c r="BNK146" s="56"/>
      <c r="BNL146" s="56"/>
      <c r="BNM146" s="56"/>
      <c r="BNN146" s="56"/>
      <c r="BNO146" s="56"/>
      <c r="BNP146" s="56"/>
      <c r="BNQ146" s="56"/>
      <c r="BNR146" s="56"/>
      <c r="BNS146" s="56"/>
      <c r="BNT146" s="56"/>
      <c r="BNU146" s="56"/>
      <c r="BNV146" s="56"/>
      <c r="BNW146" s="56"/>
      <c r="BNX146" s="56"/>
      <c r="BNY146" s="56"/>
      <c r="BNZ146" s="56"/>
      <c r="BOA146" s="56"/>
      <c r="BOB146" s="56"/>
      <c r="BOC146" s="56"/>
      <c r="BOD146" s="56"/>
      <c r="BOE146" s="56"/>
      <c r="BOF146" s="56"/>
      <c r="BOG146" s="56"/>
      <c r="BOH146" s="56"/>
      <c r="BOI146" s="56"/>
      <c r="BOJ146" s="56"/>
      <c r="BOK146" s="56"/>
      <c r="BOL146" s="56"/>
      <c r="BOM146" s="56"/>
      <c r="BON146" s="56"/>
      <c r="BOO146" s="56"/>
      <c r="BOP146" s="56"/>
      <c r="BOQ146" s="56"/>
      <c r="BOR146" s="56"/>
      <c r="BOS146" s="56"/>
      <c r="BOT146" s="56"/>
      <c r="BOU146" s="56"/>
      <c r="BOV146" s="56"/>
      <c r="BOW146" s="56"/>
      <c r="BOX146" s="56"/>
      <c r="BOY146" s="56"/>
      <c r="BOZ146" s="56"/>
      <c r="BPA146" s="56"/>
      <c r="BPB146" s="56"/>
      <c r="BPC146" s="56"/>
      <c r="BPD146" s="56"/>
      <c r="BPE146" s="56"/>
      <c r="BPF146" s="56"/>
      <c r="BPG146" s="56"/>
      <c r="BPH146" s="56"/>
      <c r="BPI146" s="56"/>
      <c r="BPJ146" s="56"/>
      <c r="BPK146" s="56"/>
      <c r="BPL146" s="56"/>
      <c r="BPM146" s="56"/>
      <c r="BPN146" s="56"/>
      <c r="BPO146" s="56"/>
      <c r="BPP146" s="56"/>
      <c r="BPQ146" s="56"/>
      <c r="BPR146" s="56"/>
      <c r="BPS146" s="56"/>
      <c r="BPT146" s="56"/>
      <c r="BPU146" s="56"/>
      <c r="BPV146" s="56"/>
      <c r="BPW146" s="56"/>
      <c r="BPX146" s="56"/>
      <c r="BPY146" s="56"/>
      <c r="BPZ146" s="56"/>
      <c r="BQA146" s="56"/>
      <c r="BQB146" s="56"/>
      <c r="BQC146" s="56"/>
      <c r="BQD146" s="56"/>
      <c r="BQE146" s="56"/>
      <c r="BQF146" s="56"/>
      <c r="BQG146" s="56"/>
      <c r="BQH146" s="56"/>
      <c r="BQI146" s="56"/>
      <c r="BQJ146" s="56"/>
      <c r="BQK146" s="56"/>
      <c r="BQL146" s="56"/>
      <c r="BQM146" s="56"/>
      <c r="BQN146" s="56"/>
      <c r="BQO146" s="56"/>
      <c r="BQP146" s="56"/>
      <c r="BQQ146" s="56"/>
      <c r="BQR146" s="56"/>
      <c r="BQS146" s="56"/>
      <c r="BQT146" s="56"/>
      <c r="BQU146" s="56"/>
      <c r="BQV146" s="56"/>
      <c r="BQW146" s="56"/>
      <c r="BQX146" s="56"/>
      <c r="BQY146" s="56"/>
      <c r="BQZ146" s="56"/>
      <c r="BRA146" s="56"/>
      <c r="BRB146" s="56"/>
      <c r="BRC146" s="56"/>
      <c r="BRD146" s="56"/>
      <c r="BRE146" s="56"/>
      <c r="BRF146" s="56"/>
      <c r="BRG146" s="56"/>
      <c r="BRH146" s="56"/>
      <c r="BRI146" s="56"/>
      <c r="BRJ146" s="56"/>
      <c r="BRK146" s="56"/>
      <c r="BRL146" s="56"/>
      <c r="BRM146" s="56"/>
      <c r="BRN146" s="56"/>
      <c r="BRO146" s="56"/>
      <c r="BRP146" s="56"/>
      <c r="BRQ146" s="56"/>
      <c r="BRR146" s="56"/>
      <c r="BRS146" s="56"/>
      <c r="BRT146" s="56"/>
      <c r="BRU146" s="56"/>
      <c r="BRV146" s="56"/>
      <c r="BRW146" s="56"/>
      <c r="BRX146" s="56"/>
      <c r="BRY146" s="56"/>
      <c r="BRZ146" s="56"/>
      <c r="BSA146" s="56"/>
      <c r="BSB146" s="56"/>
      <c r="BSC146" s="56"/>
      <c r="BSD146" s="56"/>
      <c r="BSE146" s="56"/>
      <c r="BSF146" s="56"/>
      <c r="BSG146" s="56"/>
      <c r="BSH146" s="56"/>
      <c r="BSI146" s="56"/>
      <c r="BSJ146" s="56"/>
      <c r="BSK146" s="56"/>
      <c r="BSL146" s="56"/>
      <c r="BSM146" s="56"/>
      <c r="BSN146" s="56"/>
      <c r="BSO146" s="56"/>
      <c r="BSP146" s="56"/>
      <c r="BSQ146" s="56"/>
      <c r="BSR146" s="56"/>
      <c r="BSS146" s="56"/>
      <c r="BST146" s="56"/>
      <c r="BSU146" s="56"/>
      <c r="BSV146" s="56"/>
      <c r="BSW146" s="56"/>
      <c r="BSX146" s="56"/>
      <c r="BSY146" s="56"/>
      <c r="BSZ146" s="56"/>
      <c r="BTA146" s="56"/>
      <c r="BTB146" s="56"/>
      <c r="BTC146" s="56"/>
      <c r="BTD146" s="56"/>
      <c r="BTE146" s="56"/>
      <c r="BTF146" s="56"/>
      <c r="BTG146" s="56"/>
      <c r="BTH146" s="56"/>
      <c r="BTI146" s="56"/>
      <c r="BTJ146" s="56"/>
      <c r="BTK146" s="56"/>
      <c r="BTL146" s="56"/>
      <c r="BTM146" s="56"/>
      <c r="BTN146" s="56"/>
      <c r="BTO146" s="56"/>
      <c r="BTP146" s="56"/>
      <c r="BTQ146" s="56"/>
      <c r="BTR146" s="56"/>
      <c r="BTS146" s="56"/>
      <c r="BTT146" s="56"/>
      <c r="BTU146" s="56"/>
      <c r="BTV146" s="56"/>
      <c r="BTW146" s="56"/>
      <c r="BTX146" s="56"/>
      <c r="BTY146" s="56"/>
      <c r="BTZ146" s="56"/>
      <c r="BUA146" s="56"/>
      <c r="BUB146" s="56"/>
      <c r="BUC146" s="56"/>
      <c r="BUD146" s="56"/>
      <c r="BUE146" s="56"/>
      <c r="BUF146" s="56"/>
      <c r="BUG146" s="56"/>
      <c r="BUH146" s="56"/>
      <c r="BUI146" s="56"/>
      <c r="BUJ146" s="56"/>
      <c r="BUK146" s="56"/>
      <c r="BUL146" s="56"/>
      <c r="BUM146" s="56"/>
      <c r="BUN146" s="56"/>
      <c r="BUO146" s="56"/>
      <c r="BUP146" s="56"/>
      <c r="BUQ146" s="56"/>
      <c r="BUR146" s="56"/>
      <c r="BUS146" s="56"/>
      <c r="BUT146" s="56"/>
      <c r="BUU146" s="56"/>
      <c r="BUV146" s="56"/>
      <c r="BUW146" s="56"/>
      <c r="BUX146" s="56"/>
      <c r="BUY146" s="56"/>
      <c r="BUZ146" s="56"/>
      <c r="BVA146" s="56"/>
      <c r="BVB146" s="56"/>
      <c r="BVC146" s="56"/>
      <c r="BVD146" s="56"/>
      <c r="BVE146" s="56"/>
      <c r="BVF146" s="56"/>
      <c r="BVG146" s="56"/>
      <c r="BVH146" s="56"/>
      <c r="BVI146" s="56"/>
      <c r="BVJ146" s="56"/>
      <c r="BVK146" s="56"/>
      <c r="BVL146" s="56"/>
      <c r="BVM146" s="56"/>
      <c r="BVN146" s="56"/>
      <c r="BVO146" s="56"/>
      <c r="BVP146" s="56"/>
      <c r="BVQ146" s="56"/>
      <c r="BVR146" s="56"/>
      <c r="BVS146" s="56"/>
      <c r="BVT146" s="56"/>
      <c r="BVU146" s="56"/>
      <c r="BVV146" s="56"/>
      <c r="BVW146" s="56"/>
      <c r="BVX146" s="56"/>
      <c r="BVY146" s="56"/>
      <c r="BVZ146" s="56"/>
      <c r="BWA146" s="56"/>
      <c r="BWB146" s="56"/>
      <c r="BWC146" s="56"/>
      <c r="BWD146" s="56"/>
      <c r="BWE146" s="56"/>
      <c r="BWF146" s="56"/>
      <c r="BWG146" s="56"/>
      <c r="BWH146" s="56"/>
      <c r="BWI146" s="56"/>
      <c r="BWJ146" s="56"/>
      <c r="BWK146" s="56"/>
      <c r="BWL146" s="56"/>
      <c r="BWM146" s="56"/>
      <c r="BWN146" s="56"/>
      <c r="BWO146" s="56"/>
      <c r="BWP146" s="56"/>
      <c r="BWQ146" s="56"/>
      <c r="BWR146" s="56"/>
      <c r="BWS146" s="56"/>
      <c r="BWT146" s="56"/>
      <c r="BWU146" s="56"/>
      <c r="BWV146" s="56"/>
      <c r="BWW146" s="56"/>
      <c r="BWX146" s="56"/>
      <c r="BWY146" s="56"/>
      <c r="BWZ146" s="56"/>
      <c r="BXA146" s="56"/>
      <c r="BXB146" s="56"/>
      <c r="BXC146" s="56"/>
      <c r="BXD146" s="56"/>
      <c r="BXE146" s="56"/>
      <c r="BXF146" s="56"/>
      <c r="BXG146" s="56"/>
      <c r="BXH146" s="56"/>
      <c r="BXI146" s="56"/>
      <c r="BXJ146" s="56"/>
      <c r="BXK146" s="56"/>
      <c r="BXL146" s="56"/>
      <c r="BXM146" s="56"/>
      <c r="BXN146" s="56"/>
      <c r="BXO146" s="56"/>
      <c r="BXP146" s="56"/>
      <c r="BXQ146" s="56"/>
      <c r="BXR146" s="56"/>
      <c r="BXS146" s="56"/>
      <c r="BXT146" s="56"/>
      <c r="BXU146" s="56"/>
      <c r="BXV146" s="56"/>
      <c r="BXW146" s="56"/>
      <c r="BXX146" s="56"/>
      <c r="BXY146" s="56"/>
      <c r="BXZ146" s="56"/>
      <c r="BYA146" s="56"/>
      <c r="BYB146" s="56"/>
      <c r="BYC146" s="56"/>
      <c r="BYD146" s="56"/>
      <c r="BYE146" s="56"/>
      <c r="BYF146" s="56"/>
      <c r="BYG146" s="56"/>
      <c r="BYH146" s="56"/>
      <c r="BYI146" s="56"/>
      <c r="BYJ146" s="56"/>
      <c r="BYK146" s="56"/>
      <c r="BYL146" s="56"/>
      <c r="BYM146" s="56"/>
      <c r="BYN146" s="56"/>
      <c r="BYO146" s="56"/>
      <c r="BYP146" s="56"/>
      <c r="BYQ146" s="56"/>
      <c r="BYR146" s="56"/>
      <c r="BYS146" s="56"/>
      <c r="BYT146" s="56"/>
      <c r="BYU146" s="56"/>
      <c r="BYV146" s="56"/>
      <c r="BYW146" s="56"/>
      <c r="BYX146" s="56"/>
      <c r="BYY146" s="56"/>
      <c r="BYZ146" s="56"/>
      <c r="BZA146" s="56"/>
      <c r="BZB146" s="56"/>
      <c r="BZC146" s="56"/>
      <c r="BZD146" s="56"/>
      <c r="BZE146" s="56"/>
      <c r="BZF146" s="56"/>
      <c r="BZG146" s="56"/>
      <c r="BZH146" s="56"/>
      <c r="BZI146" s="56"/>
      <c r="BZJ146" s="56"/>
      <c r="BZK146" s="56"/>
      <c r="BZL146" s="56"/>
      <c r="BZM146" s="56"/>
      <c r="BZN146" s="56"/>
      <c r="BZO146" s="56"/>
      <c r="BZP146" s="56"/>
      <c r="BZQ146" s="56"/>
      <c r="BZR146" s="56"/>
      <c r="BZS146" s="56"/>
      <c r="BZT146" s="56"/>
      <c r="BZU146" s="56"/>
      <c r="BZV146" s="56"/>
      <c r="BZW146" s="56"/>
      <c r="BZX146" s="56"/>
      <c r="BZY146" s="56"/>
      <c r="BZZ146" s="56"/>
      <c r="CAA146" s="56"/>
      <c r="CAB146" s="56"/>
      <c r="CAC146" s="56"/>
      <c r="CAD146" s="56"/>
      <c r="CAE146" s="56"/>
      <c r="CAF146" s="56"/>
      <c r="CAG146" s="56"/>
      <c r="CAH146" s="56"/>
      <c r="CAI146" s="56"/>
      <c r="CAJ146" s="56"/>
      <c r="CAK146" s="56"/>
      <c r="CAL146" s="56"/>
      <c r="CAM146" s="56"/>
      <c r="CAN146" s="56"/>
      <c r="CAO146" s="56"/>
      <c r="CAP146" s="56"/>
      <c r="CAQ146" s="56"/>
      <c r="CAR146" s="56"/>
      <c r="CAS146" s="56"/>
      <c r="CAT146" s="56"/>
      <c r="CAU146" s="56"/>
      <c r="CAV146" s="56"/>
      <c r="CAW146" s="56"/>
      <c r="CAX146" s="56"/>
      <c r="CAY146" s="56"/>
      <c r="CAZ146" s="56"/>
      <c r="CBA146" s="56"/>
      <c r="CBB146" s="56"/>
      <c r="CBC146" s="56"/>
      <c r="CBD146" s="56"/>
      <c r="CBE146" s="56"/>
      <c r="CBF146" s="56"/>
      <c r="CBG146" s="56"/>
      <c r="CBH146" s="56"/>
      <c r="CBI146" s="56"/>
      <c r="CBJ146" s="56"/>
      <c r="CBK146" s="56"/>
      <c r="CBL146" s="56"/>
      <c r="CBM146" s="56"/>
      <c r="CBN146" s="56"/>
      <c r="CBO146" s="56"/>
      <c r="CBP146" s="56"/>
      <c r="CBQ146" s="56"/>
      <c r="CBR146" s="56"/>
      <c r="CBS146" s="56"/>
      <c r="CBT146" s="56"/>
      <c r="CBU146" s="56"/>
      <c r="CBV146" s="56"/>
      <c r="CBW146" s="56"/>
      <c r="CBX146" s="56"/>
      <c r="CBY146" s="56"/>
      <c r="CBZ146" s="56"/>
      <c r="CCA146" s="56"/>
      <c r="CCB146" s="56"/>
      <c r="CCC146" s="56"/>
      <c r="CCD146" s="56"/>
      <c r="CCE146" s="56"/>
      <c r="CCF146" s="56"/>
      <c r="CCG146" s="56"/>
      <c r="CCH146" s="56"/>
      <c r="CCI146" s="56"/>
      <c r="CCJ146" s="56"/>
      <c r="CCK146" s="56"/>
      <c r="CCL146" s="56"/>
      <c r="CCM146" s="56"/>
      <c r="CCN146" s="56"/>
      <c r="CCO146" s="56"/>
      <c r="CCP146" s="56"/>
      <c r="CCQ146" s="56"/>
      <c r="CCR146" s="56"/>
      <c r="CCS146" s="56"/>
      <c r="CCT146" s="56"/>
      <c r="CCU146" s="56"/>
      <c r="CCV146" s="56"/>
      <c r="CCW146" s="56"/>
      <c r="CCX146" s="56"/>
      <c r="CCY146" s="56"/>
      <c r="CCZ146" s="56"/>
      <c r="CDA146" s="56"/>
      <c r="CDB146" s="56"/>
      <c r="CDC146" s="56"/>
      <c r="CDD146" s="56"/>
      <c r="CDE146" s="56"/>
      <c r="CDF146" s="56"/>
      <c r="CDG146" s="56"/>
      <c r="CDH146" s="56"/>
      <c r="CDI146" s="56"/>
      <c r="CDJ146" s="56"/>
      <c r="CDK146" s="56"/>
      <c r="CDL146" s="56"/>
      <c r="CDM146" s="56"/>
      <c r="CDN146" s="56"/>
      <c r="CDO146" s="56"/>
      <c r="CDP146" s="56"/>
      <c r="CDQ146" s="56"/>
      <c r="CDR146" s="56"/>
      <c r="CDS146" s="56"/>
      <c r="CDT146" s="56"/>
      <c r="CDU146" s="56"/>
      <c r="CDV146" s="56"/>
      <c r="CDW146" s="56"/>
      <c r="CDX146" s="56"/>
      <c r="CDY146" s="56"/>
      <c r="CDZ146" s="56"/>
      <c r="CEA146" s="56"/>
      <c r="CEB146" s="56"/>
      <c r="CEC146" s="56"/>
      <c r="CED146" s="56"/>
      <c r="CEE146" s="56"/>
      <c r="CEF146" s="56"/>
      <c r="CEG146" s="56"/>
      <c r="CEH146" s="56"/>
      <c r="CEI146" s="56"/>
      <c r="CEJ146" s="56"/>
      <c r="CEK146" s="56"/>
      <c r="CEL146" s="56"/>
      <c r="CEM146" s="56"/>
      <c r="CEN146" s="56"/>
      <c r="CEO146" s="56"/>
      <c r="CEP146" s="56"/>
      <c r="CEQ146" s="56"/>
      <c r="CER146" s="56"/>
      <c r="CES146" s="56"/>
      <c r="CET146" s="56"/>
      <c r="CEU146" s="56"/>
      <c r="CEV146" s="56"/>
      <c r="CEW146" s="56"/>
      <c r="CEX146" s="56"/>
      <c r="CEY146" s="56"/>
      <c r="CEZ146" s="56"/>
      <c r="CFA146" s="56"/>
      <c r="CFB146" s="56"/>
      <c r="CFC146" s="56"/>
      <c r="CFD146" s="56"/>
      <c r="CFE146" s="56"/>
      <c r="CFF146" s="56"/>
      <c r="CFG146" s="56"/>
      <c r="CFH146" s="56"/>
      <c r="CFI146" s="56"/>
      <c r="CFJ146" s="56"/>
      <c r="CFK146" s="56"/>
      <c r="CFL146" s="56"/>
      <c r="CFM146" s="56"/>
      <c r="CFN146" s="56"/>
      <c r="CFO146" s="56"/>
      <c r="CFP146" s="56"/>
      <c r="CFQ146" s="56"/>
      <c r="CFR146" s="56"/>
      <c r="CFS146" s="56"/>
      <c r="CFT146" s="56"/>
      <c r="CFU146" s="56"/>
      <c r="CFV146" s="56"/>
      <c r="CFW146" s="56"/>
      <c r="CFX146" s="56"/>
      <c r="CFY146" s="56"/>
      <c r="CFZ146" s="56"/>
      <c r="CGA146" s="56"/>
      <c r="CGB146" s="56"/>
      <c r="CGC146" s="56"/>
      <c r="CGD146" s="56"/>
      <c r="CGE146" s="56"/>
      <c r="CGF146" s="56"/>
      <c r="CGG146" s="56"/>
      <c r="CGH146" s="56"/>
      <c r="CGI146" s="56"/>
      <c r="CGJ146" s="56"/>
      <c r="CGK146" s="56"/>
      <c r="CGL146" s="56"/>
      <c r="CGM146" s="56"/>
      <c r="CGN146" s="56"/>
      <c r="CGO146" s="56"/>
      <c r="CGP146" s="56"/>
      <c r="CGQ146" s="56"/>
      <c r="CGR146" s="56"/>
      <c r="CGS146" s="56"/>
      <c r="CGT146" s="56"/>
      <c r="CGU146" s="56"/>
      <c r="CGV146" s="56"/>
      <c r="CGW146" s="56"/>
      <c r="CGX146" s="56"/>
      <c r="CGY146" s="56"/>
      <c r="CGZ146" s="56"/>
      <c r="CHA146" s="56"/>
      <c r="CHB146" s="56"/>
      <c r="CHC146" s="56"/>
      <c r="CHD146" s="56"/>
      <c r="CHE146" s="56"/>
      <c r="CHF146" s="56"/>
      <c r="CHG146" s="56"/>
      <c r="CHH146" s="56"/>
      <c r="CHI146" s="56"/>
      <c r="CHJ146" s="56"/>
      <c r="CHK146" s="56"/>
      <c r="CHL146" s="56"/>
      <c r="CHM146" s="56"/>
      <c r="CHN146" s="56"/>
      <c r="CHO146" s="56"/>
      <c r="CHP146" s="56"/>
      <c r="CHQ146" s="56"/>
      <c r="CHR146" s="56"/>
      <c r="CHS146" s="56"/>
      <c r="CHT146" s="56"/>
      <c r="CHU146" s="56"/>
      <c r="CHV146" s="56"/>
      <c r="CHW146" s="56"/>
      <c r="CHX146" s="56"/>
      <c r="CHY146" s="56"/>
      <c r="CHZ146" s="56"/>
      <c r="CIA146" s="56"/>
      <c r="CIB146" s="56"/>
      <c r="CIC146" s="56"/>
      <c r="CID146" s="56"/>
      <c r="CIE146" s="56"/>
      <c r="CIF146" s="56"/>
      <c r="CIG146" s="56"/>
      <c r="CIH146" s="56"/>
      <c r="CII146" s="56"/>
      <c r="CIJ146" s="56"/>
      <c r="CIK146" s="56"/>
      <c r="CIL146" s="56"/>
      <c r="CIM146" s="56"/>
      <c r="CIN146" s="56"/>
      <c r="CIO146" s="56"/>
      <c r="CIP146" s="56"/>
      <c r="CIQ146" s="56"/>
      <c r="CIR146" s="56"/>
      <c r="CIS146" s="56"/>
      <c r="CIT146" s="56"/>
      <c r="CIU146" s="56"/>
      <c r="CIV146" s="56"/>
      <c r="CIW146" s="56"/>
      <c r="CIX146" s="56"/>
      <c r="CIY146" s="56"/>
      <c r="CIZ146" s="56"/>
      <c r="CJA146" s="56"/>
      <c r="CJB146" s="56"/>
      <c r="CJC146" s="56"/>
      <c r="CJD146" s="56"/>
      <c r="CJE146" s="56"/>
      <c r="CJF146" s="56"/>
      <c r="CJG146" s="56"/>
      <c r="CJH146" s="56"/>
      <c r="CJI146" s="56"/>
      <c r="CJJ146" s="56"/>
      <c r="CJK146" s="56"/>
      <c r="CJL146" s="56"/>
      <c r="CJM146" s="56"/>
      <c r="CJN146" s="56"/>
      <c r="CJO146" s="56"/>
      <c r="CJP146" s="56"/>
      <c r="CJQ146" s="56"/>
      <c r="CJR146" s="56"/>
      <c r="CJS146" s="56"/>
      <c r="CJT146" s="56"/>
      <c r="CJU146" s="56"/>
      <c r="CJV146" s="56"/>
      <c r="CJW146" s="56"/>
      <c r="CJX146" s="56"/>
      <c r="CJY146" s="56"/>
      <c r="CJZ146" s="56"/>
      <c r="CKA146" s="56"/>
      <c r="CKB146" s="56"/>
      <c r="CKC146" s="56"/>
      <c r="CKD146" s="56"/>
      <c r="CKE146" s="56"/>
      <c r="CKF146" s="56"/>
      <c r="CKG146" s="56"/>
      <c r="CKH146" s="56"/>
      <c r="CKI146" s="56"/>
      <c r="CKJ146" s="56"/>
      <c r="CKK146" s="56"/>
      <c r="CKL146" s="56"/>
      <c r="CKM146" s="56"/>
      <c r="CKN146" s="56"/>
      <c r="CKO146" s="56"/>
      <c r="CKP146" s="56"/>
      <c r="CKQ146" s="56"/>
      <c r="CKR146" s="56"/>
      <c r="CKS146" s="56"/>
      <c r="CKT146" s="56"/>
      <c r="CKU146" s="56"/>
      <c r="CKV146" s="56"/>
      <c r="CKW146" s="56"/>
      <c r="CKX146" s="56"/>
      <c r="CKY146" s="56"/>
      <c r="CKZ146" s="56"/>
      <c r="CLA146" s="56"/>
      <c r="CLB146" s="56"/>
      <c r="CLC146" s="56"/>
      <c r="CLD146" s="56"/>
      <c r="CLE146" s="56"/>
      <c r="CLF146" s="56"/>
      <c r="CLG146" s="56"/>
      <c r="CLH146" s="56"/>
      <c r="CLI146" s="56"/>
      <c r="CLJ146" s="56"/>
      <c r="CLK146" s="56"/>
      <c r="CLL146" s="56"/>
      <c r="CLM146" s="56"/>
      <c r="CLN146" s="56"/>
      <c r="CLO146" s="56"/>
      <c r="CLP146" s="56"/>
      <c r="CLQ146" s="56"/>
      <c r="CLR146" s="56"/>
      <c r="CLS146" s="56"/>
      <c r="CLT146" s="56"/>
      <c r="CLU146" s="56"/>
      <c r="CLV146" s="56"/>
      <c r="CLW146" s="56"/>
      <c r="CLX146" s="56"/>
      <c r="CLY146" s="56"/>
      <c r="CLZ146" s="56"/>
      <c r="CMA146" s="56"/>
      <c r="CMB146" s="56"/>
      <c r="CMC146" s="56"/>
      <c r="CMD146" s="56"/>
      <c r="CME146" s="56"/>
      <c r="CMF146" s="56"/>
      <c r="CMG146" s="56"/>
      <c r="CMH146" s="56"/>
      <c r="CMI146" s="56"/>
      <c r="CMJ146" s="56"/>
      <c r="CMK146" s="56"/>
      <c r="CML146" s="56"/>
      <c r="CMM146" s="56"/>
      <c r="CMN146" s="56"/>
      <c r="CMO146" s="56"/>
      <c r="CMP146" s="56"/>
      <c r="CMQ146" s="56"/>
      <c r="CMR146" s="56"/>
      <c r="CMS146" s="56"/>
      <c r="CMT146" s="56"/>
      <c r="CMU146" s="56"/>
      <c r="CMV146" s="56"/>
      <c r="CMW146" s="56"/>
      <c r="CMX146" s="56"/>
      <c r="CMY146" s="56"/>
      <c r="CMZ146" s="56"/>
      <c r="CNA146" s="56"/>
      <c r="CNB146" s="56"/>
      <c r="CNC146" s="56"/>
      <c r="CND146" s="56"/>
      <c r="CNE146" s="56"/>
      <c r="CNF146" s="56"/>
      <c r="CNG146" s="56"/>
      <c r="CNH146" s="56"/>
      <c r="CNI146" s="56"/>
      <c r="CNJ146" s="56"/>
      <c r="CNK146" s="56"/>
      <c r="CNL146" s="56"/>
      <c r="CNM146" s="56"/>
      <c r="CNN146" s="56"/>
      <c r="CNO146" s="56"/>
      <c r="CNP146" s="56"/>
      <c r="CNQ146" s="56"/>
      <c r="CNR146" s="56"/>
      <c r="CNS146" s="56"/>
      <c r="CNT146" s="56"/>
      <c r="CNU146" s="56"/>
      <c r="CNV146" s="56"/>
      <c r="CNW146" s="56"/>
      <c r="CNX146" s="56"/>
      <c r="CNY146" s="56"/>
      <c r="CNZ146" s="56"/>
      <c r="COA146" s="56"/>
      <c r="COB146" s="56"/>
      <c r="COC146" s="56"/>
      <c r="COD146" s="56"/>
      <c r="COE146" s="56"/>
      <c r="COF146" s="56"/>
      <c r="COG146" s="56"/>
      <c r="COH146" s="56"/>
      <c r="COI146" s="56"/>
      <c r="COJ146" s="56"/>
      <c r="COK146" s="56"/>
      <c r="COL146" s="56"/>
      <c r="COM146" s="56"/>
      <c r="CON146" s="56"/>
      <c r="COO146" s="56"/>
      <c r="COP146" s="56"/>
      <c r="COQ146" s="56"/>
      <c r="COR146" s="56"/>
      <c r="COS146" s="56"/>
      <c r="COT146" s="56"/>
      <c r="COU146" s="56"/>
      <c r="COV146" s="56"/>
      <c r="COW146" s="56"/>
      <c r="COX146" s="56"/>
      <c r="COY146" s="56"/>
      <c r="COZ146" s="56"/>
      <c r="CPA146" s="56"/>
      <c r="CPB146" s="56"/>
      <c r="CPC146" s="56"/>
      <c r="CPD146" s="56"/>
      <c r="CPE146" s="56"/>
      <c r="CPF146" s="56"/>
      <c r="CPG146" s="56"/>
      <c r="CPH146" s="56"/>
      <c r="CPI146" s="56"/>
      <c r="CPJ146" s="56"/>
      <c r="CPK146" s="56"/>
      <c r="CPL146" s="56"/>
      <c r="CPM146" s="56"/>
      <c r="CPN146" s="56"/>
      <c r="CPO146" s="56"/>
      <c r="CPP146" s="56"/>
      <c r="CPQ146" s="56"/>
      <c r="CPR146" s="56"/>
      <c r="CPS146" s="56"/>
      <c r="CPT146" s="56"/>
      <c r="CPU146" s="56"/>
      <c r="CPV146" s="56"/>
      <c r="CPW146" s="56"/>
      <c r="CPX146" s="56"/>
      <c r="CPY146" s="56"/>
      <c r="CPZ146" s="56"/>
      <c r="CQA146" s="56"/>
      <c r="CQB146" s="56"/>
      <c r="CQC146" s="56"/>
      <c r="CQD146" s="56"/>
      <c r="CQE146" s="56"/>
      <c r="CQF146" s="56"/>
      <c r="CQG146" s="56"/>
      <c r="CQH146" s="56"/>
      <c r="CQI146" s="56"/>
      <c r="CQJ146" s="56"/>
      <c r="CQK146" s="56"/>
      <c r="CQL146" s="56"/>
      <c r="CQM146" s="56"/>
      <c r="CQN146" s="56"/>
      <c r="CQO146" s="56"/>
      <c r="CQP146" s="56"/>
      <c r="CQQ146" s="56"/>
      <c r="CQR146" s="56"/>
      <c r="CQS146" s="56"/>
      <c r="CQT146" s="56"/>
      <c r="CQU146" s="56"/>
      <c r="CQV146" s="56"/>
      <c r="CQW146" s="56"/>
      <c r="CQX146" s="56"/>
      <c r="CQY146" s="56"/>
      <c r="CQZ146" s="56"/>
      <c r="CRA146" s="56"/>
      <c r="CRB146" s="56"/>
      <c r="CRC146" s="56"/>
      <c r="CRD146" s="56"/>
      <c r="CRE146" s="56"/>
      <c r="CRF146" s="56"/>
      <c r="CRG146" s="56"/>
      <c r="CRH146" s="56"/>
      <c r="CRI146" s="56"/>
      <c r="CRJ146" s="56"/>
      <c r="CRK146" s="56"/>
      <c r="CRL146" s="56"/>
      <c r="CRM146" s="56"/>
      <c r="CRN146" s="56"/>
      <c r="CRO146" s="56"/>
      <c r="CRP146" s="56"/>
      <c r="CRQ146" s="56"/>
      <c r="CRR146" s="56"/>
      <c r="CRS146" s="56"/>
      <c r="CRT146" s="56"/>
      <c r="CRU146" s="56"/>
      <c r="CRV146" s="56"/>
      <c r="CRW146" s="56"/>
      <c r="CRX146" s="56"/>
      <c r="CRY146" s="56"/>
      <c r="CRZ146" s="56"/>
      <c r="CSA146" s="56"/>
      <c r="CSB146" s="56"/>
      <c r="CSC146" s="56"/>
      <c r="CSD146" s="56"/>
      <c r="CSE146" s="56"/>
      <c r="CSF146" s="56"/>
      <c r="CSG146" s="56"/>
      <c r="CSH146" s="56"/>
      <c r="CSI146" s="56"/>
      <c r="CSJ146" s="56"/>
      <c r="CSK146" s="56"/>
      <c r="CSL146" s="56"/>
      <c r="CSM146" s="56"/>
      <c r="CSN146" s="56"/>
      <c r="CSO146" s="56"/>
      <c r="CSP146" s="56"/>
      <c r="CSQ146" s="56"/>
      <c r="CSR146" s="56"/>
      <c r="CSS146" s="56"/>
      <c r="CST146" s="56"/>
      <c r="CSU146" s="56"/>
      <c r="CSV146" s="56"/>
      <c r="CSW146" s="56"/>
      <c r="CSX146" s="56"/>
      <c r="CSY146" s="56"/>
      <c r="CSZ146" s="56"/>
      <c r="CTA146" s="56"/>
      <c r="CTB146" s="56"/>
      <c r="CTC146" s="56"/>
      <c r="CTD146" s="56"/>
      <c r="CTE146" s="56"/>
      <c r="CTF146" s="56"/>
      <c r="CTG146" s="56"/>
      <c r="CTH146" s="56"/>
      <c r="CTI146" s="56"/>
      <c r="CTJ146" s="56"/>
      <c r="CTK146" s="56"/>
      <c r="CTL146" s="56"/>
      <c r="CTM146" s="56"/>
      <c r="CTN146" s="56"/>
      <c r="CTO146" s="56"/>
      <c r="CTP146" s="56"/>
      <c r="CTQ146" s="56"/>
      <c r="CTR146" s="56"/>
      <c r="CTS146" s="56"/>
      <c r="CTT146" s="56"/>
      <c r="CTU146" s="56"/>
      <c r="CTV146" s="56"/>
      <c r="CTW146" s="56"/>
      <c r="CTX146" s="56"/>
      <c r="CTY146" s="56"/>
      <c r="CTZ146" s="56"/>
      <c r="CUA146" s="56"/>
      <c r="CUB146" s="56"/>
      <c r="CUC146" s="56"/>
      <c r="CUD146" s="56"/>
      <c r="CUE146" s="56"/>
      <c r="CUF146" s="56"/>
      <c r="CUG146" s="56"/>
      <c r="CUH146" s="56"/>
      <c r="CUI146" s="56"/>
      <c r="CUJ146" s="56"/>
      <c r="CUK146" s="56"/>
      <c r="CUL146" s="56"/>
      <c r="CUM146" s="56"/>
      <c r="CUN146" s="56"/>
      <c r="CUO146" s="56"/>
      <c r="CUP146" s="56"/>
      <c r="CUQ146" s="56"/>
      <c r="CUR146" s="56"/>
      <c r="CUS146" s="56"/>
      <c r="CUT146" s="56"/>
      <c r="CUU146" s="56"/>
      <c r="CUV146" s="56"/>
      <c r="CUW146" s="56"/>
      <c r="CUX146" s="56"/>
      <c r="CUY146" s="56"/>
      <c r="CUZ146" s="56"/>
      <c r="CVA146" s="56"/>
      <c r="CVB146" s="56"/>
      <c r="CVC146" s="56"/>
      <c r="CVD146" s="56"/>
      <c r="CVE146" s="56"/>
      <c r="CVF146" s="56"/>
      <c r="CVG146" s="56"/>
      <c r="CVH146" s="56"/>
      <c r="CVI146" s="56"/>
      <c r="CVJ146" s="56"/>
      <c r="CVK146" s="56"/>
      <c r="CVL146" s="56"/>
      <c r="CVM146" s="56"/>
      <c r="CVN146" s="56"/>
      <c r="CVO146" s="56"/>
      <c r="CVP146" s="56"/>
      <c r="CVQ146" s="56"/>
      <c r="CVR146" s="56"/>
      <c r="CVS146" s="56"/>
      <c r="CVT146" s="56"/>
      <c r="CVU146" s="56"/>
      <c r="CVV146" s="56"/>
      <c r="CVW146" s="56"/>
      <c r="CVX146" s="56"/>
      <c r="CVY146" s="56"/>
      <c r="CVZ146" s="56"/>
      <c r="CWA146" s="56"/>
      <c r="CWB146" s="56"/>
      <c r="CWC146" s="56"/>
      <c r="CWD146" s="56"/>
      <c r="CWE146" s="56"/>
      <c r="CWF146" s="56"/>
      <c r="CWG146" s="56"/>
      <c r="CWH146" s="56"/>
      <c r="CWI146" s="56"/>
      <c r="CWJ146" s="56"/>
      <c r="CWK146" s="56"/>
      <c r="CWL146" s="56"/>
      <c r="CWM146" s="56"/>
      <c r="CWN146" s="56"/>
      <c r="CWO146" s="56"/>
      <c r="CWP146" s="56"/>
      <c r="CWQ146" s="56"/>
      <c r="CWR146" s="56"/>
      <c r="CWS146" s="56"/>
      <c r="CWT146" s="56"/>
      <c r="CWU146" s="56"/>
      <c r="CWV146" s="56"/>
      <c r="CWW146" s="56"/>
      <c r="CWX146" s="56"/>
      <c r="CWY146" s="56"/>
      <c r="CWZ146" s="56"/>
      <c r="CXA146" s="56"/>
      <c r="CXB146" s="56"/>
      <c r="CXC146" s="56"/>
      <c r="CXD146" s="56"/>
      <c r="CXE146" s="56"/>
      <c r="CXF146" s="56"/>
      <c r="CXG146" s="56"/>
      <c r="CXH146" s="56"/>
      <c r="CXI146" s="56"/>
      <c r="CXJ146" s="56"/>
      <c r="CXK146" s="56"/>
      <c r="CXL146" s="56"/>
      <c r="CXM146" s="56"/>
      <c r="CXN146" s="56"/>
      <c r="CXO146" s="56"/>
      <c r="CXP146" s="56"/>
      <c r="CXQ146" s="56"/>
      <c r="CXR146" s="56"/>
      <c r="CXS146" s="56"/>
      <c r="CXT146" s="56"/>
      <c r="CXU146" s="56"/>
      <c r="CXV146" s="56"/>
      <c r="CXW146" s="56"/>
      <c r="CXX146" s="56"/>
      <c r="CXY146" s="56"/>
      <c r="CXZ146" s="56"/>
      <c r="CYA146" s="56"/>
      <c r="CYB146" s="56"/>
      <c r="CYC146" s="56"/>
      <c r="CYD146" s="56"/>
      <c r="CYE146" s="56"/>
      <c r="CYF146" s="56"/>
      <c r="CYG146" s="56"/>
      <c r="CYH146" s="56"/>
      <c r="CYI146" s="56"/>
      <c r="CYJ146" s="56"/>
      <c r="CYK146" s="56"/>
      <c r="CYL146" s="56"/>
      <c r="CYM146" s="56"/>
      <c r="CYN146" s="56"/>
      <c r="CYO146" s="56"/>
      <c r="CYP146" s="56"/>
      <c r="CYQ146" s="56"/>
      <c r="CYR146" s="56"/>
      <c r="CYS146" s="56"/>
      <c r="CYT146" s="56"/>
      <c r="CYU146" s="56"/>
      <c r="CYV146" s="56"/>
      <c r="CYW146" s="56"/>
      <c r="CYX146" s="56"/>
      <c r="CYY146" s="56"/>
      <c r="CYZ146" s="56"/>
      <c r="CZA146" s="56"/>
      <c r="CZB146" s="56"/>
      <c r="CZC146" s="56"/>
      <c r="CZD146" s="56"/>
      <c r="CZE146" s="56"/>
      <c r="CZF146" s="56"/>
      <c r="CZG146" s="56"/>
      <c r="CZH146" s="56"/>
      <c r="CZI146" s="56"/>
      <c r="CZJ146" s="56"/>
      <c r="CZK146" s="56"/>
      <c r="CZL146" s="56"/>
      <c r="CZM146" s="56"/>
      <c r="CZN146" s="56"/>
      <c r="CZO146" s="56"/>
      <c r="CZP146" s="56"/>
      <c r="CZQ146" s="56"/>
      <c r="CZR146" s="56"/>
      <c r="CZS146" s="56"/>
      <c r="CZT146" s="56"/>
      <c r="CZU146" s="56"/>
      <c r="CZV146" s="56"/>
      <c r="CZW146" s="56"/>
      <c r="CZX146" s="56"/>
      <c r="CZY146" s="56"/>
      <c r="CZZ146" s="56"/>
      <c r="DAA146" s="56"/>
      <c r="DAB146" s="56"/>
      <c r="DAC146" s="56"/>
      <c r="DAD146" s="56"/>
      <c r="DAE146" s="56"/>
      <c r="DAF146" s="56"/>
      <c r="DAG146" s="56"/>
      <c r="DAH146" s="56"/>
      <c r="DAI146" s="56"/>
      <c r="DAJ146" s="56"/>
      <c r="DAK146" s="56"/>
      <c r="DAL146" s="56"/>
      <c r="DAM146" s="56"/>
      <c r="DAN146" s="56"/>
      <c r="DAO146" s="56"/>
      <c r="DAP146" s="56"/>
      <c r="DAQ146" s="56"/>
      <c r="DAR146" s="56"/>
      <c r="DAS146" s="56"/>
      <c r="DAT146" s="56"/>
      <c r="DAU146" s="56"/>
      <c r="DAV146" s="56"/>
      <c r="DAW146" s="56"/>
      <c r="DAX146" s="56"/>
      <c r="DAY146" s="56"/>
      <c r="DAZ146" s="56"/>
      <c r="DBA146" s="56"/>
      <c r="DBB146" s="56"/>
      <c r="DBC146" s="56"/>
      <c r="DBD146" s="56"/>
      <c r="DBE146" s="56"/>
      <c r="DBF146" s="56"/>
      <c r="DBG146" s="56"/>
      <c r="DBH146" s="56"/>
      <c r="DBI146" s="56"/>
      <c r="DBJ146" s="56"/>
      <c r="DBK146" s="56"/>
      <c r="DBL146" s="56"/>
      <c r="DBM146" s="56"/>
      <c r="DBN146" s="56"/>
      <c r="DBO146" s="56"/>
      <c r="DBP146" s="56"/>
      <c r="DBQ146" s="56"/>
      <c r="DBR146" s="56"/>
      <c r="DBS146" s="56"/>
      <c r="DBT146" s="56"/>
      <c r="DBU146" s="56"/>
      <c r="DBV146" s="56"/>
      <c r="DBW146" s="56"/>
      <c r="DBX146" s="56"/>
      <c r="DBY146" s="56"/>
      <c r="DBZ146" s="56"/>
      <c r="DCA146" s="56"/>
      <c r="DCB146" s="56"/>
      <c r="DCC146" s="56"/>
      <c r="DCD146" s="56"/>
      <c r="DCE146" s="56"/>
      <c r="DCF146" s="56"/>
      <c r="DCG146" s="56"/>
      <c r="DCH146" s="56"/>
      <c r="DCI146" s="56"/>
      <c r="DCJ146" s="56"/>
      <c r="DCK146" s="56"/>
      <c r="DCL146" s="56"/>
      <c r="DCM146" s="56"/>
      <c r="DCN146" s="56"/>
      <c r="DCO146" s="56"/>
      <c r="DCP146" s="56"/>
      <c r="DCQ146" s="56"/>
      <c r="DCR146" s="56"/>
      <c r="DCS146" s="56"/>
      <c r="DCT146" s="56"/>
      <c r="DCU146" s="56"/>
      <c r="DCV146" s="56"/>
      <c r="DCW146" s="56"/>
      <c r="DCX146" s="56"/>
      <c r="DCY146" s="56"/>
      <c r="DCZ146" s="56"/>
      <c r="DDA146" s="56"/>
      <c r="DDB146" s="56"/>
      <c r="DDC146" s="56"/>
      <c r="DDD146" s="56"/>
      <c r="DDE146" s="56"/>
      <c r="DDF146" s="56"/>
      <c r="DDG146" s="56"/>
      <c r="DDH146" s="56"/>
      <c r="DDI146" s="56"/>
      <c r="DDJ146" s="56"/>
      <c r="DDK146" s="56"/>
      <c r="DDL146" s="56"/>
      <c r="DDM146" s="56"/>
      <c r="DDN146" s="56"/>
      <c r="DDO146" s="56"/>
      <c r="DDP146" s="56"/>
      <c r="DDQ146" s="56"/>
      <c r="DDR146" s="56"/>
      <c r="DDS146" s="56"/>
      <c r="DDT146" s="56"/>
      <c r="DDU146" s="56"/>
      <c r="DDV146" s="56"/>
      <c r="DDW146" s="56"/>
      <c r="DDX146" s="56"/>
      <c r="DDY146" s="56"/>
      <c r="DDZ146" s="56"/>
      <c r="DEA146" s="56"/>
      <c r="DEB146" s="56"/>
      <c r="DEC146" s="56"/>
      <c r="DED146" s="56"/>
      <c r="DEE146" s="56"/>
      <c r="DEF146" s="56"/>
      <c r="DEG146" s="56"/>
      <c r="DEH146" s="56"/>
      <c r="DEI146" s="56"/>
      <c r="DEJ146" s="56"/>
      <c r="DEK146" s="56"/>
      <c r="DEL146" s="56"/>
      <c r="DEM146" s="56"/>
      <c r="DEN146" s="56"/>
      <c r="DEO146" s="56"/>
      <c r="DEP146" s="56"/>
      <c r="DEQ146" s="56"/>
      <c r="DER146" s="56"/>
      <c r="DES146" s="56"/>
      <c r="DET146" s="56"/>
      <c r="DEU146" s="56"/>
      <c r="DEV146" s="56"/>
      <c r="DEW146" s="56"/>
      <c r="DEX146" s="56"/>
      <c r="DEY146" s="56"/>
      <c r="DEZ146" s="56"/>
      <c r="DFA146" s="56"/>
      <c r="DFB146" s="56"/>
      <c r="DFC146" s="56"/>
      <c r="DFD146" s="56"/>
      <c r="DFE146" s="56"/>
      <c r="DFF146" s="56"/>
      <c r="DFG146" s="56"/>
      <c r="DFH146" s="56"/>
      <c r="DFI146" s="56"/>
      <c r="DFJ146" s="56"/>
      <c r="DFK146" s="56"/>
      <c r="DFL146" s="56"/>
      <c r="DFM146" s="56"/>
      <c r="DFN146" s="56"/>
      <c r="DFO146" s="56"/>
      <c r="DFP146" s="56"/>
      <c r="DFQ146" s="56"/>
      <c r="DFR146" s="56"/>
      <c r="DFS146" s="56"/>
      <c r="DFT146" s="56"/>
      <c r="DFU146" s="56"/>
      <c r="DFV146" s="56"/>
      <c r="DFW146" s="56"/>
      <c r="DFX146" s="56"/>
      <c r="DFY146" s="56"/>
      <c r="DFZ146" s="56"/>
      <c r="DGA146" s="56"/>
      <c r="DGB146" s="56"/>
      <c r="DGC146" s="56"/>
      <c r="DGD146" s="56"/>
      <c r="DGE146" s="56"/>
      <c r="DGF146" s="56"/>
      <c r="DGG146" s="56"/>
      <c r="DGH146" s="56"/>
      <c r="DGI146" s="56"/>
      <c r="DGJ146" s="56"/>
      <c r="DGK146" s="56"/>
      <c r="DGL146" s="56"/>
      <c r="DGM146" s="56"/>
      <c r="DGN146" s="56"/>
      <c r="DGO146" s="56"/>
      <c r="DGP146" s="56"/>
      <c r="DGQ146" s="56"/>
      <c r="DGR146" s="56"/>
      <c r="DGS146" s="56"/>
      <c r="DGT146" s="56"/>
      <c r="DGU146" s="56"/>
      <c r="DGV146" s="56"/>
      <c r="DGW146" s="56"/>
      <c r="DGX146" s="56"/>
      <c r="DGY146" s="56"/>
      <c r="DGZ146" s="56"/>
      <c r="DHA146" s="56"/>
      <c r="DHB146" s="56"/>
      <c r="DHC146" s="56"/>
      <c r="DHD146" s="56"/>
      <c r="DHE146" s="56"/>
      <c r="DHF146" s="56"/>
      <c r="DHG146" s="56"/>
      <c r="DHH146" s="56"/>
      <c r="DHI146" s="56"/>
      <c r="DHJ146" s="56"/>
      <c r="DHK146" s="56"/>
      <c r="DHL146" s="56"/>
      <c r="DHM146" s="56"/>
      <c r="DHN146" s="56"/>
      <c r="DHO146" s="56"/>
      <c r="DHP146" s="56"/>
      <c r="DHQ146" s="56"/>
      <c r="DHR146" s="56"/>
      <c r="DHS146" s="56"/>
      <c r="DHT146" s="56"/>
      <c r="DHU146" s="56"/>
      <c r="DHV146" s="56"/>
      <c r="DHW146" s="56"/>
      <c r="DHX146" s="56"/>
      <c r="DHY146" s="56"/>
      <c r="DHZ146" s="56"/>
      <c r="DIA146" s="56"/>
      <c r="DIB146" s="56"/>
      <c r="DIC146" s="56"/>
      <c r="DID146" s="56"/>
      <c r="DIE146" s="56"/>
      <c r="DIF146" s="56"/>
      <c r="DIG146" s="56"/>
      <c r="DIH146" s="56"/>
      <c r="DII146" s="56"/>
      <c r="DIJ146" s="56"/>
      <c r="DIK146" s="56"/>
      <c r="DIL146" s="56"/>
      <c r="DIM146" s="56"/>
      <c r="DIN146" s="56"/>
      <c r="DIO146" s="56"/>
      <c r="DIP146" s="56"/>
      <c r="DIQ146" s="56"/>
      <c r="DIR146" s="56"/>
      <c r="DIS146" s="56"/>
      <c r="DIT146" s="56"/>
      <c r="DIU146" s="56"/>
      <c r="DIV146" s="56"/>
      <c r="DIW146" s="56"/>
      <c r="DIX146" s="56"/>
      <c r="DIY146" s="56"/>
      <c r="DIZ146" s="56"/>
      <c r="DJA146" s="56"/>
      <c r="DJB146" s="56"/>
      <c r="DJC146" s="56"/>
      <c r="DJD146" s="56"/>
      <c r="DJE146" s="56"/>
      <c r="DJF146" s="56"/>
      <c r="DJG146" s="56"/>
      <c r="DJH146" s="56"/>
      <c r="DJI146" s="56"/>
      <c r="DJJ146" s="56"/>
      <c r="DJK146" s="56"/>
      <c r="DJL146" s="56"/>
      <c r="DJM146" s="56"/>
      <c r="DJN146" s="56"/>
      <c r="DJO146" s="56"/>
      <c r="DJP146" s="56"/>
      <c r="DJQ146" s="56"/>
      <c r="DJR146" s="56"/>
      <c r="DJS146" s="56"/>
      <c r="DJT146" s="56"/>
      <c r="DJU146" s="56"/>
      <c r="DJV146" s="56"/>
      <c r="DJW146" s="56"/>
      <c r="DJX146" s="56"/>
      <c r="DJY146" s="56"/>
      <c r="DJZ146" s="56"/>
      <c r="DKA146" s="56"/>
      <c r="DKB146" s="56"/>
      <c r="DKC146" s="56"/>
      <c r="DKD146" s="56"/>
      <c r="DKE146" s="56"/>
      <c r="DKF146" s="56"/>
      <c r="DKG146" s="56"/>
      <c r="DKH146" s="56"/>
      <c r="DKI146" s="56"/>
      <c r="DKJ146" s="56"/>
      <c r="DKK146" s="56"/>
      <c r="DKL146" s="56"/>
      <c r="DKM146" s="56"/>
      <c r="DKN146" s="56"/>
      <c r="DKO146" s="56"/>
      <c r="DKP146" s="56"/>
      <c r="DKQ146" s="56"/>
      <c r="DKR146" s="56"/>
      <c r="DKS146" s="56"/>
      <c r="DKT146" s="56"/>
      <c r="DKU146" s="56"/>
      <c r="DKV146" s="56"/>
      <c r="DKW146" s="56"/>
      <c r="DKX146" s="56"/>
      <c r="DKY146" s="56"/>
      <c r="DKZ146" s="56"/>
      <c r="DLA146" s="56"/>
      <c r="DLB146" s="56"/>
      <c r="DLC146" s="56"/>
      <c r="DLD146" s="56"/>
      <c r="DLE146" s="56"/>
      <c r="DLF146" s="56"/>
      <c r="DLG146" s="56"/>
      <c r="DLH146" s="56"/>
      <c r="DLI146" s="56"/>
      <c r="DLJ146" s="56"/>
      <c r="DLK146" s="56"/>
      <c r="DLL146" s="56"/>
      <c r="DLM146" s="56"/>
      <c r="DLN146" s="56"/>
      <c r="DLO146" s="56"/>
      <c r="DLP146" s="56"/>
      <c r="DLQ146" s="56"/>
      <c r="DLR146" s="56"/>
      <c r="DLS146" s="56"/>
      <c r="DLT146" s="56"/>
      <c r="DLU146" s="56"/>
      <c r="DLV146" s="56"/>
      <c r="DLW146" s="56"/>
      <c r="DLX146" s="56"/>
      <c r="DLY146" s="56"/>
      <c r="DLZ146" s="56"/>
      <c r="DMA146" s="56"/>
      <c r="DMB146" s="56"/>
      <c r="DMC146" s="56"/>
      <c r="DMD146" s="56"/>
      <c r="DME146" s="56"/>
      <c r="DMF146" s="56"/>
      <c r="DMG146" s="56"/>
      <c r="DMH146" s="56"/>
      <c r="DMI146" s="56"/>
      <c r="DMJ146" s="56"/>
      <c r="DMK146" s="56"/>
      <c r="DML146" s="56"/>
      <c r="DMM146" s="56"/>
      <c r="DMN146" s="56"/>
      <c r="DMO146" s="56"/>
      <c r="DMP146" s="56"/>
      <c r="DMQ146" s="56"/>
      <c r="DMR146" s="56"/>
      <c r="DMS146" s="56"/>
      <c r="DMT146" s="56"/>
      <c r="DMU146" s="56"/>
      <c r="DMV146" s="56"/>
      <c r="DMW146" s="56"/>
      <c r="DMX146" s="56"/>
      <c r="DMY146" s="56"/>
      <c r="DMZ146" s="56"/>
      <c r="DNA146" s="56"/>
      <c r="DNB146" s="56"/>
      <c r="DNC146" s="56"/>
      <c r="DND146" s="56"/>
      <c r="DNE146" s="56"/>
      <c r="DNF146" s="56"/>
      <c r="DNG146" s="56"/>
      <c r="DNH146" s="56"/>
      <c r="DNI146" s="56"/>
      <c r="DNJ146" s="56"/>
      <c r="DNK146" s="56"/>
      <c r="DNL146" s="56"/>
      <c r="DNM146" s="56"/>
      <c r="DNN146" s="56"/>
      <c r="DNO146" s="56"/>
      <c r="DNP146" s="56"/>
      <c r="DNQ146" s="56"/>
      <c r="DNR146" s="56"/>
      <c r="DNS146" s="56"/>
      <c r="DNT146" s="56"/>
      <c r="DNU146" s="56"/>
      <c r="DNV146" s="56"/>
      <c r="DNW146" s="56"/>
      <c r="DNX146" s="56"/>
      <c r="DNY146" s="56"/>
      <c r="DNZ146" s="56"/>
      <c r="DOA146" s="56"/>
      <c r="DOB146" s="56"/>
      <c r="DOC146" s="56"/>
      <c r="DOD146" s="56"/>
      <c r="DOE146" s="56"/>
      <c r="DOF146" s="56"/>
      <c r="DOG146" s="56"/>
      <c r="DOH146" s="56"/>
      <c r="DOI146" s="56"/>
      <c r="DOJ146" s="56"/>
      <c r="DOK146" s="56"/>
      <c r="DOL146" s="56"/>
      <c r="DOM146" s="56"/>
      <c r="DON146" s="56"/>
      <c r="DOO146" s="56"/>
      <c r="DOP146" s="56"/>
      <c r="DOQ146" s="56"/>
      <c r="DOR146" s="56"/>
      <c r="DOS146" s="56"/>
      <c r="DOT146" s="56"/>
      <c r="DOU146" s="56"/>
      <c r="DOV146" s="56"/>
      <c r="DOW146" s="56"/>
      <c r="DOX146" s="56"/>
      <c r="DOY146" s="56"/>
      <c r="DOZ146" s="56"/>
      <c r="DPA146" s="56"/>
      <c r="DPB146" s="56"/>
      <c r="DPC146" s="56"/>
      <c r="DPD146" s="56"/>
      <c r="DPE146" s="56"/>
      <c r="DPF146" s="56"/>
      <c r="DPG146" s="56"/>
      <c r="DPH146" s="56"/>
      <c r="DPI146" s="56"/>
      <c r="DPJ146" s="56"/>
      <c r="DPK146" s="56"/>
      <c r="DPL146" s="56"/>
      <c r="DPM146" s="56"/>
      <c r="DPN146" s="56"/>
      <c r="DPO146" s="56"/>
      <c r="DPP146" s="56"/>
      <c r="DPQ146" s="56"/>
      <c r="DPR146" s="56"/>
      <c r="DPS146" s="56"/>
      <c r="DPT146" s="56"/>
      <c r="DPU146" s="56"/>
      <c r="DPV146" s="56"/>
      <c r="DPW146" s="56"/>
      <c r="DPX146" s="56"/>
      <c r="DPY146" s="56"/>
      <c r="DPZ146" s="56"/>
      <c r="DQA146" s="56"/>
      <c r="DQB146" s="56"/>
      <c r="DQC146" s="56"/>
      <c r="DQD146" s="56"/>
      <c r="DQE146" s="56"/>
      <c r="DQF146" s="56"/>
      <c r="DQG146" s="56"/>
      <c r="DQH146" s="56"/>
      <c r="DQI146" s="56"/>
      <c r="DQJ146" s="56"/>
      <c r="DQK146" s="56"/>
      <c r="DQL146" s="56"/>
      <c r="DQM146" s="56"/>
      <c r="DQN146" s="56"/>
      <c r="DQO146" s="56"/>
      <c r="DQP146" s="56"/>
      <c r="DQQ146" s="56"/>
      <c r="DQR146" s="56"/>
      <c r="DQS146" s="56"/>
      <c r="DQT146" s="56"/>
      <c r="DQU146" s="56"/>
      <c r="DQV146" s="56"/>
      <c r="DQW146" s="56"/>
      <c r="DQX146" s="56"/>
      <c r="DQY146" s="56"/>
      <c r="DQZ146" s="56"/>
      <c r="DRA146" s="56"/>
      <c r="DRB146" s="56"/>
      <c r="DRC146" s="56"/>
      <c r="DRD146" s="56"/>
      <c r="DRE146" s="56"/>
      <c r="DRF146" s="56"/>
      <c r="DRG146" s="56"/>
      <c r="DRH146" s="56"/>
      <c r="DRI146" s="56"/>
      <c r="DRJ146" s="56"/>
      <c r="DRK146" s="56"/>
      <c r="DRL146" s="56"/>
      <c r="DRM146" s="56"/>
      <c r="DRN146" s="56"/>
      <c r="DRO146" s="56"/>
      <c r="DRP146" s="56"/>
      <c r="DRQ146" s="56"/>
      <c r="DRR146" s="56"/>
      <c r="DRS146" s="56"/>
      <c r="DRT146" s="56"/>
      <c r="DRU146" s="56"/>
      <c r="DRV146" s="56"/>
      <c r="DRW146" s="56"/>
      <c r="DRX146" s="56"/>
      <c r="DRY146" s="56"/>
      <c r="DRZ146" s="56"/>
      <c r="DSA146" s="56"/>
      <c r="DSB146" s="56"/>
      <c r="DSC146" s="56"/>
      <c r="DSD146" s="56"/>
      <c r="DSE146" s="56"/>
      <c r="DSF146" s="56"/>
      <c r="DSG146" s="56"/>
      <c r="DSH146" s="56"/>
      <c r="DSI146" s="56"/>
      <c r="DSJ146" s="56"/>
      <c r="DSK146" s="56"/>
      <c r="DSL146" s="56"/>
      <c r="DSM146" s="56"/>
      <c r="DSN146" s="56"/>
      <c r="DSO146" s="56"/>
      <c r="DSP146" s="56"/>
      <c r="DSQ146" s="56"/>
      <c r="DSR146" s="56"/>
      <c r="DSS146" s="56"/>
      <c r="DST146" s="56"/>
      <c r="DSU146" s="56"/>
      <c r="DSV146" s="56"/>
      <c r="DSW146" s="56"/>
      <c r="DSX146" s="56"/>
      <c r="DSY146" s="56"/>
      <c r="DSZ146" s="56"/>
      <c r="DTA146" s="56"/>
      <c r="DTB146" s="56"/>
      <c r="DTC146" s="56"/>
      <c r="DTD146" s="56"/>
      <c r="DTE146" s="56"/>
      <c r="DTF146" s="56"/>
      <c r="DTG146" s="56"/>
      <c r="DTH146" s="56"/>
      <c r="DTI146" s="56"/>
      <c r="DTJ146" s="56"/>
      <c r="DTK146" s="56"/>
      <c r="DTL146" s="56"/>
      <c r="DTM146" s="56"/>
      <c r="DTN146" s="56"/>
      <c r="DTO146" s="56"/>
      <c r="DTP146" s="56"/>
      <c r="DTQ146" s="56"/>
      <c r="DTR146" s="56"/>
      <c r="DTS146" s="56"/>
      <c r="DTT146" s="56"/>
      <c r="DTU146" s="56"/>
      <c r="DTV146" s="56"/>
      <c r="DTW146" s="56"/>
      <c r="DTX146" s="56"/>
      <c r="DTY146" s="56"/>
      <c r="DTZ146" s="56"/>
      <c r="DUA146" s="56"/>
      <c r="DUB146" s="56"/>
      <c r="DUC146" s="56"/>
      <c r="DUD146" s="56"/>
      <c r="DUE146" s="56"/>
      <c r="DUF146" s="56"/>
      <c r="DUG146" s="56"/>
      <c r="DUH146" s="56"/>
      <c r="DUI146" s="56"/>
      <c r="DUJ146" s="56"/>
      <c r="DUK146" s="56"/>
      <c r="DUL146" s="56"/>
      <c r="DUM146" s="56"/>
      <c r="DUN146" s="56"/>
      <c r="DUO146" s="56"/>
      <c r="DUP146" s="56"/>
      <c r="DUQ146" s="56"/>
      <c r="DUR146" s="56"/>
      <c r="DUS146" s="56"/>
      <c r="DUT146" s="56"/>
      <c r="DUU146" s="56"/>
      <c r="DUV146" s="56"/>
      <c r="DUW146" s="56"/>
      <c r="DUX146" s="56"/>
      <c r="DUY146" s="56"/>
      <c r="DUZ146" s="56"/>
      <c r="DVA146" s="56"/>
      <c r="DVB146" s="56"/>
      <c r="DVC146" s="56"/>
      <c r="DVD146" s="56"/>
      <c r="DVE146" s="56"/>
      <c r="DVF146" s="56"/>
      <c r="DVG146" s="56"/>
      <c r="DVH146" s="56"/>
      <c r="DVI146" s="56"/>
      <c r="DVJ146" s="56"/>
      <c r="DVK146" s="56"/>
      <c r="DVL146" s="56"/>
      <c r="DVM146" s="56"/>
      <c r="DVN146" s="56"/>
      <c r="DVO146" s="56"/>
      <c r="DVP146" s="56"/>
      <c r="DVQ146" s="56"/>
      <c r="DVR146" s="56"/>
      <c r="DVS146" s="56"/>
      <c r="DVT146" s="56"/>
      <c r="DVU146" s="56"/>
      <c r="DVV146" s="56"/>
      <c r="DVW146" s="56"/>
      <c r="DVX146" s="56"/>
      <c r="DVY146" s="56"/>
      <c r="DVZ146" s="56"/>
      <c r="DWA146" s="56"/>
      <c r="DWB146" s="56"/>
      <c r="DWC146" s="56"/>
      <c r="DWD146" s="56"/>
      <c r="DWE146" s="56"/>
      <c r="DWF146" s="56"/>
      <c r="DWG146" s="56"/>
      <c r="DWH146" s="56"/>
      <c r="DWI146" s="56"/>
      <c r="DWJ146" s="56"/>
      <c r="DWK146" s="56"/>
      <c r="DWL146" s="56"/>
      <c r="DWM146" s="56"/>
      <c r="DWN146" s="56"/>
      <c r="DWO146" s="56"/>
      <c r="DWP146" s="56"/>
      <c r="DWQ146" s="56"/>
      <c r="DWR146" s="56"/>
      <c r="DWS146" s="56"/>
      <c r="DWT146" s="56"/>
      <c r="DWU146" s="56"/>
      <c r="DWV146" s="56"/>
      <c r="DWW146" s="56"/>
      <c r="DWX146" s="56"/>
      <c r="DWY146" s="56"/>
      <c r="DWZ146" s="56"/>
      <c r="DXA146" s="56"/>
      <c r="DXB146" s="56"/>
      <c r="DXC146" s="56"/>
      <c r="DXD146" s="56"/>
      <c r="DXE146" s="56"/>
      <c r="DXF146" s="56"/>
      <c r="DXG146" s="56"/>
      <c r="DXH146" s="56"/>
      <c r="DXI146" s="56"/>
      <c r="DXJ146" s="56"/>
      <c r="DXK146" s="56"/>
      <c r="DXL146" s="56"/>
      <c r="DXM146" s="56"/>
      <c r="DXN146" s="56"/>
      <c r="DXO146" s="56"/>
      <c r="DXP146" s="56"/>
      <c r="DXQ146" s="56"/>
      <c r="DXR146" s="56"/>
      <c r="DXS146" s="56"/>
      <c r="DXT146" s="56"/>
      <c r="DXU146" s="56"/>
      <c r="DXV146" s="56"/>
      <c r="DXW146" s="56"/>
      <c r="DXX146" s="56"/>
      <c r="DXY146" s="56"/>
      <c r="DXZ146" s="56"/>
      <c r="DYA146" s="56"/>
      <c r="DYB146" s="56"/>
      <c r="DYC146" s="56"/>
      <c r="DYD146" s="56"/>
      <c r="DYE146" s="56"/>
      <c r="DYF146" s="56"/>
      <c r="DYG146" s="56"/>
      <c r="DYH146" s="56"/>
      <c r="DYI146" s="56"/>
      <c r="DYJ146" s="56"/>
      <c r="DYK146" s="56"/>
      <c r="DYL146" s="56"/>
      <c r="DYM146" s="56"/>
      <c r="DYN146" s="56"/>
      <c r="DYO146" s="56"/>
      <c r="DYP146" s="56"/>
      <c r="DYQ146" s="56"/>
      <c r="DYR146" s="56"/>
      <c r="DYS146" s="56"/>
      <c r="DYT146" s="56"/>
      <c r="DYU146" s="56"/>
      <c r="DYV146" s="56"/>
      <c r="DYW146" s="56"/>
      <c r="DYX146" s="56"/>
      <c r="DYY146" s="56"/>
      <c r="DYZ146" s="56"/>
      <c r="DZA146" s="56"/>
      <c r="DZB146" s="56"/>
      <c r="DZC146" s="56"/>
      <c r="DZD146" s="56"/>
      <c r="DZE146" s="56"/>
      <c r="DZF146" s="56"/>
      <c r="DZG146" s="56"/>
      <c r="DZH146" s="56"/>
      <c r="DZI146" s="56"/>
      <c r="DZJ146" s="56"/>
      <c r="DZK146" s="56"/>
      <c r="DZL146" s="56"/>
      <c r="DZM146" s="56"/>
      <c r="DZN146" s="56"/>
      <c r="DZO146" s="56"/>
      <c r="DZP146" s="56"/>
      <c r="DZQ146" s="56"/>
      <c r="DZR146" s="56"/>
      <c r="DZS146" s="56"/>
      <c r="DZT146" s="56"/>
      <c r="DZU146" s="56"/>
      <c r="DZV146" s="56"/>
      <c r="DZW146" s="56"/>
      <c r="DZX146" s="56"/>
      <c r="DZY146" s="56"/>
      <c r="DZZ146" s="56"/>
      <c r="EAA146" s="56"/>
      <c r="EAB146" s="56"/>
      <c r="EAC146" s="56"/>
      <c r="EAD146" s="56"/>
      <c r="EAE146" s="56"/>
      <c r="EAF146" s="56"/>
      <c r="EAG146" s="56"/>
      <c r="EAH146" s="56"/>
      <c r="EAI146" s="56"/>
      <c r="EAJ146" s="56"/>
      <c r="EAK146" s="56"/>
      <c r="EAL146" s="56"/>
      <c r="EAM146" s="56"/>
      <c r="EAN146" s="56"/>
      <c r="EAO146" s="56"/>
      <c r="EAP146" s="56"/>
      <c r="EAQ146" s="56"/>
      <c r="EAR146" s="56"/>
      <c r="EAS146" s="56"/>
      <c r="EAT146" s="56"/>
      <c r="EAU146" s="56"/>
      <c r="EAV146" s="56"/>
      <c r="EAW146" s="56"/>
      <c r="EAX146" s="56"/>
      <c r="EAY146" s="56"/>
      <c r="EAZ146" s="56"/>
      <c r="EBA146" s="56"/>
      <c r="EBB146" s="56"/>
      <c r="EBC146" s="56"/>
      <c r="EBD146" s="56"/>
      <c r="EBE146" s="56"/>
      <c r="EBF146" s="56"/>
      <c r="EBG146" s="56"/>
      <c r="EBH146" s="56"/>
      <c r="EBI146" s="56"/>
      <c r="EBJ146" s="56"/>
      <c r="EBK146" s="56"/>
      <c r="EBL146" s="56"/>
      <c r="EBM146" s="56"/>
      <c r="EBN146" s="56"/>
      <c r="EBO146" s="56"/>
      <c r="EBP146" s="56"/>
      <c r="EBQ146" s="56"/>
      <c r="EBR146" s="56"/>
      <c r="EBS146" s="56"/>
      <c r="EBT146" s="56"/>
      <c r="EBU146" s="56"/>
      <c r="EBV146" s="56"/>
      <c r="EBW146" s="56"/>
      <c r="EBX146" s="56"/>
      <c r="EBY146" s="56"/>
      <c r="EBZ146" s="56"/>
      <c r="ECA146" s="56"/>
      <c r="ECB146" s="56"/>
      <c r="ECC146" s="56"/>
      <c r="ECD146" s="56"/>
      <c r="ECE146" s="56"/>
      <c r="ECF146" s="56"/>
      <c r="ECG146" s="56"/>
      <c r="ECH146" s="56"/>
      <c r="ECI146" s="56"/>
      <c r="ECJ146" s="56"/>
      <c r="ECK146" s="56"/>
      <c r="ECL146" s="56"/>
      <c r="ECM146" s="56"/>
      <c r="ECN146" s="56"/>
      <c r="ECO146" s="56"/>
      <c r="ECP146" s="56"/>
      <c r="ECQ146" s="56"/>
      <c r="ECR146" s="56"/>
      <c r="ECS146" s="56"/>
      <c r="ECT146" s="56"/>
      <c r="ECU146" s="56"/>
      <c r="ECV146" s="56"/>
      <c r="ECW146" s="56"/>
      <c r="ECX146" s="56"/>
      <c r="ECY146" s="56"/>
      <c r="ECZ146" s="56"/>
      <c r="EDA146" s="56"/>
      <c r="EDB146" s="56"/>
      <c r="EDC146" s="56"/>
      <c r="EDD146" s="56"/>
      <c r="EDE146" s="56"/>
      <c r="EDF146" s="56"/>
      <c r="EDG146" s="56"/>
      <c r="EDH146" s="56"/>
      <c r="EDI146" s="56"/>
      <c r="EDJ146" s="56"/>
      <c r="EDK146" s="56"/>
      <c r="EDL146" s="56"/>
      <c r="EDM146" s="56"/>
      <c r="EDN146" s="56"/>
      <c r="EDO146" s="56"/>
      <c r="EDP146" s="56"/>
      <c r="EDQ146" s="56"/>
      <c r="EDR146" s="56"/>
      <c r="EDS146" s="56"/>
      <c r="EDT146" s="56"/>
      <c r="EDU146" s="56"/>
      <c r="EDV146" s="56"/>
      <c r="EDW146" s="56"/>
      <c r="EDX146" s="56"/>
      <c r="EDY146" s="56"/>
      <c r="EDZ146" s="56"/>
      <c r="EEA146" s="56"/>
      <c r="EEB146" s="56"/>
      <c r="EEC146" s="56"/>
      <c r="EED146" s="56"/>
      <c r="EEE146" s="56"/>
      <c r="EEF146" s="56"/>
      <c r="EEG146" s="56"/>
      <c r="EEH146" s="56"/>
      <c r="EEI146" s="56"/>
      <c r="EEJ146" s="56"/>
      <c r="EEK146" s="56"/>
      <c r="EEL146" s="56"/>
      <c r="EEM146" s="56"/>
      <c r="EEN146" s="56"/>
      <c r="EEO146" s="56"/>
      <c r="EEP146" s="56"/>
      <c r="EEQ146" s="56"/>
      <c r="EER146" s="56"/>
      <c r="EES146" s="56"/>
      <c r="EET146" s="56"/>
      <c r="EEU146" s="56"/>
      <c r="EEV146" s="56"/>
      <c r="EEW146" s="56"/>
      <c r="EEX146" s="56"/>
      <c r="EEY146" s="56"/>
      <c r="EEZ146" s="56"/>
      <c r="EFA146" s="56"/>
      <c r="EFB146" s="56"/>
      <c r="EFC146" s="56"/>
      <c r="EFD146" s="56"/>
      <c r="EFE146" s="56"/>
      <c r="EFF146" s="56"/>
      <c r="EFG146" s="56"/>
      <c r="EFH146" s="56"/>
      <c r="EFI146" s="56"/>
      <c r="EFJ146" s="56"/>
      <c r="EFK146" s="56"/>
      <c r="EFL146" s="56"/>
      <c r="EFM146" s="56"/>
      <c r="EFN146" s="56"/>
      <c r="EFO146" s="56"/>
      <c r="EFP146" s="56"/>
      <c r="EFQ146" s="56"/>
      <c r="EFR146" s="56"/>
      <c r="EFS146" s="56"/>
      <c r="EFT146" s="56"/>
      <c r="EFU146" s="56"/>
      <c r="EFV146" s="56"/>
      <c r="EFW146" s="56"/>
      <c r="EFX146" s="56"/>
      <c r="EFY146" s="56"/>
      <c r="EFZ146" s="56"/>
      <c r="EGA146" s="56"/>
      <c r="EGB146" s="56"/>
      <c r="EGC146" s="56"/>
      <c r="EGD146" s="56"/>
      <c r="EGE146" s="56"/>
      <c r="EGF146" s="56"/>
      <c r="EGG146" s="56"/>
      <c r="EGH146" s="56"/>
      <c r="EGI146" s="56"/>
      <c r="EGJ146" s="56"/>
      <c r="EGK146" s="56"/>
      <c r="EGL146" s="56"/>
      <c r="EGM146" s="56"/>
      <c r="EGN146" s="56"/>
      <c r="EGO146" s="56"/>
      <c r="EGP146" s="56"/>
      <c r="EGQ146" s="56"/>
      <c r="EGR146" s="56"/>
      <c r="EGS146" s="56"/>
      <c r="EGT146" s="56"/>
      <c r="EGU146" s="56"/>
      <c r="EGV146" s="56"/>
      <c r="EGW146" s="56"/>
      <c r="EGX146" s="56"/>
      <c r="EGY146" s="56"/>
      <c r="EGZ146" s="56"/>
      <c r="EHA146" s="56"/>
      <c r="EHB146" s="56"/>
      <c r="EHC146" s="56"/>
      <c r="EHD146" s="56"/>
      <c r="EHE146" s="56"/>
      <c r="EHF146" s="56"/>
      <c r="EHG146" s="56"/>
      <c r="EHH146" s="56"/>
      <c r="EHI146" s="56"/>
      <c r="EHJ146" s="56"/>
      <c r="EHK146" s="56"/>
      <c r="EHL146" s="56"/>
      <c r="EHM146" s="56"/>
      <c r="EHN146" s="56"/>
      <c r="EHO146" s="56"/>
      <c r="EHP146" s="56"/>
      <c r="EHQ146" s="56"/>
      <c r="EHR146" s="56"/>
      <c r="EHS146" s="56"/>
      <c r="EHT146" s="56"/>
      <c r="EHU146" s="56"/>
      <c r="EHV146" s="56"/>
      <c r="EHW146" s="56"/>
      <c r="EHX146" s="56"/>
      <c r="EHY146" s="56"/>
      <c r="EHZ146" s="56"/>
      <c r="EIA146" s="56"/>
      <c r="EIB146" s="56"/>
      <c r="EIC146" s="56"/>
      <c r="EID146" s="56"/>
      <c r="EIE146" s="56"/>
      <c r="EIF146" s="56"/>
      <c r="EIG146" s="56"/>
      <c r="EIH146" s="56"/>
      <c r="EII146" s="56"/>
      <c r="EIJ146" s="56"/>
      <c r="EIK146" s="56"/>
      <c r="EIL146" s="56"/>
      <c r="EIM146" s="56"/>
      <c r="EIN146" s="56"/>
      <c r="EIO146" s="56"/>
      <c r="EIP146" s="56"/>
      <c r="EIQ146" s="56"/>
      <c r="EIR146" s="56"/>
      <c r="EIS146" s="56"/>
      <c r="EIT146" s="56"/>
      <c r="EIU146" s="56"/>
      <c r="EIV146" s="56"/>
      <c r="EIW146" s="56"/>
      <c r="EIX146" s="56"/>
      <c r="EIY146" s="56"/>
      <c r="EIZ146" s="56"/>
      <c r="EJA146" s="56"/>
      <c r="EJB146" s="56"/>
      <c r="EJC146" s="56"/>
      <c r="EJD146" s="56"/>
      <c r="EJE146" s="56"/>
      <c r="EJF146" s="56"/>
      <c r="EJG146" s="56"/>
      <c r="EJH146" s="56"/>
      <c r="EJI146" s="56"/>
      <c r="EJJ146" s="56"/>
      <c r="EJK146" s="56"/>
      <c r="EJL146" s="56"/>
      <c r="EJM146" s="56"/>
      <c r="EJN146" s="56"/>
      <c r="EJO146" s="56"/>
      <c r="EJP146" s="56"/>
      <c r="EJQ146" s="56"/>
      <c r="EJR146" s="56"/>
      <c r="EJS146" s="56"/>
      <c r="EJT146" s="56"/>
      <c r="EJU146" s="56"/>
      <c r="EJV146" s="56"/>
      <c r="EJW146" s="56"/>
      <c r="EJX146" s="56"/>
      <c r="EJY146" s="56"/>
      <c r="EJZ146" s="56"/>
      <c r="EKA146" s="56"/>
      <c r="EKB146" s="56"/>
      <c r="EKC146" s="56"/>
      <c r="EKD146" s="56"/>
      <c r="EKE146" s="56"/>
      <c r="EKF146" s="56"/>
      <c r="EKG146" s="56"/>
      <c r="EKH146" s="56"/>
      <c r="EKI146" s="56"/>
      <c r="EKJ146" s="56"/>
      <c r="EKK146" s="56"/>
      <c r="EKL146" s="56"/>
      <c r="EKM146" s="56"/>
      <c r="EKN146" s="56"/>
      <c r="EKO146" s="56"/>
      <c r="EKP146" s="56"/>
      <c r="EKQ146" s="56"/>
      <c r="EKR146" s="56"/>
      <c r="EKS146" s="56"/>
      <c r="EKT146" s="56"/>
      <c r="EKU146" s="56"/>
      <c r="EKV146" s="56"/>
      <c r="EKW146" s="56"/>
      <c r="EKX146" s="56"/>
      <c r="EKY146" s="56"/>
      <c r="EKZ146" s="56"/>
      <c r="ELA146" s="56"/>
      <c r="ELB146" s="56"/>
      <c r="ELC146" s="56"/>
      <c r="ELD146" s="56"/>
      <c r="ELE146" s="56"/>
      <c r="ELF146" s="56"/>
      <c r="ELG146" s="56"/>
      <c r="ELH146" s="56"/>
      <c r="ELI146" s="56"/>
      <c r="ELJ146" s="56"/>
      <c r="ELK146" s="56"/>
      <c r="ELL146" s="56"/>
      <c r="ELM146" s="56"/>
      <c r="ELN146" s="56"/>
      <c r="ELO146" s="56"/>
      <c r="ELP146" s="56"/>
      <c r="ELQ146" s="56"/>
      <c r="ELR146" s="56"/>
      <c r="ELS146" s="56"/>
      <c r="ELT146" s="56"/>
      <c r="ELU146" s="56"/>
      <c r="ELV146" s="56"/>
      <c r="ELW146" s="56"/>
      <c r="ELX146" s="56"/>
      <c r="ELY146" s="56"/>
      <c r="ELZ146" s="56"/>
      <c r="EMA146" s="56"/>
      <c r="EMB146" s="56"/>
      <c r="EMC146" s="56"/>
      <c r="EMD146" s="56"/>
      <c r="EME146" s="56"/>
      <c r="EMF146" s="56"/>
      <c r="EMG146" s="56"/>
      <c r="EMH146" s="56"/>
      <c r="EMI146" s="56"/>
      <c r="EMJ146" s="56"/>
      <c r="EMK146" s="56"/>
      <c r="EML146" s="56"/>
      <c r="EMM146" s="56"/>
      <c r="EMN146" s="56"/>
      <c r="EMO146" s="56"/>
      <c r="EMP146" s="56"/>
      <c r="EMQ146" s="56"/>
      <c r="EMR146" s="56"/>
      <c r="EMS146" s="56"/>
      <c r="EMT146" s="56"/>
      <c r="EMU146" s="56"/>
      <c r="EMV146" s="56"/>
      <c r="EMW146" s="56"/>
      <c r="EMX146" s="56"/>
      <c r="EMY146" s="56"/>
      <c r="EMZ146" s="56"/>
      <c r="ENA146" s="56"/>
      <c r="ENB146" s="56"/>
      <c r="ENC146" s="56"/>
      <c r="END146" s="56"/>
      <c r="ENE146" s="56"/>
      <c r="ENF146" s="56"/>
      <c r="ENG146" s="56"/>
      <c r="ENH146" s="56"/>
      <c r="ENI146" s="56"/>
      <c r="ENJ146" s="56"/>
      <c r="ENK146" s="56"/>
      <c r="ENL146" s="56"/>
      <c r="ENM146" s="56"/>
      <c r="ENN146" s="56"/>
      <c r="ENO146" s="56"/>
      <c r="ENP146" s="56"/>
      <c r="ENQ146" s="56"/>
      <c r="ENR146" s="56"/>
      <c r="ENS146" s="56"/>
      <c r="ENT146" s="56"/>
      <c r="ENU146" s="56"/>
      <c r="ENV146" s="56"/>
      <c r="ENW146" s="56"/>
      <c r="ENX146" s="56"/>
      <c r="ENY146" s="56"/>
      <c r="ENZ146" s="56"/>
      <c r="EOA146" s="56"/>
      <c r="EOB146" s="56"/>
      <c r="EOC146" s="56"/>
      <c r="EOD146" s="56"/>
      <c r="EOE146" s="56"/>
      <c r="EOF146" s="56"/>
      <c r="EOG146" s="56"/>
      <c r="EOH146" s="56"/>
      <c r="EOI146" s="56"/>
      <c r="EOJ146" s="56"/>
      <c r="EOK146" s="56"/>
      <c r="EOL146" s="56"/>
      <c r="EOM146" s="56"/>
      <c r="EON146" s="56"/>
      <c r="EOO146" s="56"/>
      <c r="EOP146" s="56"/>
      <c r="EOQ146" s="56"/>
      <c r="EOR146" s="56"/>
      <c r="EOS146" s="56"/>
      <c r="EOT146" s="56"/>
      <c r="EOU146" s="56"/>
      <c r="EOV146" s="56"/>
      <c r="EOW146" s="56"/>
      <c r="EOX146" s="56"/>
      <c r="EOY146" s="56"/>
      <c r="EOZ146" s="56"/>
      <c r="EPA146" s="56"/>
      <c r="EPB146" s="56"/>
      <c r="EPC146" s="56"/>
      <c r="EPD146" s="56"/>
      <c r="EPE146" s="56"/>
      <c r="EPF146" s="56"/>
      <c r="EPG146" s="56"/>
      <c r="EPH146" s="56"/>
      <c r="EPI146" s="56"/>
      <c r="EPJ146" s="56"/>
      <c r="EPK146" s="56"/>
      <c r="EPL146" s="56"/>
      <c r="EPM146" s="56"/>
      <c r="EPN146" s="56"/>
      <c r="EPO146" s="56"/>
      <c r="EPP146" s="56"/>
      <c r="EPQ146" s="56"/>
      <c r="EPR146" s="56"/>
      <c r="EPS146" s="56"/>
      <c r="EPT146" s="56"/>
      <c r="EPU146" s="56"/>
      <c r="EPV146" s="56"/>
      <c r="EPW146" s="56"/>
      <c r="EPX146" s="56"/>
      <c r="EPY146" s="56"/>
      <c r="EPZ146" s="56"/>
      <c r="EQA146" s="56"/>
      <c r="EQB146" s="56"/>
      <c r="EQC146" s="56"/>
      <c r="EQD146" s="56"/>
      <c r="EQE146" s="56"/>
      <c r="EQF146" s="56"/>
      <c r="EQG146" s="56"/>
      <c r="EQH146" s="56"/>
      <c r="EQI146" s="56"/>
      <c r="EQJ146" s="56"/>
      <c r="EQK146" s="56"/>
      <c r="EQL146" s="56"/>
      <c r="EQM146" s="56"/>
      <c r="EQN146" s="56"/>
      <c r="EQO146" s="56"/>
      <c r="EQP146" s="56"/>
      <c r="EQQ146" s="56"/>
      <c r="EQR146" s="56"/>
      <c r="EQS146" s="56"/>
      <c r="EQT146" s="56"/>
      <c r="EQU146" s="56"/>
      <c r="EQV146" s="56"/>
      <c r="EQW146" s="56"/>
      <c r="EQX146" s="56"/>
      <c r="EQY146" s="56"/>
      <c r="EQZ146" s="56"/>
      <c r="ERA146" s="56"/>
      <c r="ERB146" s="56"/>
      <c r="ERC146" s="56"/>
      <c r="ERD146" s="56"/>
      <c r="ERE146" s="56"/>
      <c r="ERF146" s="56"/>
      <c r="ERG146" s="56"/>
      <c r="ERH146" s="56"/>
      <c r="ERI146" s="56"/>
      <c r="ERJ146" s="56"/>
      <c r="ERK146" s="56"/>
      <c r="ERL146" s="56"/>
      <c r="ERM146" s="56"/>
      <c r="ERN146" s="56"/>
      <c r="ERO146" s="56"/>
      <c r="ERP146" s="56"/>
      <c r="ERQ146" s="56"/>
      <c r="ERR146" s="56"/>
      <c r="ERS146" s="56"/>
      <c r="ERT146" s="56"/>
      <c r="ERU146" s="56"/>
      <c r="ERV146" s="56"/>
      <c r="ERW146" s="56"/>
      <c r="ERX146" s="56"/>
      <c r="ERY146" s="56"/>
      <c r="ERZ146" s="56"/>
      <c r="ESA146" s="56"/>
      <c r="ESB146" s="56"/>
      <c r="ESC146" s="56"/>
      <c r="ESD146" s="56"/>
      <c r="ESE146" s="56"/>
      <c r="ESF146" s="56"/>
      <c r="ESG146" s="56"/>
      <c r="ESH146" s="56"/>
      <c r="ESI146" s="56"/>
      <c r="ESJ146" s="56"/>
      <c r="ESK146" s="56"/>
      <c r="ESL146" s="56"/>
      <c r="ESM146" s="56"/>
      <c r="ESN146" s="56"/>
      <c r="ESO146" s="56"/>
      <c r="ESP146" s="56"/>
      <c r="ESQ146" s="56"/>
      <c r="ESR146" s="56"/>
      <c r="ESS146" s="56"/>
      <c r="EST146" s="56"/>
      <c r="ESU146" s="56"/>
      <c r="ESV146" s="56"/>
      <c r="ESW146" s="56"/>
      <c r="ESX146" s="56"/>
      <c r="ESY146" s="56"/>
      <c r="ESZ146" s="56"/>
      <c r="ETA146" s="56"/>
      <c r="ETB146" s="56"/>
      <c r="ETC146" s="56"/>
      <c r="ETD146" s="56"/>
      <c r="ETE146" s="56"/>
      <c r="ETF146" s="56"/>
      <c r="ETG146" s="56"/>
      <c r="ETH146" s="56"/>
      <c r="ETI146" s="56"/>
      <c r="ETJ146" s="56"/>
      <c r="ETK146" s="56"/>
      <c r="ETL146" s="56"/>
      <c r="ETM146" s="56"/>
      <c r="ETN146" s="56"/>
      <c r="ETO146" s="56"/>
      <c r="ETP146" s="56"/>
      <c r="ETQ146" s="56"/>
      <c r="ETR146" s="56"/>
      <c r="ETS146" s="56"/>
      <c r="ETT146" s="56"/>
      <c r="ETU146" s="56"/>
      <c r="ETV146" s="56"/>
      <c r="ETW146" s="56"/>
      <c r="ETX146" s="56"/>
      <c r="ETY146" s="56"/>
      <c r="ETZ146" s="56"/>
      <c r="EUA146" s="56"/>
      <c r="EUB146" s="56"/>
      <c r="EUC146" s="56"/>
      <c r="EUD146" s="56"/>
      <c r="EUE146" s="56"/>
      <c r="EUF146" s="56"/>
      <c r="EUG146" s="56"/>
      <c r="EUH146" s="56"/>
      <c r="EUI146" s="56"/>
      <c r="EUJ146" s="56"/>
      <c r="EUK146" s="56"/>
      <c r="EUL146" s="56"/>
      <c r="EUM146" s="56"/>
      <c r="EUN146" s="56"/>
      <c r="EUO146" s="56"/>
      <c r="EUP146" s="56"/>
      <c r="EUQ146" s="56"/>
      <c r="EUR146" s="56"/>
      <c r="EUS146" s="56"/>
      <c r="EUT146" s="56"/>
      <c r="EUU146" s="56"/>
      <c r="EUV146" s="56"/>
      <c r="EUW146" s="56"/>
      <c r="EUX146" s="56"/>
      <c r="EUY146" s="56"/>
      <c r="EUZ146" s="56"/>
      <c r="EVA146" s="56"/>
      <c r="EVB146" s="56"/>
      <c r="EVC146" s="56"/>
      <c r="EVD146" s="56"/>
      <c r="EVE146" s="56"/>
      <c r="EVF146" s="56"/>
      <c r="EVG146" s="56"/>
      <c r="EVH146" s="56"/>
      <c r="EVI146" s="56"/>
      <c r="EVJ146" s="56"/>
      <c r="EVK146" s="56"/>
      <c r="EVL146" s="56"/>
      <c r="EVM146" s="56"/>
      <c r="EVN146" s="56"/>
      <c r="EVO146" s="56"/>
      <c r="EVP146" s="56"/>
      <c r="EVQ146" s="56"/>
      <c r="EVR146" s="56"/>
      <c r="EVS146" s="56"/>
      <c r="EVT146" s="56"/>
      <c r="EVU146" s="56"/>
      <c r="EVV146" s="56"/>
      <c r="EVW146" s="56"/>
      <c r="EVX146" s="56"/>
      <c r="EVY146" s="56"/>
      <c r="EVZ146" s="56"/>
      <c r="EWA146" s="56"/>
      <c r="EWB146" s="56"/>
      <c r="EWC146" s="56"/>
      <c r="EWD146" s="56"/>
      <c r="EWE146" s="56"/>
      <c r="EWF146" s="56"/>
      <c r="EWG146" s="56"/>
      <c r="EWH146" s="56"/>
      <c r="EWI146" s="56"/>
      <c r="EWJ146" s="56"/>
      <c r="EWK146" s="56"/>
      <c r="EWL146" s="56"/>
      <c r="EWM146" s="56"/>
      <c r="EWN146" s="56"/>
      <c r="EWO146" s="56"/>
      <c r="EWP146" s="56"/>
      <c r="EWQ146" s="56"/>
      <c r="EWR146" s="56"/>
      <c r="EWS146" s="56"/>
      <c r="EWT146" s="56"/>
      <c r="EWU146" s="56"/>
      <c r="EWV146" s="56"/>
      <c r="EWW146" s="56"/>
      <c r="EWX146" s="56"/>
      <c r="EWY146" s="56"/>
      <c r="EWZ146" s="56"/>
      <c r="EXA146" s="56"/>
      <c r="EXB146" s="56"/>
      <c r="EXC146" s="56"/>
      <c r="EXD146" s="56"/>
      <c r="EXE146" s="56"/>
      <c r="EXF146" s="56"/>
      <c r="EXG146" s="56"/>
      <c r="EXH146" s="56"/>
      <c r="EXI146" s="56"/>
      <c r="EXJ146" s="56"/>
      <c r="EXK146" s="56"/>
      <c r="EXL146" s="56"/>
      <c r="EXM146" s="56"/>
      <c r="EXN146" s="56"/>
      <c r="EXO146" s="56"/>
      <c r="EXP146" s="56"/>
      <c r="EXQ146" s="56"/>
      <c r="EXR146" s="56"/>
      <c r="EXS146" s="56"/>
      <c r="EXT146" s="56"/>
      <c r="EXU146" s="56"/>
      <c r="EXV146" s="56"/>
      <c r="EXW146" s="56"/>
      <c r="EXX146" s="56"/>
      <c r="EXY146" s="56"/>
      <c r="EXZ146" s="56"/>
      <c r="EYA146" s="56"/>
      <c r="EYB146" s="56"/>
      <c r="EYC146" s="56"/>
      <c r="EYD146" s="56"/>
      <c r="EYE146" s="56"/>
      <c r="EYF146" s="56"/>
      <c r="EYG146" s="56"/>
      <c r="EYH146" s="56"/>
      <c r="EYI146" s="56"/>
      <c r="EYJ146" s="56"/>
      <c r="EYK146" s="56"/>
      <c r="EYL146" s="56"/>
      <c r="EYM146" s="56"/>
      <c r="EYN146" s="56"/>
      <c r="EYO146" s="56"/>
      <c r="EYP146" s="56"/>
      <c r="EYQ146" s="56"/>
      <c r="EYR146" s="56"/>
      <c r="EYS146" s="56"/>
      <c r="EYT146" s="56"/>
      <c r="EYU146" s="56"/>
      <c r="EYV146" s="56"/>
      <c r="EYW146" s="56"/>
      <c r="EYX146" s="56"/>
      <c r="EYY146" s="56"/>
      <c r="EYZ146" s="56"/>
      <c r="EZA146" s="56"/>
      <c r="EZB146" s="56"/>
      <c r="EZC146" s="56"/>
      <c r="EZD146" s="56"/>
      <c r="EZE146" s="56"/>
      <c r="EZF146" s="56"/>
      <c r="EZG146" s="56"/>
      <c r="EZH146" s="56"/>
      <c r="EZI146" s="56"/>
      <c r="EZJ146" s="56"/>
      <c r="EZK146" s="56"/>
      <c r="EZL146" s="56"/>
      <c r="EZM146" s="56"/>
      <c r="EZN146" s="56"/>
      <c r="EZO146" s="56"/>
      <c r="EZP146" s="56"/>
      <c r="EZQ146" s="56"/>
      <c r="EZR146" s="56"/>
      <c r="EZS146" s="56"/>
      <c r="EZT146" s="56"/>
      <c r="EZU146" s="56"/>
      <c r="EZV146" s="56"/>
      <c r="EZW146" s="56"/>
      <c r="EZX146" s="56"/>
      <c r="EZY146" s="56"/>
      <c r="EZZ146" s="56"/>
      <c r="FAA146" s="56"/>
      <c r="FAB146" s="56"/>
      <c r="FAC146" s="56"/>
      <c r="FAD146" s="56"/>
      <c r="FAE146" s="56"/>
      <c r="FAF146" s="56"/>
      <c r="FAG146" s="56"/>
      <c r="FAH146" s="56"/>
      <c r="FAI146" s="56"/>
      <c r="FAJ146" s="56"/>
      <c r="FAK146" s="56"/>
      <c r="FAL146" s="56"/>
      <c r="FAM146" s="56"/>
      <c r="FAN146" s="56"/>
      <c r="FAO146" s="56"/>
      <c r="FAP146" s="56"/>
      <c r="FAQ146" s="56"/>
      <c r="FAR146" s="56"/>
      <c r="FAS146" s="56"/>
      <c r="FAT146" s="56"/>
      <c r="FAU146" s="56"/>
      <c r="FAV146" s="56"/>
      <c r="FAW146" s="56"/>
      <c r="FAX146" s="56"/>
      <c r="FAY146" s="56"/>
      <c r="FAZ146" s="56"/>
      <c r="FBA146" s="56"/>
      <c r="FBB146" s="56"/>
      <c r="FBC146" s="56"/>
      <c r="FBD146" s="56"/>
      <c r="FBE146" s="56"/>
      <c r="FBF146" s="56"/>
      <c r="FBG146" s="56"/>
      <c r="FBH146" s="56"/>
      <c r="FBI146" s="56"/>
      <c r="FBJ146" s="56"/>
      <c r="FBK146" s="56"/>
      <c r="FBL146" s="56"/>
      <c r="FBM146" s="56"/>
      <c r="FBN146" s="56"/>
      <c r="FBO146" s="56"/>
      <c r="FBP146" s="56"/>
      <c r="FBQ146" s="56"/>
      <c r="FBR146" s="56"/>
      <c r="FBS146" s="56"/>
      <c r="FBT146" s="56"/>
      <c r="FBU146" s="56"/>
      <c r="FBV146" s="56"/>
      <c r="FBW146" s="56"/>
      <c r="FBX146" s="56"/>
      <c r="FBY146" s="56"/>
      <c r="FBZ146" s="56"/>
      <c r="FCA146" s="56"/>
      <c r="FCB146" s="56"/>
      <c r="FCC146" s="56"/>
      <c r="FCD146" s="56"/>
      <c r="FCE146" s="56"/>
      <c r="FCF146" s="56"/>
      <c r="FCG146" s="56"/>
      <c r="FCH146" s="56"/>
      <c r="FCI146" s="56"/>
      <c r="FCJ146" s="56"/>
      <c r="FCK146" s="56"/>
      <c r="FCL146" s="56"/>
      <c r="FCM146" s="56"/>
      <c r="FCN146" s="56"/>
      <c r="FCO146" s="56"/>
      <c r="FCP146" s="56"/>
      <c r="FCQ146" s="56"/>
      <c r="FCR146" s="56"/>
      <c r="FCS146" s="56"/>
      <c r="FCT146" s="56"/>
      <c r="FCU146" s="56"/>
      <c r="FCV146" s="56"/>
      <c r="FCW146" s="56"/>
      <c r="FCX146" s="56"/>
      <c r="FCY146" s="56"/>
      <c r="FCZ146" s="56"/>
      <c r="FDA146" s="56"/>
      <c r="FDB146" s="56"/>
      <c r="FDC146" s="56"/>
      <c r="FDD146" s="56"/>
      <c r="FDE146" s="56"/>
      <c r="FDF146" s="56"/>
      <c r="FDG146" s="56"/>
      <c r="FDH146" s="56"/>
      <c r="FDI146" s="56"/>
      <c r="FDJ146" s="56"/>
      <c r="FDK146" s="56"/>
      <c r="FDL146" s="56"/>
      <c r="FDM146" s="56"/>
      <c r="FDN146" s="56"/>
      <c r="FDO146" s="56"/>
      <c r="FDP146" s="56"/>
      <c r="FDQ146" s="56"/>
      <c r="FDR146" s="56"/>
      <c r="FDS146" s="56"/>
      <c r="FDT146" s="56"/>
      <c r="FDU146" s="56"/>
      <c r="FDV146" s="56"/>
      <c r="FDW146" s="56"/>
      <c r="FDX146" s="56"/>
      <c r="FDY146" s="56"/>
      <c r="FDZ146" s="56"/>
      <c r="FEA146" s="56"/>
      <c r="FEB146" s="56"/>
      <c r="FEC146" s="56"/>
      <c r="FED146" s="56"/>
      <c r="FEE146" s="56"/>
      <c r="FEF146" s="56"/>
      <c r="FEG146" s="56"/>
      <c r="FEH146" s="56"/>
      <c r="FEI146" s="56"/>
      <c r="FEJ146" s="56"/>
      <c r="FEK146" s="56"/>
      <c r="FEL146" s="56"/>
      <c r="FEM146" s="56"/>
      <c r="FEN146" s="56"/>
      <c r="FEO146" s="56"/>
      <c r="FEP146" s="56"/>
      <c r="FEQ146" s="56"/>
      <c r="FER146" s="56"/>
      <c r="FES146" s="56"/>
      <c r="FET146" s="56"/>
      <c r="FEU146" s="56"/>
      <c r="FEV146" s="56"/>
      <c r="FEW146" s="56"/>
      <c r="FEX146" s="56"/>
      <c r="FEY146" s="56"/>
      <c r="FEZ146" s="56"/>
      <c r="FFA146" s="56"/>
      <c r="FFB146" s="56"/>
      <c r="FFC146" s="56"/>
      <c r="FFD146" s="56"/>
      <c r="FFE146" s="56"/>
      <c r="FFF146" s="56"/>
      <c r="FFG146" s="56"/>
      <c r="FFH146" s="56"/>
      <c r="FFI146" s="56"/>
      <c r="FFJ146" s="56"/>
      <c r="FFK146" s="56"/>
      <c r="FFL146" s="56"/>
      <c r="FFM146" s="56"/>
      <c r="FFN146" s="56"/>
      <c r="FFO146" s="56"/>
      <c r="FFP146" s="56"/>
      <c r="FFQ146" s="56"/>
      <c r="FFR146" s="56"/>
      <c r="FFS146" s="56"/>
      <c r="FFT146" s="56"/>
      <c r="FFU146" s="56"/>
      <c r="FFV146" s="56"/>
      <c r="FFW146" s="56"/>
      <c r="FFX146" s="56"/>
      <c r="FFY146" s="56"/>
      <c r="FFZ146" s="56"/>
      <c r="FGA146" s="56"/>
      <c r="FGB146" s="56"/>
      <c r="FGC146" s="56"/>
      <c r="FGD146" s="56"/>
      <c r="FGE146" s="56"/>
      <c r="FGF146" s="56"/>
      <c r="FGG146" s="56"/>
      <c r="FGH146" s="56"/>
      <c r="FGI146" s="56"/>
      <c r="FGJ146" s="56"/>
      <c r="FGK146" s="56"/>
      <c r="FGL146" s="56"/>
      <c r="FGM146" s="56"/>
      <c r="FGN146" s="56"/>
      <c r="FGO146" s="56"/>
      <c r="FGP146" s="56"/>
      <c r="FGQ146" s="56"/>
      <c r="FGR146" s="56"/>
      <c r="FGS146" s="56"/>
      <c r="FGT146" s="56"/>
      <c r="FGU146" s="56"/>
      <c r="FGV146" s="56"/>
      <c r="FGW146" s="56"/>
      <c r="FGX146" s="56"/>
      <c r="FGY146" s="56"/>
      <c r="FGZ146" s="56"/>
      <c r="FHA146" s="56"/>
      <c r="FHB146" s="56"/>
      <c r="FHC146" s="56"/>
      <c r="FHD146" s="56"/>
      <c r="FHE146" s="56"/>
      <c r="FHF146" s="56"/>
      <c r="FHG146" s="56"/>
      <c r="FHH146" s="56"/>
      <c r="FHI146" s="56"/>
      <c r="FHJ146" s="56"/>
      <c r="FHK146" s="56"/>
      <c r="FHL146" s="56"/>
      <c r="FHM146" s="56"/>
      <c r="FHN146" s="56"/>
      <c r="FHO146" s="56"/>
      <c r="FHP146" s="56"/>
      <c r="FHQ146" s="56"/>
      <c r="FHR146" s="56"/>
      <c r="FHS146" s="56"/>
      <c r="FHT146" s="56"/>
      <c r="FHU146" s="56"/>
      <c r="FHV146" s="56"/>
      <c r="FHW146" s="56"/>
      <c r="FHX146" s="56"/>
      <c r="FHY146" s="56"/>
      <c r="FHZ146" s="56"/>
      <c r="FIA146" s="56"/>
      <c r="FIB146" s="56"/>
      <c r="FIC146" s="56"/>
      <c r="FID146" s="56"/>
      <c r="FIE146" s="56"/>
      <c r="FIF146" s="56"/>
      <c r="FIG146" s="56"/>
      <c r="FIH146" s="56"/>
      <c r="FII146" s="56"/>
      <c r="FIJ146" s="56"/>
      <c r="FIK146" s="56"/>
      <c r="FIL146" s="56"/>
      <c r="FIM146" s="56"/>
      <c r="FIN146" s="56"/>
      <c r="FIO146" s="56"/>
      <c r="FIP146" s="56"/>
      <c r="FIQ146" s="56"/>
      <c r="FIR146" s="56"/>
      <c r="FIS146" s="56"/>
      <c r="FIT146" s="56"/>
      <c r="FIU146" s="56"/>
      <c r="FIV146" s="56"/>
      <c r="FIW146" s="56"/>
      <c r="FIX146" s="56"/>
      <c r="FIY146" s="56"/>
      <c r="FIZ146" s="56"/>
      <c r="FJA146" s="56"/>
      <c r="FJB146" s="56"/>
      <c r="FJC146" s="56"/>
      <c r="FJD146" s="56"/>
      <c r="FJE146" s="56"/>
      <c r="FJF146" s="56"/>
      <c r="FJG146" s="56"/>
      <c r="FJH146" s="56"/>
      <c r="FJI146" s="56"/>
      <c r="FJJ146" s="56"/>
      <c r="FJK146" s="56"/>
      <c r="FJL146" s="56"/>
      <c r="FJM146" s="56"/>
      <c r="FJN146" s="56"/>
      <c r="FJO146" s="56"/>
      <c r="FJP146" s="56"/>
      <c r="FJQ146" s="56"/>
      <c r="FJR146" s="56"/>
      <c r="FJS146" s="56"/>
      <c r="FJT146" s="56"/>
      <c r="FJU146" s="56"/>
      <c r="FJV146" s="56"/>
      <c r="FJW146" s="56"/>
      <c r="FJX146" s="56"/>
      <c r="FJY146" s="56"/>
      <c r="FJZ146" s="56"/>
      <c r="FKA146" s="56"/>
      <c r="FKB146" s="56"/>
      <c r="FKC146" s="56"/>
      <c r="FKD146" s="56"/>
      <c r="FKE146" s="56"/>
      <c r="FKF146" s="56"/>
      <c r="FKG146" s="56"/>
      <c r="FKH146" s="56"/>
      <c r="FKI146" s="56"/>
      <c r="FKJ146" s="56"/>
      <c r="FKK146" s="56"/>
      <c r="FKL146" s="56"/>
      <c r="FKM146" s="56"/>
      <c r="FKN146" s="56"/>
      <c r="FKO146" s="56"/>
      <c r="FKP146" s="56"/>
      <c r="FKQ146" s="56"/>
      <c r="FKR146" s="56"/>
      <c r="FKS146" s="56"/>
      <c r="FKT146" s="56"/>
      <c r="FKU146" s="56"/>
      <c r="FKV146" s="56"/>
      <c r="FKW146" s="56"/>
      <c r="FKX146" s="56"/>
      <c r="FKY146" s="56"/>
      <c r="FKZ146" s="56"/>
      <c r="FLA146" s="56"/>
      <c r="FLB146" s="56"/>
      <c r="FLC146" s="56"/>
      <c r="FLD146" s="56"/>
      <c r="FLE146" s="56"/>
      <c r="FLF146" s="56"/>
      <c r="FLG146" s="56"/>
      <c r="FLH146" s="56"/>
      <c r="FLI146" s="56"/>
      <c r="FLJ146" s="56"/>
      <c r="FLK146" s="56"/>
      <c r="FLL146" s="56"/>
      <c r="FLM146" s="56"/>
      <c r="FLN146" s="56"/>
      <c r="FLO146" s="56"/>
      <c r="FLP146" s="56"/>
      <c r="FLQ146" s="56"/>
      <c r="FLR146" s="56"/>
      <c r="FLS146" s="56"/>
      <c r="FLT146" s="56"/>
      <c r="FLU146" s="56"/>
      <c r="FLV146" s="56"/>
      <c r="FLW146" s="56"/>
      <c r="FLX146" s="56"/>
      <c r="FLY146" s="56"/>
      <c r="FLZ146" s="56"/>
      <c r="FMA146" s="56"/>
      <c r="FMB146" s="56"/>
      <c r="FMC146" s="56"/>
      <c r="FMD146" s="56"/>
      <c r="FME146" s="56"/>
      <c r="FMF146" s="56"/>
      <c r="FMG146" s="56"/>
      <c r="FMH146" s="56"/>
      <c r="FMI146" s="56"/>
      <c r="FMJ146" s="56"/>
      <c r="FMK146" s="56"/>
      <c r="FML146" s="56"/>
      <c r="FMM146" s="56"/>
      <c r="FMN146" s="56"/>
      <c r="FMO146" s="56"/>
      <c r="FMP146" s="56"/>
      <c r="FMQ146" s="56"/>
      <c r="FMR146" s="56"/>
      <c r="FMS146" s="56"/>
      <c r="FMT146" s="56"/>
      <c r="FMU146" s="56"/>
      <c r="FMV146" s="56"/>
      <c r="FMW146" s="56"/>
      <c r="FMX146" s="56"/>
      <c r="FMY146" s="56"/>
      <c r="FMZ146" s="56"/>
      <c r="FNA146" s="56"/>
      <c r="FNB146" s="56"/>
      <c r="FNC146" s="56"/>
      <c r="FND146" s="56"/>
      <c r="FNE146" s="56"/>
      <c r="FNF146" s="56"/>
      <c r="FNG146" s="56"/>
      <c r="FNH146" s="56"/>
      <c r="FNI146" s="56"/>
      <c r="FNJ146" s="56"/>
      <c r="FNK146" s="56"/>
      <c r="FNL146" s="56"/>
      <c r="FNM146" s="56"/>
      <c r="FNN146" s="56"/>
      <c r="FNO146" s="56"/>
      <c r="FNP146" s="56"/>
      <c r="FNQ146" s="56"/>
      <c r="FNR146" s="56"/>
      <c r="FNS146" s="56"/>
      <c r="FNT146" s="56"/>
      <c r="FNU146" s="56"/>
      <c r="FNV146" s="56"/>
      <c r="FNW146" s="56"/>
      <c r="FNX146" s="56"/>
      <c r="FNY146" s="56"/>
      <c r="FNZ146" s="56"/>
      <c r="FOA146" s="56"/>
      <c r="FOB146" s="56"/>
      <c r="FOC146" s="56"/>
      <c r="FOD146" s="56"/>
      <c r="FOE146" s="56"/>
      <c r="FOF146" s="56"/>
      <c r="FOG146" s="56"/>
      <c r="FOH146" s="56"/>
      <c r="FOI146" s="56"/>
      <c r="FOJ146" s="56"/>
      <c r="FOK146" s="56"/>
      <c r="FOL146" s="56"/>
      <c r="FOM146" s="56"/>
      <c r="FON146" s="56"/>
      <c r="FOO146" s="56"/>
      <c r="FOP146" s="56"/>
      <c r="FOQ146" s="56"/>
      <c r="FOR146" s="56"/>
      <c r="FOS146" s="56"/>
      <c r="FOT146" s="56"/>
      <c r="FOU146" s="56"/>
      <c r="FOV146" s="56"/>
      <c r="FOW146" s="56"/>
      <c r="FOX146" s="56"/>
      <c r="FOY146" s="56"/>
      <c r="FOZ146" s="56"/>
      <c r="FPA146" s="56"/>
      <c r="FPB146" s="56"/>
      <c r="FPC146" s="56"/>
      <c r="FPD146" s="56"/>
      <c r="FPE146" s="56"/>
      <c r="FPF146" s="56"/>
      <c r="FPG146" s="56"/>
      <c r="FPH146" s="56"/>
      <c r="FPI146" s="56"/>
      <c r="FPJ146" s="56"/>
      <c r="FPK146" s="56"/>
      <c r="FPL146" s="56"/>
      <c r="FPM146" s="56"/>
      <c r="FPN146" s="56"/>
      <c r="FPO146" s="56"/>
      <c r="FPP146" s="56"/>
      <c r="FPQ146" s="56"/>
      <c r="FPR146" s="56"/>
      <c r="FPS146" s="56"/>
      <c r="FPT146" s="56"/>
      <c r="FPU146" s="56"/>
      <c r="FPV146" s="56"/>
      <c r="FPW146" s="56"/>
      <c r="FPX146" s="56"/>
      <c r="FPY146" s="56"/>
      <c r="FPZ146" s="56"/>
      <c r="FQA146" s="56"/>
      <c r="FQB146" s="56"/>
      <c r="FQC146" s="56"/>
      <c r="FQD146" s="56"/>
      <c r="FQE146" s="56"/>
      <c r="FQF146" s="56"/>
      <c r="FQG146" s="56"/>
      <c r="FQH146" s="56"/>
      <c r="FQI146" s="56"/>
      <c r="FQJ146" s="56"/>
      <c r="FQK146" s="56"/>
      <c r="FQL146" s="56"/>
      <c r="FQM146" s="56"/>
      <c r="FQN146" s="56"/>
      <c r="FQO146" s="56"/>
      <c r="FQP146" s="56"/>
      <c r="FQQ146" s="56"/>
      <c r="FQR146" s="56"/>
      <c r="FQS146" s="56"/>
      <c r="FQT146" s="56"/>
      <c r="FQU146" s="56"/>
      <c r="FQV146" s="56"/>
      <c r="FQW146" s="56"/>
      <c r="FQX146" s="56"/>
      <c r="FQY146" s="56"/>
      <c r="FQZ146" s="56"/>
      <c r="FRA146" s="56"/>
      <c r="FRB146" s="56"/>
      <c r="FRC146" s="56"/>
      <c r="FRD146" s="56"/>
      <c r="FRE146" s="56"/>
      <c r="FRF146" s="56"/>
      <c r="FRG146" s="56"/>
      <c r="FRH146" s="56"/>
      <c r="FRI146" s="56"/>
      <c r="FRJ146" s="56"/>
      <c r="FRK146" s="56"/>
      <c r="FRL146" s="56"/>
      <c r="FRM146" s="56"/>
      <c r="FRN146" s="56"/>
      <c r="FRO146" s="56"/>
      <c r="FRP146" s="56"/>
      <c r="FRQ146" s="56"/>
      <c r="FRR146" s="56"/>
      <c r="FRS146" s="56"/>
      <c r="FRT146" s="56"/>
      <c r="FRU146" s="56"/>
      <c r="FRV146" s="56"/>
      <c r="FRW146" s="56"/>
      <c r="FRX146" s="56"/>
      <c r="FRY146" s="56"/>
      <c r="FRZ146" s="56"/>
      <c r="FSA146" s="56"/>
      <c r="FSB146" s="56"/>
      <c r="FSC146" s="56"/>
      <c r="FSD146" s="56"/>
      <c r="FSE146" s="56"/>
      <c r="FSF146" s="56"/>
      <c r="FSG146" s="56"/>
      <c r="FSH146" s="56"/>
      <c r="FSI146" s="56"/>
      <c r="FSJ146" s="56"/>
      <c r="FSK146" s="56"/>
      <c r="FSL146" s="56"/>
      <c r="FSM146" s="56"/>
      <c r="FSN146" s="56"/>
      <c r="FSO146" s="56"/>
      <c r="FSP146" s="56"/>
      <c r="FSQ146" s="56"/>
      <c r="FSR146" s="56"/>
      <c r="FSS146" s="56"/>
      <c r="FST146" s="56"/>
      <c r="FSU146" s="56"/>
      <c r="FSV146" s="56"/>
      <c r="FSW146" s="56"/>
      <c r="FSX146" s="56"/>
      <c r="FSY146" s="56"/>
      <c r="FSZ146" s="56"/>
      <c r="FTA146" s="56"/>
      <c r="FTB146" s="56"/>
      <c r="FTC146" s="56"/>
      <c r="FTD146" s="56"/>
      <c r="FTE146" s="56"/>
      <c r="FTF146" s="56"/>
      <c r="FTG146" s="56"/>
      <c r="FTH146" s="56"/>
      <c r="FTI146" s="56"/>
      <c r="FTJ146" s="56"/>
      <c r="FTK146" s="56"/>
      <c r="FTL146" s="56"/>
      <c r="FTM146" s="56"/>
      <c r="FTN146" s="56"/>
      <c r="FTO146" s="56"/>
      <c r="FTP146" s="56"/>
      <c r="FTQ146" s="56"/>
      <c r="FTR146" s="56"/>
      <c r="FTS146" s="56"/>
      <c r="FTT146" s="56"/>
      <c r="FTU146" s="56"/>
      <c r="FTV146" s="56"/>
      <c r="FTW146" s="56"/>
      <c r="FTX146" s="56"/>
      <c r="FTY146" s="56"/>
      <c r="FTZ146" s="56"/>
      <c r="FUA146" s="56"/>
      <c r="FUB146" s="56"/>
      <c r="FUC146" s="56"/>
      <c r="FUD146" s="56"/>
      <c r="FUE146" s="56"/>
      <c r="FUF146" s="56"/>
      <c r="FUG146" s="56"/>
      <c r="FUH146" s="56"/>
      <c r="FUI146" s="56"/>
      <c r="FUJ146" s="56"/>
      <c r="FUK146" s="56"/>
      <c r="FUL146" s="56"/>
      <c r="FUM146" s="56"/>
      <c r="FUN146" s="56"/>
      <c r="FUO146" s="56"/>
      <c r="FUP146" s="56"/>
      <c r="FUQ146" s="56"/>
      <c r="FUR146" s="56"/>
      <c r="FUS146" s="56"/>
      <c r="FUT146" s="56"/>
      <c r="FUU146" s="56"/>
      <c r="FUV146" s="56"/>
      <c r="FUW146" s="56"/>
      <c r="FUX146" s="56"/>
      <c r="FUY146" s="56"/>
      <c r="FUZ146" s="56"/>
      <c r="FVA146" s="56"/>
      <c r="FVB146" s="56"/>
      <c r="FVC146" s="56"/>
      <c r="FVD146" s="56"/>
      <c r="FVE146" s="56"/>
      <c r="FVF146" s="56"/>
      <c r="FVG146" s="56"/>
      <c r="FVH146" s="56"/>
      <c r="FVI146" s="56"/>
      <c r="FVJ146" s="56"/>
      <c r="FVK146" s="56"/>
      <c r="FVL146" s="56"/>
      <c r="FVM146" s="56"/>
      <c r="FVN146" s="56"/>
      <c r="FVO146" s="56"/>
      <c r="FVP146" s="56"/>
      <c r="FVQ146" s="56"/>
      <c r="FVR146" s="56"/>
      <c r="FVS146" s="56"/>
      <c r="FVT146" s="56"/>
      <c r="FVU146" s="56"/>
      <c r="FVV146" s="56"/>
      <c r="FVW146" s="56"/>
      <c r="FVX146" s="56"/>
      <c r="FVY146" s="56"/>
      <c r="FVZ146" s="56"/>
      <c r="FWA146" s="56"/>
      <c r="FWB146" s="56"/>
      <c r="FWC146" s="56"/>
      <c r="FWD146" s="56"/>
      <c r="FWE146" s="56"/>
      <c r="FWF146" s="56"/>
      <c r="FWG146" s="56"/>
      <c r="FWH146" s="56"/>
      <c r="FWI146" s="56"/>
      <c r="FWJ146" s="56"/>
      <c r="FWK146" s="56"/>
      <c r="FWL146" s="56"/>
      <c r="FWM146" s="56"/>
      <c r="FWN146" s="56"/>
      <c r="FWO146" s="56"/>
      <c r="FWP146" s="56"/>
      <c r="FWQ146" s="56"/>
      <c r="FWR146" s="56"/>
      <c r="FWS146" s="56"/>
      <c r="FWT146" s="56"/>
      <c r="FWU146" s="56"/>
      <c r="FWV146" s="56"/>
      <c r="FWW146" s="56"/>
      <c r="FWX146" s="56"/>
      <c r="FWY146" s="56"/>
      <c r="FWZ146" s="56"/>
      <c r="FXA146" s="56"/>
      <c r="FXB146" s="56"/>
      <c r="FXC146" s="56"/>
      <c r="FXD146" s="56"/>
      <c r="FXE146" s="56"/>
      <c r="FXF146" s="56"/>
      <c r="FXG146" s="56"/>
      <c r="FXH146" s="56"/>
      <c r="FXI146" s="56"/>
      <c r="FXJ146" s="56"/>
      <c r="FXK146" s="56"/>
      <c r="FXL146" s="56"/>
      <c r="FXM146" s="56"/>
      <c r="FXN146" s="56"/>
      <c r="FXO146" s="56"/>
      <c r="FXP146" s="56"/>
      <c r="FXQ146" s="56"/>
      <c r="FXR146" s="56"/>
      <c r="FXS146" s="56"/>
      <c r="FXT146" s="56"/>
      <c r="FXU146" s="56"/>
      <c r="FXV146" s="56"/>
      <c r="FXW146" s="56"/>
      <c r="FXX146" s="56"/>
      <c r="FXY146" s="56"/>
      <c r="FXZ146" s="56"/>
      <c r="FYA146" s="56"/>
      <c r="FYB146" s="56"/>
      <c r="FYC146" s="56"/>
      <c r="FYD146" s="56"/>
      <c r="FYE146" s="56"/>
      <c r="FYF146" s="56"/>
      <c r="FYG146" s="56"/>
      <c r="FYH146" s="56"/>
      <c r="FYI146" s="56"/>
      <c r="FYJ146" s="56"/>
      <c r="FYK146" s="56"/>
      <c r="FYL146" s="56"/>
      <c r="FYM146" s="56"/>
      <c r="FYN146" s="56"/>
      <c r="FYO146" s="56"/>
      <c r="FYP146" s="56"/>
      <c r="FYQ146" s="56"/>
      <c r="FYR146" s="56"/>
      <c r="FYS146" s="56"/>
      <c r="FYT146" s="56"/>
      <c r="FYU146" s="56"/>
      <c r="FYV146" s="56"/>
      <c r="FYW146" s="56"/>
      <c r="FYX146" s="56"/>
      <c r="FYY146" s="56"/>
      <c r="FYZ146" s="56"/>
      <c r="FZA146" s="56"/>
      <c r="FZB146" s="56"/>
      <c r="FZC146" s="56"/>
      <c r="FZD146" s="56"/>
      <c r="FZE146" s="56"/>
      <c r="FZF146" s="56"/>
      <c r="FZG146" s="56"/>
      <c r="FZH146" s="56"/>
      <c r="FZI146" s="56"/>
      <c r="FZJ146" s="56"/>
      <c r="FZK146" s="56"/>
      <c r="FZL146" s="56"/>
      <c r="FZM146" s="56"/>
      <c r="FZN146" s="56"/>
      <c r="FZO146" s="56"/>
      <c r="FZP146" s="56"/>
      <c r="FZQ146" s="56"/>
      <c r="FZR146" s="56"/>
      <c r="FZS146" s="56"/>
      <c r="FZT146" s="56"/>
      <c r="FZU146" s="56"/>
      <c r="FZV146" s="56"/>
      <c r="FZW146" s="56"/>
      <c r="FZX146" s="56"/>
      <c r="FZY146" s="56"/>
      <c r="FZZ146" s="56"/>
      <c r="GAA146" s="56"/>
      <c r="GAB146" s="56"/>
      <c r="GAC146" s="56"/>
      <c r="GAD146" s="56"/>
      <c r="GAE146" s="56"/>
      <c r="GAF146" s="56"/>
      <c r="GAG146" s="56"/>
      <c r="GAH146" s="56"/>
      <c r="GAI146" s="56"/>
      <c r="GAJ146" s="56"/>
      <c r="GAK146" s="56"/>
      <c r="GAL146" s="56"/>
      <c r="GAM146" s="56"/>
      <c r="GAN146" s="56"/>
      <c r="GAO146" s="56"/>
      <c r="GAP146" s="56"/>
      <c r="GAQ146" s="56"/>
      <c r="GAR146" s="56"/>
      <c r="GAS146" s="56"/>
      <c r="GAT146" s="56"/>
      <c r="GAU146" s="56"/>
      <c r="GAV146" s="56"/>
      <c r="GAW146" s="56"/>
      <c r="GAX146" s="56"/>
      <c r="GAY146" s="56"/>
      <c r="GAZ146" s="56"/>
      <c r="GBA146" s="56"/>
      <c r="GBB146" s="56"/>
      <c r="GBC146" s="56"/>
      <c r="GBD146" s="56"/>
      <c r="GBE146" s="56"/>
      <c r="GBF146" s="56"/>
      <c r="GBG146" s="56"/>
      <c r="GBH146" s="56"/>
      <c r="GBI146" s="56"/>
      <c r="GBJ146" s="56"/>
      <c r="GBK146" s="56"/>
      <c r="GBL146" s="56"/>
      <c r="GBM146" s="56"/>
      <c r="GBN146" s="56"/>
      <c r="GBO146" s="56"/>
      <c r="GBP146" s="56"/>
      <c r="GBQ146" s="56"/>
      <c r="GBR146" s="56"/>
      <c r="GBS146" s="56"/>
      <c r="GBT146" s="56"/>
      <c r="GBU146" s="56"/>
      <c r="GBV146" s="56"/>
      <c r="GBW146" s="56"/>
      <c r="GBX146" s="56"/>
      <c r="GBY146" s="56"/>
      <c r="GBZ146" s="56"/>
      <c r="GCA146" s="56"/>
      <c r="GCB146" s="56"/>
      <c r="GCC146" s="56"/>
      <c r="GCD146" s="56"/>
      <c r="GCE146" s="56"/>
      <c r="GCF146" s="56"/>
      <c r="GCG146" s="56"/>
      <c r="GCH146" s="56"/>
      <c r="GCI146" s="56"/>
      <c r="GCJ146" s="56"/>
      <c r="GCK146" s="56"/>
      <c r="GCL146" s="56"/>
      <c r="GCM146" s="56"/>
      <c r="GCN146" s="56"/>
      <c r="GCO146" s="56"/>
      <c r="GCP146" s="56"/>
      <c r="GCQ146" s="56"/>
      <c r="GCR146" s="56"/>
      <c r="GCS146" s="56"/>
      <c r="GCT146" s="56"/>
      <c r="GCU146" s="56"/>
      <c r="GCV146" s="56"/>
      <c r="GCW146" s="56"/>
      <c r="GCX146" s="56"/>
      <c r="GCY146" s="56"/>
      <c r="GCZ146" s="56"/>
      <c r="GDA146" s="56"/>
      <c r="GDB146" s="56"/>
      <c r="GDC146" s="56"/>
      <c r="GDD146" s="56"/>
      <c r="GDE146" s="56"/>
      <c r="GDF146" s="56"/>
      <c r="GDG146" s="56"/>
      <c r="GDH146" s="56"/>
      <c r="GDI146" s="56"/>
      <c r="GDJ146" s="56"/>
      <c r="GDK146" s="56"/>
      <c r="GDL146" s="56"/>
      <c r="GDM146" s="56"/>
      <c r="GDN146" s="56"/>
      <c r="GDO146" s="56"/>
      <c r="GDP146" s="56"/>
      <c r="GDQ146" s="56"/>
      <c r="GDR146" s="56"/>
      <c r="GDS146" s="56"/>
      <c r="GDT146" s="56"/>
      <c r="GDU146" s="56"/>
      <c r="GDV146" s="56"/>
      <c r="GDW146" s="56"/>
      <c r="GDX146" s="56"/>
      <c r="GDY146" s="56"/>
      <c r="GDZ146" s="56"/>
      <c r="GEA146" s="56"/>
      <c r="GEB146" s="56"/>
      <c r="GEC146" s="56"/>
      <c r="GED146" s="56"/>
      <c r="GEE146" s="56"/>
      <c r="GEF146" s="56"/>
      <c r="GEG146" s="56"/>
      <c r="GEH146" s="56"/>
      <c r="GEI146" s="56"/>
      <c r="GEJ146" s="56"/>
      <c r="GEK146" s="56"/>
      <c r="GEL146" s="56"/>
      <c r="GEM146" s="56"/>
      <c r="GEN146" s="56"/>
      <c r="GEO146" s="56"/>
      <c r="GEP146" s="56"/>
      <c r="GEQ146" s="56"/>
      <c r="GER146" s="56"/>
      <c r="GES146" s="56"/>
      <c r="GET146" s="56"/>
      <c r="GEU146" s="56"/>
      <c r="GEV146" s="56"/>
      <c r="GEW146" s="56"/>
      <c r="GEX146" s="56"/>
      <c r="GEY146" s="56"/>
      <c r="GEZ146" s="56"/>
      <c r="GFA146" s="56"/>
      <c r="GFB146" s="56"/>
      <c r="GFC146" s="56"/>
      <c r="GFD146" s="56"/>
      <c r="GFE146" s="56"/>
      <c r="GFF146" s="56"/>
      <c r="GFG146" s="56"/>
      <c r="GFH146" s="56"/>
      <c r="GFI146" s="56"/>
      <c r="GFJ146" s="56"/>
      <c r="GFK146" s="56"/>
      <c r="GFL146" s="56"/>
      <c r="GFM146" s="56"/>
      <c r="GFN146" s="56"/>
      <c r="GFO146" s="56"/>
      <c r="GFP146" s="56"/>
      <c r="GFQ146" s="56"/>
      <c r="GFR146" s="56"/>
      <c r="GFS146" s="56"/>
      <c r="GFT146" s="56"/>
      <c r="GFU146" s="56"/>
      <c r="GFV146" s="56"/>
      <c r="GFW146" s="56"/>
      <c r="GFX146" s="56"/>
      <c r="GFY146" s="56"/>
      <c r="GFZ146" s="56"/>
      <c r="GGA146" s="56"/>
      <c r="GGB146" s="56"/>
      <c r="GGC146" s="56"/>
      <c r="GGD146" s="56"/>
      <c r="GGE146" s="56"/>
      <c r="GGF146" s="56"/>
      <c r="GGG146" s="56"/>
      <c r="GGH146" s="56"/>
      <c r="GGI146" s="56"/>
      <c r="GGJ146" s="56"/>
      <c r="GGK146" s="56"/>
      <c r="GGL146" s="56"/>
      <c r="GGM146" s="56"/>
      <c r="GGN146" s="56"/>
      <c r="GGO146" s="56"/>
      <c r="GGP146" s="56"/>
      <c r="GGQ146" s="56"/>
      <c r="GGR146" s="56"/>
      <c r="GGS146" s="56"/>
      <c r="GGT146" s="56"/>
      <c r="GGU146" s="56"/>
      <c r="GGV146" s="56"/>
      <c r="GGW146" s="56"/>
      <c r="GGX146" s="56"/>
      <c r="GGY146" s="56"/>
      <c r="GGZ146" s="56"/>
      <c r="GHA146" s="56"/>
      <c r="GHB146" s="56"/>
      <c r="GHC146" s="56"/>
      <c r="GHD146" s="56"/>
      <c r="GHE146" s="56"/>
      <c r="GHF146" s="56"/>
      <c r="GHG146" s="56"/>
      <c r="GHH146" s="56"/>
      <c r="GHI146" s="56"/>
      <c r="GHJ146" s="56"/>
      <c r="GHK146" s="56"/>
      <c r="GHL146" s="56"/>
      <c r="GHM146" s="56"/>
      <c r="GHN146" s="56"/>
      <c r="GHO146" s="56"/>
      <c r="GHP146" s="56"/>
      <c r="GHQ146" s="56"/>
      <c r="GHR146" s="56"/>
      <c r="GHS146" s="56"/>
      <c r="GHT146" s="56"/>
      <c r="GHU146" s="56"/>
      <c r="GHV146" s="56"/>
      <c r="GHW146" s="56"/>
      <c r="GHX146" s="56"/>
      <c r="GHY146" s="56"/>
      <c r="GHZ146" s="56"/>
      <c r="GIA146" s="56"/>
      <c r="GIB146" s="56"/>
      <c r="GIC146" s="56"/>
      <c r="GID146" s="56"/>
      <c r="GIE146" s="56"/>
      <c r="GIF146" s="56"/>
      <c r="GIG146" s="56"/>
      <c r="GIH146" s="56"/>
      <c r="GII146" s="56"/>
      <c r="GIJ146" s="56"/>
      <c r="GIK146" s="56"/>
      <c r="GIL146" s="56"/>
      <c r="GIM146" s="56"/>
      <c r="GIN146" s="56"/>
      <c r="GIO146" s="56"/>
      <c r="GIP146" s="56"/>
      <c r="GIQ146" s="56"/>
      <c r="GIR146" s="56"/>
      <c r="GIS146" s="56"/>
      <c r="GIT146" s="56"/>
      <c r="GIU146" s="56"/>
      <c r="GIV146" s="56"/>
      <c r="GIW146" s="56"/>
      <c r="GIX146" s="56"/>
      <c r="GIY146" s="56"/>
      <c r="GIZ146" s="56"/>
      <c r="GJA146" s="56"/>
      <c r="GJB146" s="56"/>
      <c r="GJC146" s="56"/>
      <c r="GJD146" s="56"/>
      <c r="GJE146" s="56"/>
      <c r="GJF146" s="56"/>
      <c r="GJG146" s="56"/>
      <c r="GJH146" s="56"/>
      <c r="GJI146" s="56"/>
      <c r="GJJ146" s="56"/>
      <c r="GJK146" s="56"/>
      <c r="GJL146" s="56"/>
      <c r="GJM146" s="56"/>
      <c r="GJN146" s="56"/>
      <c r="GJO146" s="56"/>
      <c r="GJP146" s="56"/>
      <c r="GJQ146" s="56"/>
      <c r="GJR146" s="56"/>
      <c r="GJS146" s="56"/>
      <c r="GJT146" s="56"/>
      <c r="GJU146" s="56"/>
      <c r="GJV146" s="56"/>
      <c r="GJW146" s="56"/>
      <c r="GJX146" s="56"/>
      <c r="GJY146" s="56"/>
      <c r="GJZ146" s="56"/>
      <c r="GKA146" s="56"/>
      <c r="GKB146" s="56"/>
      <c r="GKC146" s="56"/>
      <c r="GKD146" s="56"/>
      <c r="GKE146" s="56"/>
      <c r="GKF146" s="56"/>
      <c r="GKG146" s="56"/>
      <c r="GKH146" s="56"/>
      <c r="GKI146" s="56"/>
      <c r="GKJ146" s="56"/>
      <c r="GKK146" s="56"/>
      <c r="GKL146" s="56"/>
      <c r="GKM146" s="56"/>
      <c r="GKN146" s="56"/>
      <c r="GKO146" s="56"/>
      <c r="GKP146" s="56"/>
      <c r="GKQ146" s="56"/>
      <c r="GKR146" s="56"/>
      <c r="GKS146" s="56"/>
      <c r="GKT146" s="56"/>
      <c r="GKU146" s="56"/>
      <c r="GKV146" s="56"/>
      <c r="GKW146" s="56"/>
      <c r="GKX146" s="56"/>
      <c r="GKY146" s="56"/>
      <c r="GKZ146" s="56"/>
      <c r="GLA146" s="56"/>
      <c r="GLB146" s="56"/>
      <c r="GLC146" s="56"/>
      <c r="GLD146" s="56"/>
      <c r="GLE146" s="56"/>
      <c r="GLF146" s="56"/>
      <c r="GLG146" s="56"/>
      <c r="GLH146" s="56"/>
      <c r="GLI146" s="56"/>
      <c r="GLJ146" s="56"/>
      <c r="GLK146" s="56"/>
      <c r="GLL146" s="56"/>
      <c r="GLM146" s="56"/>
      <c r="GLN146" s="56"/>
      <c r="GLO146" s="56"/>
      <c r="GLP146" s="56"/>
      <c r="GLQ146" s="56"/>
      <c r="GLR146" s="56"/>
      <c r="GLS146" s="56"/>
      <c r="GLT146" s="56"/>
      <c r="GLU146" s="56"/>
      <c r="GLV146" s="56"/>
      <c r="GLW146" s="56"/>
      <c r="GLX146" s="56"/>
      <c r="GLY146" s="56"/>
      <c r="GLZ146" s="56"/>
      <c r="GMA146" s="56"/>
      <c r="GMB146" s="56"/>
      <c r="GMC146" s="56"/>
      <c r="GMD146" s="56"/>
      <c r="GME146" s="56"/>
      <c r="GMF146" s="56"/>
      <c r="GMG146" s="56"/>
      <c r="GMH146" s="56"/>
      <c r="GMI146" s="56"/>
      <c r="GMJ146" s="56"/>
      <c r="GMK146" s="56"/>
      <c r="GML146" s="56"/>
      <c r="GMM146" s="56"/>
      <c r="GMN146" s="56"/>
      <c r="GMO146" s="56"/>
      <c r="GMP146" s="56"/>
      <c r="GMQ146" s="56"/>
      <c r="GMR146" s="56"/>
      <c r="GMS146" s="56"/>
      <c r="GMT146" s="56"/>
      <c r="GMU146" s="56"/>
      <c r="GMV146" s="56"/>
      <c r="GMW146" s="56"/>
      <c r="GMX146" s="56"/>
      <c r="GMY146" s="56"/>
      <c r="GMZ146" s="56"/>
      <c r="GNA146" s="56"/>
      <c r="GNB146" s="56"/>
      <c r="GNC146" s="56"/>
      <c r="GND146" s="56"/>
      <c r="GNE146" s="56"/>
      <c r="GNF146" s="56"/>
      <c r="GNG146" s="56"/>
      <c r="GNH146" s="56"/>
      <c r="GNI146" s="56"/>
      <c r="GNJ146" s="56"/>
      <c r="GNK146" s="56"/>
      <c r="GNL146" s="56"/>
      <c r="GNM146" s="56"/>
      <c r="GNN146" s="56"/>
      <c r="GNO146" s="56"/>
      <c r="GNP146" s="56"/>
      <c r="GNQ146" s="56"/>
      <c r="GNR146" s="56"/>
      <c r="GNS146" s="56"/>
      <c r="GNT146" s="56"/>
      <c r="GNU146" s="56"/>
      <c r="GNV146" s="56"/>
      <c r="GNW146" s="56"/>
      <c r="GNX146" s="56"/>
      <c r="GNY146" s="56"/>
      <c r="GNZ146" s="56"/>
      <c r="GOA146" s="56"/>
      <c r="GOB146" s="56"/>
      <c r="GOC146" s="56"/>
      <c r="GOD146" s="56"/>
      <c r="GOE146" s="56"/>
      <c r="GOF146" s="56"/>
      <c r="GOG146" s="56"/>
      <c r="GOH146" s="56"/>
      <c r="GOI146" s="56"/>
      <c r="GOJ146" s="56"/>
      <c r="GOK146" s="56"/>
      <c r="GOL146" s="56"/>
      <c r="GOM146" s="56"/>
      <c r="GON146" s="56"/>
      <c r="GOO146" s="56"/>
      <c r="GOP146" s="56"/>
      <c r="GOQ146" s="56"/>
      <c r="GOR146" s="56"/>
      <c r="GOS146" s="56"/>
      <c r="GOT146" s="56"/>
      <c r="GOU146" s="56"/>
      <c r="GOV146" s="56"/>
      <c r="GOW146" s="56"/>
      <c r="GOX146" s="56"/>
      <c r="GOY146" s="56"/>
      <c r="GOZ146" s="56"/>
      <c r="GPA146" s="56"/>
      <c r="GPB146" s="56"/>
      <c r="GPC146" s="56"/>
      <c r="GPD146" s="56"/>
      <c r="GPE146" s="56"/>
      <c r="GPF146" s="56"/>
      <c r="GPG146" s="56"/>
      <c r="GPH146" s="56"/>
      <c r="GPI146" s="56"/>
      <c r="GPJ146" s="56"/>
      <c r="GPK146" s="56"/>
      <c r="GPL146" s="56"/>
      <c r="GPM146" s="56"/>
      <c r="GPN146" s="56"/>
      <c r="GPO146" s="56"/>
      <c r="GPP146" s="56"/>
      <c r="GPQ146" s="56"/>
      <c r="GPR146" s="56"/>
      <c r="GPS146" s="56"/>
      <c r="GPT146" s="56"/>
      <c r="GPU146" s="56"/>
      <c r="GPV146" s="56"/>
      <c r="GPW146" s="56"/>
      <c r="GPX146" s="56"/>
      <c r="GPY146" s="56"/>
      <c r="GPZ146" s="56"/>
      <c r="GQA146" s="56"/>
      <c r="GQB146" s="56"/>
      <c r="GQC146" s="56"/>
      <c r="GQD146" s="56"/>
      <c r="GQE146" s="56"/>
      <c r="GQF146" s="56"/>
      <c r="GQG146" s="56"/>
      <c r="GQH146" s="56"/>
      <c r="GQI146" s="56"/>
      <c r="GQJ146" s="56"/>
      <c r="GQK146" s="56"/>
      <c r="GQL146" s="56"/>
      <c r="GQM146" s="56"/>
      <c r="GQN146" s="56"/>
      <c r="GQO146" s="56"/>
      <c r="GQP146" s="56"/>
      <c r="GQQ146" s="56"/>
      <c r="GQR146" s="56"/>
      <c r="GQS146" s="56"/>
      <c r="GQT146" s="56"/>
      <c r="GQU146" s="56"/>
      <c r="GQV146" s="56"/>
      <c r="GQW146" s="56"/>
      <c r="GQX146" s="56"/>
      <c r="GQY146" s="56"/>
      <c r="GQZ146" s="56"/>
      <c r="GRA146" s="56"/>
      <c r="GRB146" s="56"/>
      <c r="GRC146" s="56"/>
      <c r="GRD146" s="56"/>
      <c r="GRE146" s="56"/>
      <c r="GRF146" s="56"/>
      <c r="GRG146" s="56"/>
      <c r="GRH146" s="56"/>
      <c r="GRI146" s="56"/>
      <c r="GRJ146" s="56"/>
      <c r="GRK146" s="56"/>
      <c r="GRL146" s="56"/>
      <c r="GRM146" s="56"/>
      <c r="GRN146" s="56"/>
      <c r="GRO146" s="56"/>
      <c r="GRP146" s="56"/>
      <c r="GRQ146" s="56"/>
      <c r="GRR146" s="56"/>
      <c r="GRS146" s="56"/>
      <c r="GRT146" s="56"/>
      <c r="GRU146" s="56"/>
      <c r="GRV146" s="56"/>
      <c r="GRW146" s="56"/>
      <c r="GRX146" s="56"/>
      <c r="GRY146" s="56"/>
      <c r="GRZ146" s="56"/>
      <c r="GSA146" s="56"/>
      <c r="GSB146" s="56"/>
      <c r="GSC146" s="56"/>
      <c r="GSD146" s="56"/>
      <c r="GSE146" s="56"/>
      <c r="GSF146" s="56"/>
      <c r="GSG146" s="56"/>
      <c r="GSH146" s="56"/>
      <c r="GSI146" s="56"/>
      <c r="GSJ146" s="56"/>
      <c r="GSK146" s="56"/>
      <c r="GSL146" s="56"/>
      <c r="GSM146" s="56"/>
      <c r="GSN146" s="56"/>
      <c r="GSO146" s="56"/>
      <c r="GSP146" s="56"/>
      <c r="GSQ146" s="56"/>
      <c r="GSR146" s="56"/>
      <c r="GSS146" s="56"/>
      <c r="GST146" s="56"/>
      <c r="GSU146" s="56"/>
      <c r="GSV146" s="56"/>
      <c r="GSW146" s="56"/>
      <c r="GSX146" s="56"/>
      <c r="GSY146" s="56"/>
      <c r="GSZ146" s="56"/>
      <c r="GTA146" s="56"/>
      <c r="GTB146" s="56"/>
      <c r="GTC146" s="56"/>
      <c r="GTD146" s="56"/>
      <c r="GTE146" s="56"/>
      <c r="GTF146" s="56"/>
      <c r="GTG146" s="56"/>
      <c r="GTH146" s="56"/>
      <c r="GTI146" s="56"/>
      <c r="GTJ146" s="56"/>
      <c r="GTK146" s="56"/>
      <c r="GTL146" s="56"/>
      <c r="GTM146" s="56"/>
      <c r="GTN146" s="56"/>
      <c r="GTO146" s="56"/>
      <c r="GTP146" s="56"/>
      <c r="GTQ146" s="56"/>
      <c r="GTR146" s="56"/>
      <c r="GTS146" s="56"/>
      <c r="GTT146" s="56"/>
      <c r="GTU146" s="56"/>
      <c r="GTV146" s="56"/>
      <c r="GTW146" s="56"/>
      <c r="GTX146" s="56"/>
      <c r="GTY146" s="56"/>
      <c r="GTZ146" s="56"/>
      <c r="GUA146" s="56"/>
      <c r="GUB146" s="56"/>
      <c r="GUC146" s="56"/>
      <c r="GUD146" s="56"/>
      <c r="GUE146" s="56"/>
      <c r="GUF146" s="56"/>
      <c r="GUG146" s="56"/>
      <c r="GUH146" s="56"/>
      <c r="GUI146" s="56"/>
      <c r="GUJ146" s="56"/>
      <c r="GUK146" s="56"/>
      <c r="GUL146" s="56"/>
      <c r="GUM146" s="56"/>
      <c r="GUN146" s="56"/>
      <c r="GUO146" s="56"/>
      <c r="GUP146" s="56"/>
      <c r="GUQ146" s="56"/>
      <c r="GUR146" s="56"/>
      <c r="GUS146" s="56"/>
      <c r="GUT146" s="56"/>
      <c r="GUU146" s="56"/>
      <c r="GUV146" s="56"/>
      <c r="GUW146" s="56"/>
      <c r="GUX146" s="56"/>
      <c r="GUY146" s="56"/>
      <c r="GUZ146" s="56"/>
      <c r="GVA146" s="56"/>
      <c r="GVB146" s="56"/>
      <c r="GVC146" s="56"/>
      <c r="GVD146" s="56"/>
      <c r="GVE146" s="56"/>
      <c r="GVF146" s="56"/>
      <c r="GVG146" s="56"/>
      <c r="GVH146" s="56"/>
      <c r="GVI146" s="56"/>
      <c r="GVJ146" s="56"/>
      <c r="GVK146" s="56"/>
      <c r="GVL146" s="56"/>
      <c r="GVM146" s="56"/>
      <c r="GVN146" s="56"/>
      <c r="GVO146" s="56"/>
      <c r="GVP146" s="56"/>
      <c r="GVQ146" s="56"/>
      <c r="GVR146" s="56"/>
      <c r="GVS146" s="56"/>
      <c r="GVT146" s="56"/>
      <c r="GVU146" s="56"/>
      <c r="GVV146" s="56"/>
      <c r="GVW146" s="56"/>
      <c r="GVX146" s="56"/>
      <c r="GVY146" s="56"/>
      <c r="GVZ146" s="56"/>
      <c r="GWA146" s="56"/>
      <c r="GWB146" s="56"/>
      <c r="GWC146" s="56"/>
      <c r="GWD146" s="56"/>
      <c r="GWE146" s="56"/>
      <c r="GWF146" s="56"/>
      <c r="GWG146" s="56"/>
      <c r="GWH146" s="56"/>
      <c r="GWI146" s="56"/>
      <c r="GWJ146" s="56"/>
      <c r="GWK146" s="56"/>
      <c r="GWL146" s="56"/>
      <c r="GWM146" s="56"/>
      <c r="GWN146" s="56"/>
      <c r="GWO146" s="56"/>
      <c r="GWP146" s="56"/>
      <c r="GWQ146" s="56"/>
      <c r="GWR146" s="56"/>
      <c r="GWS146" s="56"/>
      <c r="GWT146" s="56"/>
      <c r="GWU146" s="56"/>
      <c r="GWV146" s="56"/>
      <c r="GWW146" s="56"/>
      <c r="GWX146" s="56"/>
      <c r="GWY146" s="56"/>
      <c r="GWZ146" s="56"/>
      <c r="GXA146" s="56"/>
      <c r="GXB146" s="56"/>
      <c r="GXC146" s="56"/>
      <c r="GXD146" s="56"/>
      <c r="GXE146" s="56"/>
      <c r="GXF146" s="56"/>
      <c r="GXG146" s="56"/>
      <c r="GXH146" s="56"/>
      <c r="GXI146" s="56"/>
      <c r="GXJ146" s="56"/>
      <c r="GXK146" s="56"/>
      <c r="GXL146" s="56"/>
      <c r="GXM146" s="56"/>
      <c r="GXN146" s="56"/>
      <c r="GXO146" s="56"/>
      <c r="GXP146" s="56"/>
      <c r="GXQ146" s="56"/>
      <c r="GXR146" s="56"/>
      <c r="GXS146" s="56"/>
      <c r="GXT146" s="56"/>
      <c r="GXU146" s="56"/>
      <c r="GXV146" s="56"/>
      <c r="GXW146" s="56"/>
      <c r="GXX146" s="56"/>
      <c r="GXY146" s="56"/>
      <c r="GXZ146" s="56"/>
      <c r="GYA146" s="56"/>
      <c r="GYB146" s="56"/>
      <c r="GYC146" s="56"/>
      <c r="GYD146" s="56"/>
      <c r="GYE146" s="56"/>
      <c r="GYF146" s="56"/>
      <c r="GYG146" s="56"/>
      <c r="GYH146" s="56"/>
      <c r="GYI146" s="56"/>
      <c r="GYJ146" s="56"/>
      <c r="GYK146" s="56"/>
      <c r="GYL146" s="56"/>
      <c r="GYM146" s="56"/>
      <c r="GYN146" s="56"/>
      <c r="GYO146" s="56"/>
      <c r="GYP146" s="56"/>
      <c r="GYQ146" s="56"/>
      <c r="GYR146" s="56"/>
      <c r="GYS146" s="56"/>
      <c r="GYT146" s="56"/>
      <c r="GYU146" s="56"/>
      <c r="GYV146" s="56"/>
      <c r="GYW146" s="56"/>
      <c r="GYX146" s="56"/>
      <c r="GYY146" s="56"/>
      <c r="GYZ146" s="56"/>
      <c r="GZA146" s="56"/>
      <c r="GZB146" s="56"/>
      <c r="GZC146" s="56"/>
      <c r="GZD146" s="56"/>
      <c r="GZE146" s="56"/>
      <c r="GZF146" s="56"/>
      <c r="GZG146" s="56"/>
      <c r="GZH146" s="56"/>
      <c r="GZI146" s="56"/>
      <c r="GZJ146" s="56"/>
      <c r="GZK146" s="56"/>
      <c r="GZL146" s="56"/>
      <c r="GZM146" s="56"/>
      <c r="GZN146" s="56"/>
      <c r="GZO146" s="56"/>
      <c r="GZP146" s="56"/>
      <c r="GZQ146" s="56"/>
      <c r="GZR146" s="56"/>
      <c r="GZS146" s="56"/>
      <c r="GZT146" s="56"/>
      <c r="GZU146" s="56"/>
      <c r="GZV146" s="56"/>
      <c r="GZW146" s="56"/>
      <c r="GZX146" s="56"/>
      <c r="GZY146" s="56"/>
      <c r="GZZ146" s="56"/>
      <c r="HAA146" s="56"/>
      <c r="HAB146" s="56"/>
      <c r="HAC146" s="56"/>
      <c r="HAD146" s="56"/>
      <c r="HAE146" s="56"/>
      <c r="HAF146" s="56"/>
      <c r="HAG146" s="56"/>
      <c r="HAH146" s="56"/>
      <c r="HAI146" s="56"/>
      <c r="HAJ146" s="56"/>
      <c r="HAK146" s="56"/>
      <c r="HAL146" s="56"/>
      <c r="HAM146" s="56"/>
      <c r="HAN146" s="56"/>
      <c r="HAO146" s="56"/>
      <c r="HAP146" s="56"/>
      <c r="HAQ146" s="56"/>
      <c r="HAR146" s="56"/>
      <c r="HAS146" s="56"/>
      <c r="HAT146" s="56"/>
      <c r="HAU146" s="56"/>
      <c r="HAV146" s="56"/>
      <c r="HAW146" s="56"/>
      <c r="HAX146" s="56"/>
      <c r="HAY146" s="56"/>
      <c r="HAZ146" s="56"/>
      <c r="HBA146" s="56"/>
      <c r="HBB146" s="56"/>
      <c r="HBC146" s="56"/>
      <c r="HBD146" s="56"/>
      <c r="HBE146" s="56"/>
      <c r="HBF146" s="56"/>
      <c r="HBG146" s="56"/>
      <c r="HBH146" s="56"/>
      <c r="HBI146" s="56"/>
      <c r="HBJ146" s="56"/>
      <c r="HBK146" s="56"/>
      <c r="HBL146" s="56"/>
      <c r="HBM146" s="56"/>
      <c r="HBN146" s="56"/>
      <c r="HBO146" s="56"/>
      <c r="HBP146" s="56"/>
      <c r="HBQ146" s="56"/>
      <c r="HBR146" s="56"/>
      <c r="HBS146" s="56"/>
      <c r="HBT146" s="56"/>
      <c r="HBU146" s="56"/>
      <c r="HBV146" s="56"/>
      <c r="HBW146" s="56"/>
      <c r="HBX146" s="56"/>
      <c r="HBY146" s="56"/>
      <c r="HBZ146" s="56"/>
      <c r="HCA146" s="56"/>
      <c r="HCB146" s="56"/>
      <c r="HCC146" s="56"/>
      <c r="HCD146" s="56"/>
      <c r="HCE146" s="56"/>
      <c r="HCF146" s="56"/>
      <c r="HCG146" s="56"/>
      <c r="HCH146" s="56"/>
      <c r="HCI146" s="56"/>
      <c r="HCJ146" s="56"/>
      <c r="HCK146" s="56"/>
      <c r="HCL146" s="56"/>
      <c r="HCM146" s="56"/>
      <c r="HCN146" s="56"/>
      <c r="HCO146" s="56"/>
      <c r="HCP146" s="56"/>
      <c r="HCQ146" s="56"/>
      <c r="HCR146" s="56"/>
      <c r="HCS146" s="56"/>
      <c r="HCT146" s="56"/>
      <c r="HCU146" s="56"/>
      <c r="HCV146" s="56"/>
      <c r="HCW146" s="56"/>
      <c r="HCX146" s="56"/>
      <c r="HCY146" s="56"/>
      <c r="HCZ146" s="56"/>
      <c r="HDA146" s="56"/>
      <c r="HDB146" s="56"/>
      <c r="HDC146" s="56"/>
      <c r="HDD146" s="56"/>
      <c r="HDE146" s="56"/>
      <c r="HDF146" s="56"/>
      <c r="HDG146" s="56"/>
      <c r="HDH146" s="56"/>
      <c r="HDI146" s="56"/>
      <c r="HDJ146" s="56"/>
      <c r="HDK146" s="56"/>
      <c r="HDL146" s="56"/>
      <c r="HDM146" s="56"/>
      <c r="HDN146" s="56"/>
      <c r="HDO146" s="56"/>
      <c r="HDP146" s="56"/>
      <c r="HDQ146" s="56"/>
      <c r="HDR146" s="56"/>
      <c r="HDS146" s="56"/>
      <c r="HDT146" s="56"/>
      <c r="HDU146" s="56"/>
      <c r="HDV146" s="56"/>
      <c r="HDW146" s="56"/>
      <c r="HDX146" s="56"/>
      <c r="HDY146" s="56"/>
      <c r="HDZ146" s="56"/>
      <c r="HEA146" s="56"/>
      <c r="HEB146" s="56"/>
      <c r="HEC146" s="56"/>
      <c r="HED146" s="56"/>
      <c r="HEE146" s="56"/>
      <c r="HEF146" s="56"/>
      <c r="HEG146" s="56"/>
      <c r="HEH146" s="56"/>
      <c r="HEI146" s="56"/>
      <c r="HEJ146" s="56"/>
      <c r="HEK146" s="56"/>
      <c r="HEL146" s="56"/>
      <c r="HEM146" s="56"/>
      <c r="HEN146" s="56"/>
      <c r="HEO146" s="56"/>
      <c r="HEP146" s="56"/>
      <c r="HEQ146" s="56"/>
      <c r="HER146" s="56"/>
      <c r="HES146" s="56"/>
      <c r="HET146" s="56"/>
      <c r="HEU146" s="56"/>
      <c r="HEV146" s="56"/>
      <c r="HEW146" s="56"/>
      <c r="HEX146" s="56"/>
      <c r="HEY146" s="56"/>
      <c r="HEZ146" s="56"/>
      <c r="HFA146" s="56"/>
      <c r="HFB146" s="56"/>
      <c r="HFC146" s="56"/>
      <c r="HFD146" s="56"/>
      <c r="HFE146" s="56"/>
      <c r="HFF146" s="56"/>
      <c r="HFG146" s="56"/>
      <c r="HFH146" s="56"/>
      <c r="HFI146" s="56"/>
      <c r="HFJ146" s="56"/>
      <c r="HFK146" s="56"/>
      <c r="HFL146" s="56"/>
      <c r="HFM146" s="56"/>
      <c r="HFN146" s="56"/>
      <c r="HFO146" s="56"/>
      <c r="HFP146" s="56"/>
      <c r="HFQ146" s="56"/>
      <c r="HFR146" s="56"/>
      <c r="HFS146" s="56"/>
      <c r="HFT146" s="56"/>
      <c r="HFU146" s="56"/>
      <c r="HFV146" s="56"/>
      <c r="HFW146" s="56"/>
      <c r="HFX146" s="56"/>
      <c r="HFY146" s="56"/>
      <c r="HFZ146" s="56"/>
      <c r="HGA146" s="56"/>
      <c r="HGB146" s="56"/>
      <c r="HGC146" s="56"/>
      <c r="HGD146" s="56"/>
      <c r="HGE146" s="56"/>
      <c r="HGF146" s="56"/>
      <c r="HGG146" s="56"/>
      <c r="HGH146" s="56"/>
      <c r="HGI146" s="56"/>
      <c r="HGJ146" s="56"/>
      <c r="HGK146" s="56"/>
      <c r="HGL146" s="56"/>
      <c r="HGM146" s="56"/>
      <c r="HGN146" s="56"/>
      <c r="HGO146" s="56"/>
      <c r="HGP146" s="56"/>
      <c r="HGQ146" s="56"/>
      <c r="HGR146" s="56"/>
      <c r="HGS146" s="56"/>
      <c r="HGT146" s="56"/>
      <c r="HGU146" s="56"/>
      <c r="HGV146" s="56"/>
      <c r="HGW146" s="56"/>
      <c r="HGX146" s="56"/>
      <c r="HGY146" s="56"/>
      <c r="HGZ146" s="56"/>
      <c r="HHA146" s="56"/>
      <c r="HHB146" s="56"/>
      <c r="HHC146" s="56"/>
      <c r="HHD146" s="56"/>
      <c r="HHE146" s="56"/>
      <c r="HHF146" s="56"/>
      <c r="HHG146" s="56"/>
      <c r="HHH146" s="56"/>
      <c r="HHI146" s="56"/>
      <c r="HHJ146" s="56"/>
      <c r="HHK146" s="56"/>
      <c r="HHL146" s="56"/>
      <c r="HHM146" s="56"/>
      <c r="HHN146" s="56"/>
      <c r="HHO146" s="56"/>
      <c r="HHP146" s="56"/>
      <c r="HHQ146" s="56"/>
      <c r="HHR146" s="56"/>
      <c r="HHS146" s="56"/>
      <c r="HHT146" s="56"/>
      <c r="HHU146" s="56"/>
      <c r="HHV146" s="56"/>
      <c r="HHW146" s="56"/>
      <c r="HHX146" s="56"/>
      <c r="HHY146" s="56"/>
      <c r="HHZ146" s="56"/>
      <c r="HIA146" s="56"/>
      <c r="HIB146" s="56"/>
      <c r="HIC146" s="56"/>
      <c r="HID146" s="56"/>
      <c r="HIE146" s="56"/>
      <c r="HIF146" s="56"/>
      <c r="HIG146" s="56"/>
      <c r="HIH146" s="56"/>
      <c r="HII146" s="56"/>
      <c r="HIJ146" s="56"/>
      <c r="HIK146" s="56"/>
      <c r="HIL146" s="56"/>
      <c r="HIM146" s="56"/>
      <c r="HIN146" s="56"/>
      <c r="HIO146" s="56"/>
      <c r="HIP146" s="56"/>
      <c r="HIQ146" s="56"/>
      <c r="HIR146" s="56"/>
      <c r="HIS146" s="56"/>
      <c r="HIT146" s="56"/>
      <c r="HIU146" s="56"/>
      <c r="HIV146" s="56"/>
      <c r="HIW146" s="56"/>
      <c r="HIX146" s="56"/>
      <c r="HIY146" s="56"/>
      <c r="HIZ146" s="56"/>
      <c r="HJA146" s="56"/>
      <c r="HJB146" s="56"/>
      <c r="HJC146" s="56"/>
      <c r="HJD146" s="56"/>
      <c r="HJE146" s="56"/>
      <c r="HJF146" s="56"/>
      <c r="HJG146" s="56"/>
      <c r="HJH146" s="56"/>
      <c r="HJI146" s="56"/>
      <c r="HJJ146" s="56"/>
      <c r="HJK146" s="56"/>
      <c r="HJL146" s="56"/>
      <c r="HJM146" s="56"/>
      <c r="HJN146" s="56"/>
      <c r="HJO146" s="56"/>
      <c r="HJP146" s="56"/>
      <c r="HJQ146" s="56"/>
      <c r="HJR146" s="56"/>
      <c r="HJS146" s="56"/>
      <c r="HJT146" s="56"/>
      <c r="HJU146" s="56"/>
      <c r="HJV146" s="56"/>
      <c r="HJW146" s="56"/>
      <c r="HJX146" s="56"/>
      <c r="HJY146" s="56"/>
      <c r="HJZ146" s="56"/>
      <c r="HKA146" s="56"/>
      <c r="HKB146" s="56"/>
      <c r="HKC146" s="56"/>
      <c r="HKD146" s="56"/>
      <c r="HKE146" s="56"/>
      <c r="HKF146" s="56"/>
      <c r="HKG146" s="56"/>
      <c r="HKH146" s="56"/>
      <c r="HKI146" s="56"/>
      <c r="HKJ146" s="56"/>
      <c r="HKK146" s="56"/>
      <c r="HKL146" s="56"/>
      <c r="HKM146" s="56"/>
      <c r="HKN146" s="56"/>
      <c r="HKO146" s="56"/>
      <c r="HKP146" s="56"/>
      <c r="HKQ146" s="56"/>
      <c r="HKR146" s="56"/>
      <c r="HKS146" s="56"/>
      <c r="HKT146" s="56"/>
      <c r="HKU146" s="56"/>
      <c r="HKV146" s="56"/>
      <c r="HKW146" s="56"/>
      <c r="HKX146" s="56"/>
      <c r="HKY146" s="56"/>
      <c r="HKZ146" s="56"/>
      <c r="HLA146" s="56"/>
      <c r="HLB146" s="56"/>
      <c r="HLC146" s="56"/>
      <c r="HLD146" s="56"/>
      <c r="HLE146" s="56"/>
      <c r="HLF146" s="56"/>
      <c r="HLG146" s="56"/>
      <c r="HLH146" s="56"/>
      <c r="HLI146" s="56"/>
      <c r="HLJ146" s="56"/>
      <c r="HLK146" s="56"/>
      <c r="HLL146" s="56"/>
      <c r="HLM146" s="56"/>
      <c r="HLN146" s="56"/>
      <c r="HLO146" s="56"/>
      <c r="HLP146" s="56"/>
      <c r="HLQ146" s="56"/>
      <c r="HLR146" s="56"/>
      <c r="HLS146" s="56"/>
      <c r="HLT146" s="56"/>
      <c r="HLU146" s="56"/>
      <c r="HLV146" s="56"/>
      <c r="HLW146" s="56"/>
      <c r="HLX146" s="56"/>
      <c r="HLY146" s="56"/>
      <c r="HLZ146" s="56"/>
      <c r="HMA146" s="56"/>
      <c r="HMB146" s="56"/>
      <c r="HMC146" s="56"/>
      <c r="HMD146" s="56"/>
      <c r="HME146" s="56"/>
      <c r="HMF146" s="56"/>
      <c r="HMG146" s="56"/>
      <c r="HMH146" s="56"/>
      <c r="HMI146" s="56"/>
      <c r="HMJ146" s="56"/>
      <c r="HMK146" s="56"/>
      <c r="HML146" s="56"/>
      <c r="HMM146" s="56"/>
      <c r="HMN146" s="56"/>
      <c r="HMO146" s="56"/>
      <c r="HMP146" s="56"/>
      <c r="HMQ146" s="56"/>
      <c r="HMR146" s="56"/>
      <c r="HMS146" s="56"/>
      <c r="HMT146" s="56"/>
      <c r="HMU146" s="56"/>
      <c r="HMV146" s="56"/>
      <c r="HMW146" s="56"/>
      <c r="HMX146" s="56"/>
      <c r="HMY146" s="56"/>
      <c r="HMZ146" s="56"/>
      <c r="HNA146" s="56"/>
      <c r="HNB146" s="56"/>
      <c r="HNC146" s="56"/>
      <c r="HND146" s="56"/>
      <c r="HNE146" s="56"/>
      <c r="HNF146" s="56"/>
      <c r="HNG146" s="56"/>
      <c r="HNH146" s="56"/>
      <c r="HNI146" s="56"/>
      <c r="HNJ146" s="56"/>
      <c r="HNK146" s="56"/>
      <c r="HNL146" s="56"/>
      <c r="HNM146" s="56"/>
      <c r="HNN146" s="56"/>
      <c r="HNO146" s="56"/>
      <c r="HNP146" s="56"/>
      <c r="HNQ146" s="56"/>
      <c r="HNR146" s="56"/>
      <c r="HNS146" s="56"/>
      <c r="HNT146" s="56"/>
      <c r="HNU146" s="56"/>
      <c r="HNV146" s="56"/>
      <c r="HNW146" s="56"/>
      <c r="HNX146" s="56"/>
      <c r="HNY146" s="56"/>
      <c r="HNZ146" s="56"/>
      <c r="HOA146" s="56"/>
      <c r="HOB146" s="56"/>
      <c r="HOC146" s="56"/>
      <c r="HOD146" s="56"/>
      <c r="HOE146" s="56"/>
      <c r="HOF146" s="56"/>
      <c r="HOG146" s="56"/>
      <c r="HOH146" s="56"/>
      <c r="HOI146" s="56"/>
      <c r="HOJ146" s="56"/>
      <c r="HOK146" s="56"/>
      <c r="HOL146" s="56"/>
      <c r="HOM146" s="56"/>
      <c r="HON146" s="56"/>
      <c r="HOO146" s="56"/>
      <c r="HOP146" s="56"/>
      <c r="HOQ146" s="56"/>
      <c r="HOR146" s="56"/>
      <c r="HOS146" s="56"/>
      <c r="HOT146" s="56"/>
      <c r="HOU146" s="56"/>
      <c r="HOV146" s="56"/>
      <c r="HOW146" s="56"/>
      <c r="HOX146" s="56"/>
      <c r="HOY146" s="56"/>
      <c r="HOZ146" s="56"/>
      <c r="HPA146" s="56"/>
      <c r="HPB146" s="56"/>
      <c r="HPC146" s="56"/>
      <c r="HPD146" s="56"/>
      <c r="HPE146" s="56"/>
      <c r="HPF146" s="56"/>
      <c r="HPG146" s="56"/>
      <c r="HPH146" s="56"/>
      <c r="HPI146" s="56"/>
      <c r="HPJ146" s="56"/>
      <c r="HPK146" s="56"/>
      <c r="HPL146" s="56"/>
      <c r="HPM146" s="56"/>
      <c r="HPN146" s="56"/>
      <c r="HPO146" s="56"/>
      <c r="HPP146" s="56"/>
      <c r="HPQ146" s="56"/>
      <c r="HPR146" s="56"/>
      <c r="HPS146" s="56"/>
      <c r="HPT146" s="56"/>
      <c r="HPU146" s="56"/>
      <c r="HPV146" s="56"/>
      <c r="HPW146" s="56"/>
      <c r="HPX146" s="56"/>
      <c r="HPY146" s="56"/>
      <c r="HPZ146" s="56"/>
      <c r="HQA146" s="56"/>
      <c r="HQB146" s="56"/>
      <c r="HQC146" s="56"/>
      <c r="HQD146" s="56"/>
      <c r="HQE146" s="56"/>
      <c r="HQF146" s="56"/>
      <c r="HQG146" s="56"/>
      <c r="HQH146" s="56"/>
      <c r="HQI146" s="56"/>
      <c r="HQJ146" s="56"/>
      <c r="HQK146" s="56"/>
      <c r="HQL146" s="56"/>
      <c r="HQM146" s="56"/>
      <c r="HQN146" s="56"/>
      <c r="HQO146" s="56"/>
      <c r="HQP146" s="56"/>
      <c r="HQQ146" s="56"/>
      <c r="HQR146" s="56"/>
      <c r="HQS146" s="56"/>
      <c r="HQT146" s="56"/>
      <c r="HQU146" s="56"/>
      <c r="HQV146" s="56"/>
      <c r="HQW146" s="56"/>
      <c r="HQX146" s="56"/>
      <c r="HQY146" s="56"/>
      <c r="HQZ146" s="56"/>
      <c r="HRA146" s="56"/>
      <c r="HRB146" s="56"/>
      <c r="HRC146" s="56"/>
      <c r="HRD146" s="56"/>
      <c r="HRE146" s="56"/>
      <c r="HRF146" s="56"/>
      <c r="HRG146" s="56"/>
      <c r="HRH146" s="56"/>
      <c r="HRI146" s="56"/>
      <c r="HRJ146" s="56"/>
      <c r="HRK146" s="56"/>
      <c r="HRL146" s="56"/>
      <c r="HRM146" s="56"/>
      <c r="HRN146" s="56"/>
      <c r="HRO146" s="56"/>
      <c r="HRP146" s="56"/>
      <c r="HRQ146" s="56"/>
      <c r="HRR146" s="56"/>
      <c r="HRS146" s="56"/>
      <c r="HRT146" s="56"/>
      <c r="HRU146" s="56"/>
      <c r="HRV146" s="56"/>
      <c r="HRW146" s="56"/>
      <c r="HRX146" s="56"/>
      <c r="HRY146" s="56"/>
      <c r="HRZ146" s="56"/>
      <c r="HSA146" s="56"/>
      <c r="HSB146" s="56"/>
      <c r="HSC146" s="56"/>
      <c r="HSD146" s="56"/>
      <c r="HSE146" s="56"/>
      <c r="HSF146" s="56"/>
      <c r="HSG146" s="56"/>
      <c r="HSH146" s="56"/>
      <c r="HSI146" s="56"/>
      <c r="HSJ146" s="56"/>
      <c r="HSK146" s="56"/>
      <c r="HSL146" s="56"/>
      <c r="HSM146" s="56"/>
      <c r="HSN146" s="56"/>
      <c r="HSO146" s="56"/>
      <c r="HSP146" s="56"/>
      <c r="HSQ146" s="56"/>
      <c r="HSR146" s="56"/>
      <c r="HSS146" s="56"/>
      <c r="HST146" s="56"/>
      <c r="HSU146" s="56"/>
      <c r="HSV146" s="56"/>
      <c r="HSW146" s="56"/>
      <c r="HSX146" s="56"/>
      <c r="HSY146" s="56"/>
      <c r="HSZ146" s="56"/>
      <c r="HTA146" s="56"/>
      <c r="HTB146" s="56"/>
      <c r="HTC146" s="56"/>
      <c r="HTD146" s="56"/>
      <c r="HTE146" s="56"/>
      <c r="HTF146" s="56"/>
      <c r="HTG146" s="56"/>
      <c r="HTH146" s="56"/>
      <c r="HTI146" s="56"/>
      <c r="HTJ146" s="56"/>
      <c r="HTK146" s="56"/>
      <c r="HTL146" s="56"/>
      <c r="HTM146" s="56"/>
      <c r="HTN146" s="56"/>
      <c r="HTO146" s="56"/>
      <c r="HTP146" s="56"/>
      <c r="HTQ146" s="56"/>
      <c r="HTR146" s="56"/>
      <c r="HTS146" s="56"/>
      <c r="HTT146" s="56"/>
      <c r="HTU146" s="56"/>
      <c r="HTV146" s="56"/>
      <c r="HTW146" s="56"/>
      <c r="HTX146" s="56"/>
      <c r="HTY146" s="56"/>
      <c r="HTZ146" s="56"/>
      <c r="HUA146" s="56"/>
      <c r="HUB146" s="56"/>
      <c r="HUC146" s="56"/>
      <c r="HUD146" s="56"/>
      <c r="HUE146" s="56"/>
      <c r="HUF146" s="56"/>
      <c r="HUG146" s="56"/>
      <c r="HUH146" s="56"/>
      <c r="HUI146" s="56"/>
      <c r="HUJ146" s="56"/>
      <c r="HUK146" s="56"/>
      <c r="HUL146" s="56"/>
      <c r="HUM146" s="56"/>
      <c r="HUN146" s="56"/>
      <c r="HUO146" s="56"/>
      <c r="HUP146" s="56"/>
      <c r="HUQ146" s="56"/>
      <c r="HUR146" s="56"/>
      <c r="HUS146" s="56"/>
      <c r="HUT146" s="56"/>
      <c r="HUU146" s="56"/>
      <c r="HUV146" s="56"/>
      <c r="HUW146" s="56"/>
      <c r="HUX146" s="56"/>
      <c r="HUY146" s="56"/>
      <c r="HUZ146" s="56"/>
      <c r="HVA146" s="56"/>
      <c r="HVB146" s="56"/>
      <c r="HVC146" s="56"/>
      <c r="HVD146" s="56"/>
      <c r="HVE146" s="56"/>
      <c r="HVF146" s="56"/>
      <c r="HVG146" s="56"/>
      <c r="HVH146" s="56"/>
      <c r="HVI146" s="56"/>
      <c r="HVJ146" s="56"/>
      <c r="HVK146" s="56"/>
      <c r="HVL146" s="56"/>
      <c r="HVM146" s="56"/>
      <c r="HVN146" s="56"/>
      <c r="HVO146" s="56"/>
      <c r="HVP146" s="56"/>
      <c r="HVQ146" s="56"/>
      <c r="HVR146" s="56"/>
      <c r="HVS146" s="56"/>
      <c r="HVT146" s="56"/>
      <c r="HVU146" s="56"/>
      <c r="HVV146" s="56"/>
      <c r="HVW146" s="56"/>
      <c r="HVX146" s="56"/>
      <c r="HVY146" s="56"/>
      <c r="HVZ146" s="56"/>
      <c r="HWA146" s="56"/>
      <c r="HWB146" s="56"/>
      <c r="HWC146" s="56"/>
      <c r="HWD146" s="56"/>
      <c r="HWE146" s="56"/>
      <c r="HWF146" s="56"/>
      <c r="HWG146" s="56"/>
      <c r="HWH146" s="56"/>
      <c r="HWI146" s="56"/>
      <c r="HWJ146" s="56"/>
      <c r="HWK146" s="56"/>
      <c r="HWL146" s="56"/>
      <c r="HWM146" s="56"/>
      <c r="HWN146" s="56"/>
      <c r="HWO146" s="56"/>
      <c r="HWP146" s="56"/>
      <c r="HWQ146" s="56"/>
      <c r="HWR146" s="56"/>
      <c r="HWS146" s="56"/>
      <c r="HWT146" s="56"/>
      <c r="HWU146" s="56"/>
      <c r="HWV146" s="56"/>
      <c r="HWW146" s="56"/>
      <c r="HWX146" s="56"/>
      <c r="HWY146" s="56"/>
      <c r="HWZ146" s="56"/>
      <c r="HXA146" s="56"/>
      <c r="HXB146" s="56"/>
      <c r="HXC146" s="56"/>
      <c r="HXD146" s="56"/>
      <c r="HXE146" s="56"/>
      <c r="HXF146" s="56"/>
      <c r="HXG146" s="56"/>
      <c r="HXH146" s="56"/>
      <c r="HXI146" s="56"/>
      <c r="HXJ146" s="56"/>
      <c r="HXK146" s="56"/>
      <c r="HXL146" s="56"/>
      <c r="HXM146" s="56"/>
      <c r="HXN146" s="56"/>
      <c r="HXO146" s="56"/>
      <c r="HXP146" s="56"/>
      <c r="HXQ146" s="56"/>
      <c r="HXR146" s="56"/>
      <c r="HXS146" s="56"/>
      <c r="HXT146" s="56"/>
      <c r="HXU146" s="56"/>
      <c r="HXV146" s="56"/>
      <c r="HXW146" s="56"/>
      <c r="HXX146" s="56"/>
      <c r="HXY146" s="56"/>
      <c r="HXZ146" s="56"/>
      <c r="HYA146" s="56"/>
      <c r="HYB146" s="56"/>
      <c r="HYC146" s="56"/>
      <c r="HYD146" s="56"/>
      <c r="HYE146" s="56"/>
      <c r="HYF146" s="56"/>
      <c r="HYG146" s="56"/>
      <c r="HYH146" s="56"/>
      <c r="HYI146" s="56"/>
      <c r="HYJ146" s="56"/>
      <c r="HYK146" s="56"/>
      <c r="HYL146" s="56"/>
      <c r="HYM146" s="56"/>
      <c r="HYN146" s="56"/>
      <c r="HYO146" s="56"/>
      <c r="HYP146" s="56"/>
      <c r="HYQ146" s="56"/>
      <c r="HYR146" s="56"/>
      <c r="HYS146" s="56"/>
      <c r="HYT146" s="56"/>
      <c r="HYU146" s="56"/>
      <c r="HYV146" s="56"/>
      <c r="HYW146" s="56"/>
      <c r="HYX146" s="56"/>
      <c r="HYY146" s="56"/>
      <c r="HYZ146" s="56"/>
      <c r="HZA146" s="56"/>
      <c r="HZB146" s="56"/>
      <c r="HZC146" s="56"/>
      <c r="HZD146" s="56"/>
      <c r="HZE146" s="56"/>
      <c r="HZF146" s="56"/>
      <c r="HZG146" s="56"/>
      <c r="HZH146" s="56"/>
      <c r="HZI146" s="56"/>
      <c r="HZJ146" s="56"/>
      <c r="HZK146" s="56"/>
      <c r="HZL146" s="56"/>
      <c r="HZM146" s="56"/>
      <c r="HZN146" s="56"/>
      <c r="HZO146" s="56"/>
      <c r="HZP146" s="56"/>
      <c r="HZQ146" s="56"/>
      <c r="HZR146" s="56"/>
      <c r="HZS146" s="56"/>
      <c r="HZT146" s="56"/>
      <c r="HZU146" s="56"/>
      <c r="HZV146" s="56"/>
      <c r="HZW146" s="56"/>
      <c r="HZX146" s="56"/>
      <c r="HZY146" s="56"/>
      <c r="HZZ146" s="56"/>
      <c r="IAA146" s="56"/>
      <c r="IAB146" s="56"/>
      <c r="IAC146" s="56"/>
      <c r="IAD146" s="56"/>
      <c r="IAE146" s="56"/>
      <c r="IAF146" s="56"/>
      <c r="IAG146" s="56"/>
      <c r="IAH146" s="56"/>
      <c r="IAI146" s="56"/>
      <c r="IAJ146" s="56"/>
      <c r="IAK146" s="56"/>
      <c r="IAL146" s="56"/>
      <c r="IAM146" s="56"/>
      <c r="IAN146" s="56"/>
      <c r="IAO146" s="56"/>
      <c r="IAP146" s="56"/>
      <c r="IAQ146" s="56"/>
      <c r="IAR146" s="56"/>
      <c r="IAS146" s="56"/>
      <c r="IAT146" s="56"/>
      <c r="IAU146" s="56"/>
      <c r="IAV146" s="56"/>
      <c r="IAW146" s="56"/>
      <c r="IAX146" s="56"/>
      <c r="IAY146" s="56"/>
      <c r="IAZ146" s="56"/>
      <c r="IBA146" s="56"/>
      <c r="IBB146" s="56"/>
      <c r="IBC146" s="56"/>
      <c r="IBD146" s="56"/>
      <c r="IBE146" s="56"/>
      <c r="IBF146" s="56"/>
      <c r="IBG146" s="56"/>
      <c r="IBH146" s="56"/>
      <c r="IBI146" s="56"/>
      <c r="IBJ146" s="56"/>
      <c r="IBK146" s="56"/>
      <c r="IBL146" s="56"/>
      <c r="IBM146" s="56"/>
      <c r="IBN146" s="56"/>
      <c r="IBO146" s="56"/>
      <c r="IBP146" s="56"/>
      <c r="IBQ146" s="56"/>
      <c r="IBR146" s="56"/>
      <c r="IBS146" s="56"/>
      <c r="IBT146" s="56"/>
      <c r="IBU146" s="56"/>
      <c r="IBV146" s="56"/>
      <c r="IBW146" s="56"/>
      <c r="IBX146" s="56"/>
      <c r="IBY146" s="56"/>
      <c r="IBZ146" s="56"/>
      <c r="ICA146" s="56"/>
      <c r="ICB146" s="56"/>
      <c r="ICC146" s="56"/>
      <c r="ICD146" s="56"/>
      <c r="ICE146" s="56"/>
      <c r="ICF146" s="56"/>
      <c r="ICG146" s="56"/>
      <c r="ICH146" s="56"/>
      <c r="ICI146" s="56"/>
      <c r="ICJ146" s="56"/>
      <c r="ICK146" s="56"/>
      <c r="ICL146" s="56"/>
      <c r="ICM146" s="56"/>
      <c r="ICN146" s="56"/>
      <c r="ICO146" s="56"/>
      <c r="ICP146" s="56"/>
      <c r="ICQ146" s="56"/>
      <c r="ICR146" s="56"/>
      <c r="ICS146" s="56"/>
      <c r="ICT146" s="56"/>
      <c r="ICU146" s="56"/>
      <c r="ICV146" s="56"/>
      <c r="ICW146" s="56"/>
      <c r="ICX146" s="56"/>
      <c r="ICY146" s="56"/>
      <c r="ICZ146" s="56"/>
      <c r="IDA146" s="56"/>
      <c r="IDB146" s="56"/>
      <c r="IDC146" s="56"/>
      <c r="IDD146" s="56"/>
      <c r="IDE146" s="56"/>
      <c r="IDF146" s="56"/>
      <c r="IDG146" s="56"/>
      <c r="IDH146" s="56"/>
      <c r="IDI146" s="56"/>
      <c r="IDJ146" s="56"/>
      <c r="IDK146" s="56"/>
      <c r="IDL146" s="56"/>
      <c r="IDM146" s="56"/>
      <c r="IDN146" s="56"/>
      <c r="IDO146" s="56"/>
      <c r="IDP146" s="56"/>
      <c r="IDQ146" s="56"/>
      <c r="IDR146" s="56"/>
      <c r="IDS146" s="56"/>
      <c r="IDT146" s="56"/>
      <c r="IDU146" s="56"/>
      <c r="IDV146" s="56"/>
      <c r="IDW146" s="56"/>
      <c r="IDX146" s="56"/>
      <c r="IDY146" s="56"/>
      <c r="IDZ146" s="56"/>
      <c r="IEA146" s="56"/>
      <c r="IEB146" s="56"/>
      <c r="IEC146" s="56"/>
      <c r="IED146" s="56"/>
      <c r="IEE146" s="56"/>
      <c r="IEF146" s="56"/>
      <c r="IEG146" s="56"/>
      <c r="IEH146" s="56"/>
      <c r="IEI146" s="56"/>
      <c r="IEJ146" s="56"/>
      <c r="IEK146" s="56"/>
      <c r="IEL146" s="56"/>
      <c r="IEM146" s="56"/>
      <c r="IEN146" s="56"/>
      <c r="IEO146" s="56"/>
      <c r="IEP146" s="56"/>
      <c r="IEQ146" s="56"/>
      <c r="IER146" s="56"/>
      <c r="IES146" s="56"/>
      <c r="IET146" s="56"/>
      <c r="IEU146" s="56"/>
      <c r="IEV146" s="56"/>
      <c r="IEW146" s="56"/>
      <c r="IEX146" s="56"/>
      <c r="IEY146" s="56"/>
      <c r="IEZ146" s="56"/>
      <c r="IFA146" s="56"/>
      <c r="IFB146" s="56"/>
      <c r="IFC146" s="56"/>
      <c r="IFD146" s="56"/>
      <c r="IFE146" s="56"/>
      <c r="IFF146" s="56"/>
      <c r="IFG146" s="56"/>
      <c r="IFH146" s="56"/>
      <c r="IFI146" s="56"/>
      <c r="IFJ146" s="56"/>
      <c r="IFK146" s="56"/>
      <c r="IFL146" s="56"/>
      <c r="IFM146" s="56"/>
      <c r="IFN146" s="56"/>
      <c r="IFO146" s="56"/>
      <c r="IFP146" s="56"/>
      <c r="IFQ146" s="56"/>
      <c r="IFR146" s="56"/>
      <c r="IFS146" s="56"/>
      <c r="IFT146" s="56"/>
      <c r="IFU146" s="56"/>
      <c r="IFV146" s="56"/>
      <c r="IFW146" s="56"/>
      <c r="IFX146" s="56"/>
      <c r="IFY146" s="56"/>
      <c r="IFZ146" s="56"/>
      <c r="IGA146" s="56"/>
      <c r="IGB146" s="56"/>
      <c r="IGC146" s="56"/>
      <c r="IGD146" s="56"/>
      <c r="IGE146" s="56"/>
      <c r="IGF146" s="56"/>
      <c r="IGG146" s="56"/>
      <c r="IGH146" s="56"/>
      <c r="IGI146" s="56"/>
      <c r="IGJ146" s="56"/>
      <c r="IGK146" s="56"/>
      <c r="IGL146" s="56"/>
      <c r="IGM146" s="56"/>
      <c r="IGN146" s="56"/>
      <c r="IGO146" s="56"/>
      <c r="IGP146" s="56"/>
      <c r="IGQ146" s="56"/>
      <c r="IGR146" s="56"/>
      <c r="IGS146" s="56"/>
      <c r="IGT146" s="56"/>
      <c r="IGU146" s="56"/>
      <c r="IGV146" s="56"/>
      <c r="IGW146" s="56"/>
      <c r="IGX146" s="56"/>
      <c r="IGY146" s="56"/>
      <c r="IGZ146" s="56"/>
      <c r="IHA146" s="56"/>
      <c r="IHB146" s="56"/>
      <c r="IHC146" s="56"/>
      <c r="IHD146" s="56"/>
      <c r="IHE146" s="56"/>
      <c r="IHF146" s="56"/>
      <c r="IHG146" s="56"/>
      <c r="IHH146" s="56"/>
      <c r="IHI146" s="56"/>
      <c r="IHJ146" s="56"/>
      <c r="IHK146" s="56"/>
      <c r="IHL146" s="56"/>
      <c r="IHM146" s="56"/>
      <c r="IHN146" s="56"/>
      <c r="IHO146" s="56"/>
      <c r="IHP146" s="56"/>
      <c r="IHQ146" s="56"/>
      <c r="IHR146" s="56"/>
      <c r="IHS146" s="56"/>
      <c r="IHT146" s="56"/>
      <c r="IHU146" s="56"/>
      <c r="IHV146" s="56"/>
      <c r="IHW146" s="56"/>
      <c r="IHX146" s="56"/>
      <c r="IHY146" s="56"/>
      <c r="IHZ146" s="56"/>
      <c r="IIA146" s="56"/>
      <c r="IIB146" s="56"/>
      <c r="IIC146" s="56"/>
      <c r="IID146" s="56"/>
      <c r="IIE146" s="56"/>
      <c r="IIF146" s="56"/>
      <c r="IIG146" s="56"/>
      <c r="IIH146" s="56"/>
      <c r="III146" s="56"/>
      <c r="IIJ146" s="56"/>
      <c r="IIK146" s="56"/>
      <c r="IIL146" s="56"/>
      <c r="IIM146" s="56"/>
      <c r="IIN146" s="56"/>
      <c r="IIO146" s="56"/>
      <c r="IIP146" s="56"/>
      <c r="IIQ146" s="56"/>
      <c r="IIR146" s="56"/>
      <c r="IIS146" s="56"/>
      <c r="IIT146" s="56"/>
      <c r="IIU146" s="56"/>
      <c r="IIV146" s="56"/>
      <c r="IIW146" s="56"/>
      <c r="IIX146" s="56"/>
      <c r="IIY146" s="56"/>
      <c r="IIZ146" s="56"/>
      <c r="IJA146" s="56"/>
      <c r="IJB146" s="56"/>
      <c r="IJC146" s="56"/>
      <c r="IJD146" s="56"/>
      <c r="IJE146" s="56"/>
      <c r="IJF146" s="56"/>
      <c r="IJG146" s="56"/>
      <c r="IJH146" s="56"/>
      <c r="IJI146" s="56"/>
      <c r="IJJ146" s="56"/>
      <c r="IJK146" s="56"/>
      <c r="IJL146" s="56"/>
      <c r="IJM146" s="56"/>
      <c r="IJN146" s="56"/>
      <c r="IJO146" s="56"/>
      <c r="IJP146" s="56"/>
      <c r="IJQ146" s="56"/>
      <c r="IJR146" s="56"/>
      <c r="IJS146" s="56"/>
      <c r="IJT146" s="56"/>
      <c r="IJU146" s="56"/>
      <c r="IJV146" s="56"/>
      <c r="IJW146" s="56"/>
      <c r="IJX146" s="56"/>
      <c r="IJY146" s="56"/>
      <c r="IJZ146" s="56"/>
      <c r="IKA146" s="56"/>
      <c r="IKB146" s="56"/>
      <c r="IKC146" s="56"/>
      <c r="IKD146" s="56"/>
      <c r="IKE146" s="56"/>
      <c r="IKF146" s="56"/>
      <c r="IKG146" s="56"/>
      <c r="IKH146" s="56"/>
      <c r="IKI146" s="56"/>
      <c r="IKJ146" s="56"/>
      <c r="IKK146" s="56"/>
      <c r="IKL146" s="56"/>
      <c r="IKM146" s="56"/>
      <c r="IKN146" s="56"/>
      <c r="IKO146" s="56"/>
      <c r="IKP146" s="56"/>
      <c r="IKQ146" s="56"/>
      <c r="IKR146" s="56"/>
      <c r="IKS146" s="56"/>
      <c r="IKT146" s="56"/>
      <c r="IKU146" s="56"/>
      <c r="IKV146" s="56"/>
      <c r="IKW146" s="56"/>
      <c r="IKX146" s="56"/>
      <c r="IKY146" s="56"/>
      <c r="IKZ146" s="56"/>
      <c r="ILA146" s="56"/>
      <c r="ILB146" s="56"/>
      <c r="ILC146" s="56"/>
      <c r="ILD146" s="56"/>
      <c r="ILE146" s="56"/>
      <c r="ILF146" s="56"/>
      <c r="ILG146" s="56"/>
      <c r="ILH146" s="56"/>
      <c r="ILI146" s="56"/>
      <c r="ILJ146" s="56"/>
      <c r="ILK146" s="56"/>
      <c r="ILL146" s="56"/>
      <c r="ILM146" s="56"/>
      <c r="ILN146" s="56"/>
      <c r="ILO146" s="56"/>
      <c r="ILP146" s="56"/>
      <c r="ILQ146" s="56"/>
      <c r="ILR146" s="56"/>
      <c r="ILS146" s="56"/>
      <c r="ILT146" s="56"/>
      <c r="ILU146" s="56"/>
      <c r="ILV146" s="56"/>
      <c r="ILW146" s="56"/>
      <c r="ILX146" s="56"/>
      <c r="ILY146" s="56"/>
      <c r="ILZ146" s="56"/>
      <c r="IMA146" s="56"/>
      <c r="IMB146" s="56"/>
      <c r="IMC146" s="56"/>
      <c r="IMD146" s="56"/>
      <c r="IME146" s="56"/>
      <c r="IMF146" s="56"/>
      <c r="IMG146" s="56"/>
      <c r="IMH146" s="56"/>
      <c r="IMI146" s="56"/>
      <c r="IMJ146" s="56"/>
      <c r="IMK146" s="56"/>
      <c r="IML146" s="56"/>
      <c r="IMM146" s="56"/>
      <c r="IMN146" s="56"/>
      <c r="IMO146" s="56"/>
      <c r="IMP146" s="56"/>
      <c r="IMQ146" s="56"/>
      <c r="IMR146" s="56"/>
      <c r="IMS146" s="56"/>
      <c r="IMT146" s="56"/>
      <c r="IMU146" s="56"/>
      <c r="IMV146" s="56"/>
      <c r="IMW146" s="56"/>
      <c r="IMX146" s="56"/>
      <c r="IMY146" s="56"/>
      <c r="IMZ146" s="56"/>
      <c r="INA146" s="56"/>
      <c r="INB146" s="56"/>
      <c r="INC146" s="56"/>
      <c r="IND146" s="56"/>
      <c r="INE146" s="56"/>
      <c r="INF146" s="56"/>
      <c r="ING146" s="56"/>
      <c r="INH146" s="56"/>
      <c r="INI146" s="56"/>
      <c r="INJ146" s="56"/>
      <c r="INK146" s="56"/>
      <c r="INL146" s="56"/>
      <c r="INM146" s="56"/>
      <c r="INN146" s="56"/>
      <c r="INO146" s="56"/>
      <c r="INP146" s="56"/>
      <c r="INQ146" s="56"/>
      <c r="INR146" s="56"/>
      <c r="INS146" s="56"/>
      <c r="INT146" s="56"/>
      <c r="INU146" s="56"/>
      <c r="INV146" s="56"/>
      <c r="INW146" s="56"/>
      <c r="INX146" s="56"/>
      <c r="INY146" s="56"/>
      <c r="INZ146" s="56"/>
      <c r="IOA146" s="56"/>
      <c r="IOB146" s="56"/>
      <c r="IOC146" s="56"/>
      <c r="IOD146" s="56"/>
      <c r="IOE146" s="56"/>
      <c r="IOF146" s="56"/>
      <c r="IOG146" s="56"/>
      <c r="IOH146" s="56"/>
      <c r="IOI146" s="56"/>
      <c r="IOJ146" s="56"/>
      <c r="IOK146" s="56"/>
      <c r="IOL146" s="56"/>
      <c r="IOM146" s="56"/>
      <c r="ION146" s="56"/>
      <c r="IOO146" s="56"/>
      <c r="IOP146" s="56"/>
      <c r="IOQ146" s="56"/>
      <c r="IOR146" s="56"/>
      <c r="IOS146" s="56"/>
      <c r="IOT146" s="56"/>
      <c r="IOU146" s="56"/>
      <c r="IOV146" s="56"/>
      <c r="IOW146" s="56"/>
      <c r="IOX146" s="56"/>
      <c r="IOY146" s="56"/>
      <c r="IOZ146" s="56"/>
      <c r="IPA146" s="56"/>
      <c r="IPB146" s="56"/>
      <c r="IPC146" s="56"/>
      <c r="IPD146" s="56"/>
      <c r="IPE146" s="56"/>
      <c r="IPF146" s="56"/>
      <c r="IPG146" s="56"/>
      <c r="IPH146" s="56"/>
      <c r="IPI146" s="56"/>
      <c r="IPJ146" s="56"/>
      <c r="IPK146" s="56"/>
      <c r="IPL146" s="56"/>
      <c r="IPM146" s="56"/>
      <c r="IPN146" s="56"/>
      <c r="IPO146" s="56"/>
      <c r="IPP146" s="56"/>
      <c r="IPQ146" s="56"/>
      <c r="IPR146" s="56"/>
      <c r="IPS146" s="56"/>
      <c r="IPT146" s="56"/>
      <c r="IPU146" s="56"/>
      <c r="IPV146" s="56"/>
      <c r="IPW146" s="56"/>
      <c r="IPX146" s="56"/>
      <c r="IPY146" s="56"/>
      <c r="IPZ146" s="56"/>
      <c r="IQA146" s="56"/>
      <c r="IQB146" s="56"/>
      <c r="IQC146" s="56"/>
      <c r="IQD146" s="56"/>
      <c r="IQE146" s="56"/>
      <c r="IQF146" s="56"/>
      <c r="IQG146" s="56"/>
      <c r="IQH146" s="56"/>
      <c r="IQI146" s="56"/>
      <c r="IQJ146" s="56"/>
      <c r="IQK146" s="56"/>
      <c r="IQL146" s="56"/>
      <c r="IQM146" s="56"/>
      <c r="IQN146" s="56"/>
      <c r="IQO146" s="56"/>
      <c r="IQP146" s="56"/>
      <c r="IQQ146" s="56"/>
      <c r="IQR146" s="56"/>
      <c r="IQS146" s="56"/>
      <c r="IQT146" s="56"/>
      <c r="IQU146" s="56"/>
      <c r="IQV146" s="56"/>
      <c r="IQW146" s="56"/>
      <c r="IQX146" s="56"/>
      <c r="IQY146" s="56"/>
      <c r="IQZ146" s="56"/>
      <c r="IRA146" s="56"/>
      <c r="IRB146" s="56"/>
      <c r="IRC146" s="56"/>
      <c r="IRD146" s="56"/>
      <c r="IRE146" s="56"/>
      <c r="IRF146" s="56"/>
      <c r="IRG146" s="56"/>
      <c r="IRH146" s="56"/>
      <c r="IRI146" s="56"/>
      <c r="IRJ146" s="56"/>
      <c r="IRK146" s="56"/>
      <c r="IRL146" s="56"/>
      <c r="IRM146" s="56"/>
      <c r="IRN146" s="56"/>
      <c r="IRO146" s="56"/>
      <c r="IRP146" s="56"/>
      <c r="IRQ146" s="56"/>
      <c r="IRR146" s="56"/>
      <c r="IRS146" s="56"/>
      <c r="IRT146" s="56"/>
      <c r="IRU146" s="56"/>
      <c r="IRV146" s="56"/>
      <c r="IRW146" s="56"/>
      <c r="IRX146" s="56"/>
      <c r="IRY146" s="56"/>
      <c r="IRZ146" s="56"/>
      <c r="ISA146" s="56"/>
      <c r="ISB146" s="56"/>
      <c r="ISC146" s="56"/>
      <c r="ISD146" s="56"/>
      <c r="ISE146" s="56"/>
      <c r="ISF146" s="56"/>
      <c r="ISG146" s="56"/>
      <c r="ISH146" s="56"/>
      <c r="ISI146" s="56"/>
      <c r="ISJ146" s="56"/>
      <c r="ISK146" s="56"/>
      <c r="ISL146" s="56"/>
      <c r="ISM146" s="56"/>
      <c r="ISN146" s="56"/>
      <c r="ISO146" s="56"/>
      <c r="ISP146" s="56"/>
      <c r="ISQ146" s="56"/>
      <c r="ISR146" s="56"/>
      <c r="ISS146" s="56"/>
      <c r="IST146" s="56"/>
      <c r="ISU146" s="56"/>
      <c r="ISV146" s="56"/>
      <c r="ISW146" s="56"/>
      <c r="ISX146" s="56"/>
      <c r="ISY146" s="56"/>
      <c r="ISZ146" s="56"/>
      <c r="ITA146" s="56"/>
      <c r="ITB146" s="56"/>
      <c r="ITC146" s="56"/>
      <c r="ITD146" s="56"/>
      <c r="ITE146" s="56"/>
      <c r="ITF146" s="56"/>
      <c r="ITG146" s="56"/>
      <c r="ITH146" s="56"/>
      <c r="ITI146" s="56"/>
      <c r="ITJ146" s="56"/>
      <c r="ITK146" s="56"/>
      <c r="ITL146" s="56"/>
      <c r="ITM146" s="56"/>
      <c r="ITN146" s="56"/>
      <c r="ITO146" s="56"/>
      <c r="ITP146" s="56"/>
      <c r="ITQ146" s="56"/>
      <c r="ITR146" s="56"/>
      <c r="ITS146" s="56"/>
      <c r="ITT146" s="56"/>
      <c r="ITU146" s="56"/>
      <c r="ITV146" s="56"/>
      <c r="ITW146" s="56"/>
      <c r="ITX146" s="56"/>
      <c r="ITY146" s="56"/>
      <c r="ITZ146" s="56"/>
      <c r="IUA146" s="56"/>
      <c r="IUB146" s="56"/>
      <c r="IUC146" s="56"/>
      <c r="IUD146" s="56"/>
      <c r="IUE146" s="56"/>
      <c r="IUF146" s="56"/>
      <c r="IUG146" s="56"/>
      <c r="IUH146" s="56"/>
      <c r="IUI146" s="56"/>
      <c r="IUJ146" s="56"/>
      <c r="IUK146" s="56"/>
      <c r="IUL146" s="56"/>
      <c r="IUM146" s="56"/>
      <c r="IUN146" s="56"/>
      <c r="IUO146" s="56"/>
      <c r="IUP146" s="56"/>
      <c r="IUQ146" s="56"/>
      <c r="IUR146" s="56"/>
      <c r="IUS146" s="56"/>
      <c r="IUT146" s="56"/>
      <c r="IUU146" s="56"/>
      <c r="IUV146" s="56"/>
      <c r="IUW146" s="56"/>
      <c r="IUX146" s="56"/>
      <c r="IUY146" s="56"/>
      <c r="IUZ146" s="56"/>
      <c r="IVA146" s="56"/>
      <c r="IVB146" s="56"/>
      <c r="IVC146" s="56"/>
      <c r="IVD146" s="56"/>
      <c r="IVE146" s="56"/>
      <c r="IVF146" s="56"/>
      <c r="IVG146" s="56"/>
      <c r="IVH146" s="56"/>
      <c r="IVI146" s="56"/>
      <c r="IVJ146" s="56"/>
      <c r="IVK146" s="56"/>
      <c r="IVL146" s="56"/>
      <c r="IVM146" s="56"/>
      <c r="IVN146" s="56"/>
      <c r="IVO146" s="56"/>
      <c r="IVP146" s="56"/>
      <c r="IVQ146" s="56"/>
      <c r="IVR146" s="56"/>
      <c r="IVS146" s="56"/>
      <c r="IVT146" s="56"/>
      <c r="IVU146" s="56"/>
      <c r="IVV146" s="56"/>
      <c r="IVW146" s="56"/>
      <c r="IVX146" s="56"/>
      <c r="IVY146" s="56"/>
      <c r="IVZ146" s="56"/>
      <c r="IWA146" s="56"/>
      <c r="IWB146" s="56"/>
      <c r="IWC146" s="56"/>
      <c r="IWD146" s="56"/>
      <c r="IWE146" s="56"/>
      <c r="IWF146" s="56"/>
      <c r="IWG146" s="56"/>
      <c r="IWH146" s="56"/>
      <c r="IWI146" s="56"/>
      <c r="IWJ146" s="56"/>
      <c r="IWK146" s="56"/>
      <c r="IWL146" s="56"/>
      <c r="IWM146" s="56"/>
      <c r="IWN146" s="56"/>
      <c r="IWO146" s="56"/>
      <c r="IWP146" s="56"/>
      <c r="IWQ146" s="56"/>
      <c r="IWR146" s="56"/>
      <c r="IWS146" s="56"/>
      <c r="IWT146" s="56"/>
      <c r="IWU146" s="56"/>
      <c r="IWV146" s="56"/>
      <c r="IWW146" s="56"/>
      <c r="IWX146" s="56"/>
      <c r="IWY146" s="56"/>
      <c r="IWZ146" s="56"/>
      <c r="IXA146" s="56"/>
      <c r="IXB146" s="56"/>
      <c r="IXC146" s="56"/>
      <c r="IXD146" s="56"/>
      <c r="IXE146" s="56"/>
      <c r="IXF146" s="56"/>
      <c r="IXG146" s="56"/>
      <c r="IXH146" s="56"/>
      <c r="IXI146" s="56"/>
      <c r="IXJ146" s="56"/>
      <c r="IXK146" s="56"/>
      <c r="IXL146" s="56"/>
      <c r="IXM146" s="56"/>
      <c r="IXN146" s="56"/>
      <c r="IXO146" s="56"/>
      <c r="IXP146" s="56"/>
      <c r="IXQ146" s="56"/>
      <c r="IXR146" s="56"/>
      <c r="IXS146" s="56"/>
      <c r="IXT146" s="56"/>
      <c r="IXU146" s="56"/>
      <c r="IXV146" s="56"/>
      <c r="IXW146" s="56"/>
      <c r="IXX146" s="56"/>
      <c r="IXY146" s="56"/>
      <c r="IXZ146" s="56"/>
      <c r="IYA146" s="56"/>
      <c r="IYB146" s="56"/>
      <c r="IYC146" s="56"/>
      <c r="IYD146" s="56"/>
      <c r="IYE146" s="56"/>
      <c r="IYF146" s="56"/>
      <c r="IYG146" s="56"/>
      <c r="IYH146" s="56"/>
      <c r="IYI146" s="56"/>
      <c r="IYJ146" s="56"/>
      <c r="IYK146" s="56"/>
      <c r="IYL146" s="56"/>
      <c r="IYM146" s="56"/>
      <c r="IYN146" s="56"/>
      <c r="IYO146" s="56"/>
      <c r="IYP146" s="56"/>
      <c r="IYQ146" s="56"/>
      <c r="IYR146" s="56"/>
      <c r="IYS146" s="56"/>
      <c r="IYT146" s="56"/>
      <c r="IYU146" s="56"/>
      <c r="IYV146" s="56"/>
      <c r="IYW146" s="56"/>
      <c r="IYX146" s="56"/>
      <c r="IYY146" s="56"/>
      <c r="IYZ146" s="56"/>
      <c r="IZA146" s="56"/>
      <c r="IZB146" s="56"/>
      <c r="IZC146" s="56"/>
      <c r="IZD146" s="56"/>
      <c r="IZE146" s="56"/>
      <c r="IZF146" s="56"/>
      <c r="IZG146" s="56"/>
      <c r="IZH146" s="56"/>
      <c r="IZI146" s="56"/>
      <c r="IZJ146" s="56"/>
      <c r="IZK146" s="56"/>
      <c r="IZL146" s="56"/>
      <c r="IZM146" s="56"/>
      <c r="IZN146" s="56"/>
      <c r="IZO146" s="56"/>
      <c r="IZP146" s="56"/>
      <c r="IZQ146" s="56"/>
      <c r="IZR146" s="56"/>
      <c r="IZS146" s="56"/>
      <c r="IZT146" s="56"/>
      <c r="IZU146" s="56"/>
      <c r="IZV146" s="56"/>
      <c r="IZW146" s="56"/>
      <c r="IZX146" s="56"/>
      <c r="IZY146" s="56"/>
      <c r="IZZ146" s="56"/>
      <c r="JAA146" s="56"/>
      <c r="JAB146" s="56"/>
      <c r="JAC146" s="56"/>
      <c r="JAD146" s="56"/>
      <c r="JAE146" s="56"/>
      <c r="JAF146" s="56"/>
      <c r="JAG146" s="56"/>
      <c r="JAH146" s="56"/>
      <c r="JAI146" s="56"/>
      <c r="JAJ146" s="56"/>
      <c r="JAK146" s="56"/>
      <c r="JAL146" s="56"/>
      <c r="JAM146" s="56"/>
      <c r="JAN146" s="56"/>
      <c r="JAO146" s="56"/>
      <c r="JAP146" s="56"/>
      <c r="JAQ146" s="56"/>
      <c r="JAR146" s="56"/>
      <c r="JAS146" s="56"/>
      <c r="JAT146" s="56"/>
      <c r="JAU146" s="56"/>
      <c r="JAV146" s="56"/>
      <c r="JAW146" s="56"/>
      <c r="JAX146" s="56"/>
      <c r="JAY146" s="56"/>
      <c r="JAZ146" s="56"/>
      <c r="JBA146" s="56"/>
      <c r="JBB146" s="56"/>
      <c r="JBC146" s="56"/>
      <c r="JBD146" s="56"/>
      <c r="JBE146" s="56"/>
      <c r="JBF146" s="56"/>
      <c r="JBG146" s="56"/>
      <c r="JBH146" s="56"/>
      <c r="JBI146" s="56"/>
      <c r="JBJ146" s="56"/>
      <c r="JBK146" s="56"/>
      <c r="JBL146" s="56"/>
      <c r="JBM146" s="56"/>
      <c r="JBN146" s="56"/>
      <c r="JBO146" s="56"/>
      <c r="JBP146" s="56"/>
      <c r="JBQ146" s="56"/>
      <c r="JBR146" s="56"/>
      <c r="JBS146" s="56"/>
      <c r="JBT146" s="56"/>
      <c r="JBU146" s="56"/>
      <c r="JBV146" s="56"/>
      <c r="JBW146" s="56"/>
      <c r="JBX146" s="56"/>
      <c r="JBY146" s="56"/>
      <c r="JBZ146" s="56"/>
      <c r="JCA146" s="56"/>
      <c r="JCB146" s="56"/>
      <c r="JCC146" s="56"/>
      <c r="JCD146" s="56"/>
      <c r="JCE146" s="56"/>
      <c r="JCF146" s="56"/>
      <c r="JCG146" s="56"/>
      <c r="JCH146" s="56"/>
      <c r="JCI146" s="56"/>
      <c r="JCJ146" s="56"/>
      <c r="JCK146" s="56"/>
      <c r="JCL146" s="56"/>
      <c r="JCM146" s="56"/>
      <c r="JCN146" s="56"/>
      <c r="JCO146" s="56"/>
      <c r="JCP146" s="56"/>
      <c r="JCQ146" s="56"/>
      <c r="JCR146" s="56"/>
      <c r="JCS146" s="56"/>
      <c r="JCT146" s="56"/>
      <c r="JCU146" s="56"/>
      <c r="JCV146" s="56"/>
      <c r="JCW146" s="56"/>
      <c r="JCX146" s="56"/>
      <c r="JCY146" s="56"/>
      <c r="JCZ146" s="56"/>
      <c r="JDA146" s="56"/>
      <c r="JDB146" s="56"/>
      <c r="JDC146" s="56"/>
      <c r="JDD146" s="56"/>
      <c r="JDE146" s="56"/>
      <c r="JDF146" s="56"/>
      <c r="JDG146" s="56"/>
      <c r="JDH146" s="56"/>
      <c r="JDI146" s="56"/>
      <c r="JDJ146" s="56"/>
      <c r="JDK146" s="56"/>
      <c r="JDL146" s="56"/>
      <c r="JDM146" s="56"/>
      <c r="JDN146" s="56"/>
      <c r="JDO146" s="56"/>
      <c r="JDP146" s="56"/>
      <c r="JDQ146" s="56"/>
      <c r="JDR146" s="56"/>
      <c r="JDS146" s="56"/>
      <c r="JDT146" s="56"/>
      <c r="JDU146" s="56"/>
      <c r="JDV146" s="56"/>
      <c r="JDW146" s="56"/>
      <c r="JDX146" s="56"/>
      <c r="JDY146" s="56"/>
      <c r="JDZ146" s="56"/>
      <c r="JEA146" s="56"/>
      <c r="JEB146" s="56"/>
      <c r="JEC146" s="56"/>
      <c r="JED146" s="56"/>
      <c r="JEE146" s="56"/>
      <c r="JEF146" s="56"/>
      <c r="JEG146" s="56"/>
      <c r="JEH146" s="56"/>
      <c r="JEI146" s="56"/>
      <c r="JEJ146" s="56"/>
      <c r="JEK146" s="56"/>
      <c r="JEL146" s="56"/>
      <c r="JEM146" s="56"/>
      <c r="JEN146" s="56"/>
      <c r="JEO146" s="56"/>
      <c r="JEP146" s="56"/>
      <c r="JEQ146" s="56"/>
      <c r="JER146" s="56"/>
      <c r="JES146" s="56"/>
      <c r="JET146" s="56"/>
      <c r="JEU146" s="56"/>
      <c r="JEV146" s="56"/>
      <c r="JEW146" s="56"/>
      <c r="JEX146" s="56"/>
      <c r="JEY146" s="56"/>
      <c r="JEZ146" s="56"/>
      <c r="JFA146" s="56"/>
      <c r="JFB146" s="56"/>
      <c r="JFC146" s="56"/>
      <c r="JFD146" s="56"/>
      <c r="JFE146" s="56"/>
      <c r="JFF146" s="56"/>
      <c r="JFG146" s="56"/>
      <c r="JFH146" s="56"/>
      <c r="JFI146" s="56"/>
      <c r="JFJ146" s="56"/>
      <c r="JFK146" s="56"/>
      <c r="JFL146" s="56"/>
      <c r="JFM146" s="56"/>
      <c r="JFN146" s="56"/>
      <c r="JFO146" s="56"/>
      <c r="JFP146" s="56"/>
      <c r="JFQ146" s="56"/>
      <c r="JFR146" s="56"/>
      <c r="JFS146" s="56"/>
      <c r="JFT146" s="56"/>
      <c r="JFU146" s="56"/>
      <c r="JFV146" s="56"/>
      <c r="JFW146" s="56"/>
      <c r="JFX146" s="56"/>
      <c r="JFY146" s="56"/>
      <c r="JFZ146" s="56"/>
      <c r="JGA146" s="56"/>
      <c r="JGB146" s="56"/>
      <c r="JGC146" s="56"/>
      <c r="JGD146" s="56"/>
      <c r="JGE146" s="56"/>
      <c r="JGF146" s="56"/>
      <c r="JGG146" s="56"/>
      <c r="JGH146" s="56"/>
      <c r="JGI146" s="56"/>
      <c r="JGJ146" s="56"/>
      <c r="JGK146" s="56"/>
      <c r="JGL146" s="56"/>
      <c r="JGM146" s="56"/>
      <c r="JGN146" s="56"/>
      <c r="JGO146" s="56"/>
      <c r="JGP146" s="56"/>
      <c r="JGQ146" s="56"/>
      <c r="JGR146" s="56"/>
      <c r="JGS146" s="56"/>
      <c r="JGT146" s="56"/>
      <c r="JGU146" s="56"/>
      <c r="JGV146" s="56"/>
      <c r="JGW146" s="56"/>
      <c r="JGX146" s="56"/>
      <c r="JGY146" s="56"/>
      <c r="JGZ146" s="56"/>
      <c r="JHA146" s="56"/>
      <c r="JHB146" s="56"/>
      <c r="JHC146" s="56"/>
      <c r="JHD146" s="56"/>
      <c r="JHE146" s="56"/>
      <c r="JHF146" s="56"/>
      <c r="JHG146" s="56"/>
      <c r="JHH146" s="56"/>
      <c r="JHI146" s="56"/>
      <c r="JHJ146" s="56"/>
      <c r="JHK146" s="56"/>
      <c r="JHL146" s="56"/>
      <c r="JHM146" s="56"/>
      <c r="JHN146" s="56"/>
      <c r="JHO146" s="56"/>
      <c r="JHP146" s="56"/>
      <c r="JHQ146" s="56"/>
      <c r="JHR146" s="56"/>
      <c r="JHS146" s="56"/>
      <c r="JHT146" s="56"/>
      <c r="JHU146" s="56"/>
      <c r="JHV146" s="56"/>
      <c r="JHW146" s="56"/>
      <c r="JHX146" s="56"/>
      <c r="JHY146" s="56"/>
      <c r="JHZ146" s="56"/>
      <c r="JIA146" s="56"/>
      <c r="JIB146" s="56"/>
      <c r="JIC146" s="56"/>
      <c r="JID146" s="56"/>
      <c r="JIE146" s="56"/>
      <c r="JIF146" s="56"/>
      <c r="JIG146" s="56"/>
      <c r="JIH146" s="56"/>
      <c r="JII146" s="56"/>
      <c r="JIJ146" s="56"/>
      <c r="JIK146" s="56"/>
      <c r="JIL146" s="56"/>
      <c r="JIM146" s="56"/>
      <c r="JIN146" s="56"/>
      <c r="JIO146" s="56"/>
      <c r="JIP146" s="56"/>
      <c r="JIQ146" s="56"/>
      <c r="JIR146" s="56"/>
      <c r="JIS146" s="56"/>
      <c r="JIT146" s="56"/>
      <c r="JIU146" s="56"/>
      <c r="JIV146" s="56"/>
      <c r="JIW146" s="56"/>
      <c r="JIX146" s="56"/>
      <c r="JIY146" s="56"/>
      <c r="JIZ146" s="56"/>
      <c r="JJA146" s="56"/>
      <c r="JJB146" s="56"/>
      <c r="JJC146" s="56"/>
      <c r="JJD146" s="56"/>
      <c r="JJE146" s="56"/>
      <c r="JJF146" s="56"/>
      <c r="JJG146" s="56"/>
      <c r="JJH146" s="56"/>
      <c r="JJI146" s="56"/>
      <c r="JJJ146" s="56"/>
      <c r="JJK146" s="56"/>
      <c r="JJL146" s="56"/>
      <c r="JJM146" s="56"/>
      <c r="JJN146" s="56"/>
      <c r="JJO146" s="56"/>
      <c r="JJP146" s="56"/>
      <c r="JJQ146" s="56"/>
      <c r="JJR146" s="56"/>
      <c r="JJS146" s="56"/>
      <c r="JJT146" s="56"/>
      <c r="JJU146" s="56"/>
      <c r="JJV146" s="56"/>
      <c r="JJW146" s="56"/>
      <c r="JJX146" s="56"/>
      <c r="JJY146" s="56"/>
      <c r="JJZ146" s="56"/>
      <c r="JKA146" s="56"/>
      <c r="JKB146" s="56"/>
      <c r="JKC146" s="56"/>
      <c r="JKD146" s="56"/>
      <c r="JKE146" s="56"/>
      <c r="JKF146" s="56"/>
      <c r="JKG146" s="56"/>
      <c r="JKH146" s="56"/>
      <c r="JKI146" s="56"/>
      <c r="JKJ146" s="56"/>
      <c r="JKK146" s="56"/>
      <c r="JKL146" s="56"/>
      <c r="JKM146" s="56"/>
      <c r="JKN146" s="56"/>
      <c r="JKO146" s="56"/>
      <c r="JKP146" s="56"/>
      <c r="JKQ146" s="56"/>
      <c r="JKR146" s="56"/>
      <c r="JKS146" s="56"/>
      <c r="JKT146" s="56"/>
      <c r="JKU146" s="56"/>
      <c r="JKV146" s="56"/>
      <c r="JKW146" s="56"/>
      <c r="JKX146" s="56"/>
      <c r="JKY146" s="56"/>
      <c r="JKZ146" s="56"/>
      <c r="JLA146" s="56"/>
      <c r="JLB146" s="56"/>
      <c r="JLC146" s="56"/>
      <c r="JLD146" s="56"/>
      <c r="JLE146" s="56"/>
      <c r="JLF146" s="56"/>
      <c r="JLG146" s="56"/>
      <c r="JLH146" s="56"/>
      <c r="JLI146" s="56"/>
      <c r="JLJ146" s="56"/>
      <c r="JLK146" s="56"/>
      <c r="JLL146" s="56"/>
      <c r="JLM146" s="56"/>
      <c r="JLN146" s="56"/>
      <c r="JLO146" s="56"/>
      <c r="JLP146" s="56"/>
      <c r="JLQ146" s="56"/>
      <c r="JLR146" s="56"/>
      <c r="JLS146" s="56"/>
      <c r="JLT146" s="56"/>
      <c r="JLU146" s="56"/>
      <c r="JLV146" s="56"/>
      <c r="JLW146" s="56"/>
      <c r="JLX146" s="56"/>
      <c r="JLY146" s="56"/>
      <c r="JLZ146" s="56"/>
      <c r="JMA146" s="56"/>
      <c r="JMB146" s="56"/>
      <c r="JMC146" s="56"/>
      <c r="JMD146" s="56"/>
      <c r="JME146" s="56"/>
      <c r="JMF146" s="56"/>
      <c r="JMG146" s="56"/>
      <c r="JMH146" s="56"/>
      <c r="JMI146" s="56"/>
      <c r="JMJ146" s="56"/>
      <c r="JMK146" s="56"/>
      <c r="JML146" s="56"/>
      <c r="JMM146" s="56"/>
      <c r="JMN146" s="56"/>
      <c r="JMO146" s="56"/>
      <c r="JMP146" s="56"/>
      <c r="JMQ146" s="56"/>
      <c r="JMR146" s="56"/>
      <c r="JMS146" s="56"/>
      <c r="JMT146" s="56"/>
      <c r="JMU146" s="56"/>
      <c r="JMV146" s="56"/>
      <c r="JMW146" s="56"/>
      <c r="JMX146" s="56"/>
      <c r="JMY146" s="56"/>
      <c r="JMZ146" s="56"/>
      <c r="JNA146" s="56"/>
      <c r="JNB146" s="56"/>
      <c r="JNC146" s="56"/>
      <c r="JND146" s="56"/>
      <c r="JNE146" s="56"/>
      <c r="JNF146" s="56"/>
      <c r="JNG146" s="56"/>
      <c r="JNH146" s="56"/>
      <c r="JNI146" s="56"/>
      <c r="JNJ146" s="56"/>
      <c r="JNK146" s="56"/>
      <c r="JNL146" s="56"/>
      <c r="JNM146" s="56"/>
      <c r="JNN146" s="56"/>
      <c r="JNO146" s="56"/>
      <c r="JNP146" s="56"/>
      <c r="JNQ146" s="56"/>
      <c r="JNR146" s="56"/>
      <c r="JNS146" s="56"/>
      <c r="JNT146" s="56"/>
      <c r="JNU146" s="56"/>
      <c r="JNV146" s="56"/>
      <c r="JNW146" s="56"/>
      <c r="JNX146" s="56"/>
      <c r="JNY146" s="56"/>
      <c r="JNZ146" s="56"/>
      <c r="JOA146" s="56"/>
      <c r="JOB146" s="56"/>
      <c r="JOC146" s="56"/>
      <c r="JOD146" s="56"/>
      <c r="JOE146" s="56"/>
      <c r="JOF146" s="56"/>
      <c r="JOG146" s="56"/>
      <c r="JOH146" s="56"/>
      <c r="JOI146" s="56"/>
      <c r="JOJ146" s="56"/>
      <c r="JOK146" s="56"/>
      <c r="JOL146" s="56"/>
      <c r="JOM146" s="56"/>
      <c r="JON146" s="56"/>
      <c r="JOO146" s="56"/>
      <c r="JOP146" s="56"/>
      <c r="JOQ146" s="56"/>
      <c r="JOR146" s="56"/>
      <c r="JOS146" s="56"/>
      <c r="JOT146" s="56"/>
      <c r="JOU146" s="56"/>
      <c r="JOV146" s="56"/>
      <c r="JOW146" s="56"/>
      <c r="JOX146" s="56"/>
      <c r="JOY146" s="56"/>
      <c r="JOZ146" s="56"/>
      <c r="JPA146" s="56"/>
      <c r="JPB146" s="56"/>
      <c r="JPC146" s="56"/>
      <c r="JPD146" s="56"/>
      <c r="JPE146" s="56"/>
      <c r="JPF146" s="56"/>
      <c r="JPG146" s="56"/>
      <c r="JPH146" s="56"/>
      <c r="JPI146" s="56"/>
      <c r="JPJ146" s="56"/>
      <c r="JPK146" s="56"/>
      <c r="JPL146" s="56"/>
      <c r="JPM146" s="56"/>
      <c r="JPN146" s="56"/>
      <c r="JPO146" s="56"/>
      <c r="JPP146" s="56"/>
      <c r="JPQ146" s="56"/>
      <c r="JPR146" s="56"/>
      <c r="JPS146" s="56"/>
      <c r="JPT146" s="56"/>
      <c r="JPU146" s="56"/>
      <c r="JPV146" s="56"/>
      <c r="JPW146" s="56"/>
      <c r="JPX146" s="56"/>
      <c r="JPY146" s="56"/>
      <c r="JPZ146" s="56"/>
      <c r="JQA146" s="56"/>
      <c r="JQB146" s="56"/>
      <c r="JQC146" s="56"/>
      <c r="JQD146" s="56"/>
      <c r="JQE146" s="56"/>
      <c r="JQF146" s="56"/>
      <c r="JQG146" s="56"/>
      <c r="JQH146" s="56"/>
      <c r="JQI146" s="56"/>
      <c r="JQJ146" s="56"/>
      <c r="JQK146" s="56"/>
      <c r="JQL146" s="56"/>
      <c r="JQM146" s="56"/>
      <c r="JQN146" s="56"/>
      <c r="JQO146" s="56"/>
      <c r="JQP146" s="56"/>
      <c r="JQQ146" s="56"/>
      <c r="JQR146" s="56"/>
      <c r="JQS146" s="56"/>
      <c r="JQT146" s="56"/>
      <c r="JQU146" s="56"/>
      <c r="JQV146" s="56"/>
      <c r="JQW146" s="56"/>
      <c r="JQX146" s="56"/>
      <c r="JQY146" s="56"/>
      <c r="JQZ146" s="56"/>
      <c r="JRA146" s="56"/>
      <c r="JRB146" s="56"/>
      <c r="JRC146" s="56"/>
      <c r="JRD146" s="56"/>
      <c r="JRE146" s="56"/>
      <c r="JRF146" s="56"/>
      <c r="JRG146" s="56"/>
      <c r="JRH146" s="56"/>
      <c r="JRI146" s="56"/>
      <c r="JRJ146" s="56"/>
      <c r="JRK146" s="56"/>
      <c r="JRL146" s="56"/>
      <c r="JRM146" s="56"/>
      <c r="JRN146" s="56"/>
      <c r="JRO146" s="56"/>
      <c r="JRP146" s="56"/>
      <c r="JRQ146" s="56"/>
      <c r="JRR146" s="56"/>
      <c r="JRS146" s="56"/>
      <c r="JRT146" s="56"/>
      <c r="JRU146" s="56"/>
      <c r="JRV146" s="56"/>
      <c r="JRW146" s="56"/>
      <c r="JRX146" s="56"/>
      <c r="JRY146" s="56"/>
      <c r="JRZ146" s="56"/>
      <c r="JSA146" s="56"/>
      <c r="JSB146" s="56"/>
      <c r="JSC146" s="56"/>
      <c r="JSD146" s="56"/>
      <c r="JSE146" s="56"/>
      <c r="JSF146" s="56"/>
      <c r="JSG146" s="56"/>
      <c r="JSH146" s="56"/>
      <c r="JSI146" s="56"/>
      <c r="JSJ146" s="56"/>
      <c r="JSK146" s="56"/>
      <c r="JSL146" s="56"/>
      <c r="JSM146" s="56"/>
      <c r="JSN146" s="56"/>
      <c r="JSO146" s="56"/>
      <c r="JSP146" s="56"/>
      <c r="JSQ146" s="56"/>
      <c r="JSR146" s="56"/>
      <c r="JSS146" s="56"/>
      <c r="JST146" s="56"/>
      <c r="JSU146" s="56"/>
      <c r="JSV146" s="56"/>
      <c r="JSW146" s="56"/>
      <c r="JSX146" s="56"/>
      <c r="JSY146" s="56"/>
      <c r="JSZ146" s="56"/>
      <c r="JTA146" s="56"/>
      <c r="JTB146" s="56"/>
      <c r="JTC146" s="56"/>
      <c r="JTD146" s="56"/>
      <c r="JTE146" s="56"/>
      <c r="JTF146" s="56"/>
      <c r="JTG146" s="56"/>
      <c r="JTH146" s="56"/>
      <c r="JTI146" s="56"/>
      <c r="JTJ146" s="56"/>
      <c r="JTK146" s="56"/>
      <c r="JTL146" s="56"/>
      <c r="JTM146" s="56"/>
      <c r="JTN146" s="56"/>
      <c r="JTO146" s="56"/>
      <c r="JTP146" s="56"/>
      <c r="JTQ146" s="56"/>
      <c r="JTR146" s="56"/>
      <c r="JTS146" s="56"/>
      <c r="JTT146" s="56"/>
      <c r="JTU146" s="56"/>
      <c r="JTV146" s="56"/>
      <c r="JTW146" s="56"/>
      <c r="JTX146" s="56"/>
      <c r="JTY146" s="56"/>
      <c r="JTZ146" s="56"/>
      <c r="JUA146" s="56"/>
      <c r="JUB146" s="56"/>
      <c r="JUC146" s="56"/>
      <c r="JUD146" s="56"/>
      <c r="JUE146" s="56"/>
      <c r="JUF146" s="56"/>
      <c r="JUG146" s="56"/>
      <c r="JUH146" s="56"/>
      <c r="JUI146" s="56"/>
      <c r="JUJ146" s="56"/>
      <c r="JUK146" s="56"/>
      <c r="JUL146" s="56"/>
      <c r="JUM146" s="56"/>
      <c r="JUN146" s="56"/>
      <c r="JUO146" s="56"/>
      <c r="JUP146" s="56"/>
      <c r="JUQ146" s="56"/>
      <c r="JUR146" s="56"/>
      <c r="JUS146" s="56"/>
      <c r="JUT146" s="56"/>
      <c r="JUU146" s="56"/>
      <c r="JUV146" s="56"/>
      <c r="JUW146" s="56"/>
      <c r="JUX146" s="56"/>
      <c r="JUY146" s="56"/>
      <c r="JUZ146" s="56"/>
      <c r="JVA146" s="56"/>
      <c r="JVB146" s="56"/>
      <c r="JVC146" s="56"/>
      <c r="JVD146" s="56"/>
      <c r="JVE146" s="56"/>
      <c r="JVF146" s="56"/>
      <c r="JVG146" s="56"/>
      <c r="JVH146" s="56"/>
      <c r="JVI146" s="56"/>
      <c r="JVJ146" s="56"/>
      <c r="JVK146" s="56"/>
      <c r="JVL146" s="56"/>
      <c r="JVM146" s="56"/>
      <c r="JVN146" s="56"/>
      <c r="JVO146" s="56"/>
      <c r="JVP146" s="56"/>
      <c r="JVQ146" s="56"/>
      <c r="JVR146" s="56"/>
      <c r="JVS146" s="56"/>
      <c r="JVT146" s="56"/>
      <c r="JVU146" s="56"/>
      <c r="JVV146" s="56"/>
      <c r="JVW146" s="56"/>
      <c r="JVX146" s="56"/>
      <c r="JVY146" s="56"/>
      <c r="JVZ146" s="56"/>
      <c r="JWA146" s="56"/>
      <c r="JWB146" s="56"/>
      <c r="JWC146" s="56"/>
      <c r="JWD146" s="56"/>
      <c r="JWE146" s="56"/>
      <c r="JWF146" s="56"/>
      <c r="JWG146" s="56"/>
      <c r="JWH146" s="56"/>
      <c r="JWI146" s="56"/>
      <c r="JWJ146" s="56"/>
      <c r="JWK146" s="56"/>
      <c r="JWL146" s="56"/>
      <c r="JWM146" s="56"/>
      <c r="JWN146" s="56"/>
      <c r="JWO146" s="56"/>
      <c r="JWP146" s="56"/>
      <c r="JWQ146" s="56"/>
      <c r="JWR146" s="56"/>
      <c r="JWS146" s="56"/>
      <c r="JWT146" s="56"/>
      <c r="JWU146" s="56"/>
      <c r="JWV146" s="56"/>
      <c r="JWW146" s="56"/>
      <c r="JWX146" s="56"/>
      <c r="JWY146" s="56"/>
      <c r="JWZ146" s="56"/>
      <c r="JXA146" s="56"/>
      <c r="JXB146" s="56"/>
      <c r="JXC146" s="56"/>
      <c r="JXD146" s="56"/>
      <c r="JXE146" s="56"/>
      <c r="JXF146" s="56"/>
      <c r="JXG146" s="56"/>
      <c r="JXH146" s="56"/>
      <c r="JXI146" s="56"/>
      <c r="JXJ146" s="56"/>
      <c r="JXK146" s="56"/>
      <c r="JXL146" s="56"/>
      <c r="JXM146" s="56"/>
      <c r="JXN146" s="56"/>
      <c r="JXO146" s="56"/>
      <c r="JXP146" s="56"/>
      <c r="JXQ146" s="56"/>
      <c r="JXR146" s="56"/>
      <c r="JXS146" s="56"/>
      <c r="JXT146" s="56"/>
      <c r="JXU146" s="56"/>
      <c r="JXV146" s="56"/>
      <c r="JXW146" s="56"/>
      <c r="JXX146" s="56"/>
      <c r="JXY146" s="56"/>
      <c r="JXZ146" s="56"/>
      <c r="JYA146" s="56"/>
      <c r="JYB146" s="56"/>
      <c r="JYC146" s="56"/>
      <c r="JYD146" s="56"/>
      <c r="JYE146" s="56"/>
      <c r="JYF146" s="56"/>
      <c r="JYG146" s="56"/>
      <c r="JYH146" s="56"/>
      <c r="JYI146" s="56"/>
      <c r="JYJ146" s="56"/>
      <c r="JYK146" s="56"/>
      <c r="JYL146" s="56"/>
      <c r="JYM146" s="56"/>
      <c r="JYN146" s="56"/>
      <c r="JYO146" s="56"/>
      <c r="JYP146" s="56"/>
      <c r="JYQ146" s="56"/>
      <c r="JYR146" s="56"/>
      <c r="JYS146" s="56"/>
      <c r="JYT146" s="56"/>
      <c r="JYU146" s="56"/>
      <c r="JYV146" s="56"/>
      <c r="JYW146" s="56"/>
      <c r="JYX146" s="56"/>
      <c r="JYY146" s="56"/>
      <c r="JYZ146" s="56"/>
      <c r="JZA146" s="56"/>
      <c r="JZB146" s="56"/>
      <c r="JZC146" s="56"/>
      <c r="JZD146" s="56"/>
      <c r="JZE146" s="56"/>
      <c r="JZF146" s="56"/>
      <c r="JZG146" s="56"/>
      <c r="JZH146" s="56"/>
      <c r="JZI146" s="56"/>
      <c r="JZJ146" s="56"/>
      <c r="JZK146" s="56"/>
      <c r="JZL146" s="56"/>
      <c r="JZM146" s="56"/>
      <c r="JZN146" s="56"/>
      <c r="JZO146" s="56"/>
      <c r="JZP146" s="56"/>
      <c r="JZQ146" s="56"/>
      <c r="JZR146" s="56"/>
      <c r="JZS146" s="56"/>
      <c r="JZT146" s="56"/>
      <c r="JZU146" s="56"/>
      <c r="JZV146" s="56"/>
      <c r="JZW146" s="56"/>
      <c r="JZX146" s="56"/>
      <c r="JZY146" s="56"/>
      <c r="JZZ146" s="56"/>
      <c r="KAA146" s="56"/>
      <c r="KAB146" s="56"/>
      <c r="KAC146" s="56"/>
      <c r="KAD146" s="56"/>
      <c r="KAE146" s="56"/>
      <c r="KAF146" s="56"/>
      <c r="KAG146" s="56"/>
      <c r="KAH146" s="56"/>
      <c r="KAI146" s="56"/>
      <c r="KAJ146" s="56"/>
      <c r="KAK146" s="56"/>
      <c r="KAL146" s="56"/>
      <c r="KAM146" s="56"/>
      <c r="KAN146" s="56"/>
      <c r="KAO146" s="56"/>
      <c r="KAP146" s="56"/>
      <c r="KAQ146" s="56"/>
      <c r="KAR146" s="56"/>
      <c r="KAS146" s="56"/>
      <c r="KAT146" s="56"/>
      <c r="KAU146" s="56"/>
      <c r="KAV146" s="56"/>
      <c r="KAW146" s="56"/>
      <c r="KAX146" s="56"/>
      <c r="KAY146" s="56"/>
      <c r="KAZ146" s="56"/>
      <c r="KBA146" s="56"/>
      <c r="KBB146" s="56"/>
      <c r="KBC146" s="56"/>
      <c r="KBD146" s="56"/>
      <c r="KBE146" s="56"/>
      <c r="KBF146" s="56"/>
      <c r="KBG146" s="56"/>
      <c r="KBH146" s="56"/>
      <c r="KBI146" s="56"/>
      <c r="KBJ146" s="56"/>
      <c r="KBK146" s="56"/>
      <c r="KBL146" s="56"/>
      <c r="KBM146" s="56"/>
      <c r="KBN146" s="56"/>
      <c r="KBO146" s="56"/>
      <c r="KBP146" s="56"/>
      <c r="KBQ146" s="56"/>
      <c r="KBR146" s="56"/>
      <c r="KBS146" s="56"/>
      <c r="KBT146" s="56"/>
      <c r="KBU146" s="56"/>
      <c r="KBV146" s="56"/>
      <c r="KBW146" s="56"/>
      <c r="KBX146" s="56"/>
      <c r="KBY146" s="56"/>
      <c r="KBZ146" s="56"/>
      <c r="KCA146" s="56"/>
      <c r="KCB146" s="56"/>
      <c r="KCC146" s="56"/>
      <c r="KCD146" s="56"/>
      <c r="KCE146" s="56"/>
      <c r="KCF146" s="56"/>
      <c r="KCG146" s="56"/>
      <c r="KCH146" s="56"/>
      <c r="KCI146" s="56"/>
      <c r="KCJ146" s="56"/>
      <c r="KCK146" s="56"/>
      <c r="KCL146" s="56"/>
      <c r="KCM146" s="56"/>
      <c r="KCN146" s="56"/>
      <c r="KCO146" s="56"/>
      <c r="KCP146" s="56"/>
      <c r="KCQ146" s="56"/>
      <c r="KCR146" s="56"/>
      <c r="KCS146" s="56"/>
      <c r="KCT146" s="56"/>
      <c r="KCU146" s="56"/>
      <c r="KCV146" s="56"/>
      <c r="KCW146" s="56"/>
      <c r="KCX146" s="56"/>
      <c r="KCY146" s="56"/>
      <c r="KCZ146" s="56"/>
      <c r="KDA146" s="56"/>
      <c r="KDB146" s="56"/>
      <c r="KDC146" s="56"/>
      <c r="KDD146" s="56"/>
      <c r="KDE146" s="56"/>
      <c r="KDF146" s="56"/>
      <c r="KDG146" s="56"/>
      <c r="KDH146" s="56"/>
      <c r="KDI146" s="56"/>
      <c r="KDJ146" s="56"/>
      <c r="KDK146" s="56"/>
      <c r="KDL146" s="56"/>
      <c r="KDM146" s="56"/>
      <c r="KDN146" s="56"/>
      <c r="KDO146" s="56"/>
      <c r="KDP146" s="56"/>
      <c r="KDQ146" s="56"/>
      <c r="KDR146" s="56"/>
      <c r="KDS146" s="56"/>
      <c r="KDT146" s="56"/>
      <c r="KDU146" s="56"/>
      <c r="KDV146" s="56"/>
      <c r="KDW146" s="56"/>
      <c r="KDX146" s="56"/>
      <c r="KDY146" s="56"/>
      <c r="KDZ146" s="56"/>
      <c r="KEA146" s="56"/>
      <c r="KEB146" s="56"/>
      <c r="KEC146" s="56"/>
      <c r="KED146" s="56"/>
      <c r="KEE146" s="56"/>
      <c r="KEF146" s="56"/>
      <c r="KEG146" s="56"/>
      <c r="KEH146" s="56"/>
      <c r="KEI146" s="56"/>
      <c r="KEJ146" s="56"/>
      <c r="KEK146" s="56"/>
      <c r="KEL146" s="56"/>
      <c r="KEM146" s="56"/>
      <c r="KEN146" s="56"/>
      <c r="KEO146" s="56"/>
      <c r="KEP146" s="56"/>
      <c r="KEQ146" s="56"/>
      <c r="KER146" s="56"/>
      <c r="KES146" s="56"/>
      <c r="KET146" s="56"/>
      <c r="KEU146" s="56"/>
      <c r="KEV146" s="56"/>
      <c r="KEW146" s="56"/>
      <c r="KEX146" s="56"/>
      <c r="KEY146" s="56"/>
      <c r="KEZ146" s="56"/>
      <c r="KFA146" s="56"/>
      <c r="KFB146" s="56"/>
      <c r="KFC146" s="56"/>
      <c r="KFD146" s="56"/>
      <c r="KFE146" s="56"/>
      <c r="KFF146" s="56"/>
      <c r="KFG146" s="56"/>
      <c r="KFH146" s="56"/>
      <c r="KFI146" s="56"/>
      <c r="KFJ146" s="56"/>
      <c r="KFK146" s="56"/>
      <c r="KFL146" s="56"/>
      <c r="KFM146" s="56"/>
      <c r="KFN146" s="56"/>
      <c r="KFO146" s="56"/>
      <c r="KFP146" s="56"/>
      <c r="KFQ146" s="56"/>
      <c r="KFR146" s="56"/>
      <c r="KFS146" s="56"/>
      <c r="KFT146" s="56"/>
      <c r="KFU146" s="56"/>
      <c r="KFV146" s="56"/>
      <c r="KFW146" s="56"/>
      <c r="KFX146" s="56"/>
      <c r="KFY146" s="56"/>
      <c r="KFZ146" s="56"/>
      <c r="KGA146" s="56"/>
      <c r="KGB146" s="56"/>
      <c r="KGC146" s="56"/>
      <c r="KGD146" s="56"/>
      <c r="KGE146" s="56"/>
      <c r="KGF146" s="56"/>
      <c r="KGG146" s="56"/>
      <c r="KGH146" s="56"/>
      <c r="KGI146" s="56"/>
      <c r="KGJ146" s="56"/>
      <c r="KGK146" s="56"/>
      <c r="KGL146" s="56"/>
      <c r="KGM146" s="56"/>
      <c r="KGN146" s="56"/>
      <c r="KGO146" s="56"/>
      <c r="KGP146" s="56"/>
      <c r="KGQ146" s="56"/>
      <c r="KGR146" s="56"/>
      <c r="KGS146" s="56"/>
      <c r="KGT146" s="56"/>
      <c r="KGU146" s="56"/>
      <c r="KGV146" s="56"/>
      <c r="KGW146" s="56"/>
      <c r="KGX146" s="56"/>
      <c r="KGY146" s="56"/>
      <c r="KGZ146" s="56"/>
      <c r="KHA146" s="56"/>
      <c r="KHB146" s="56"/>
      <c r="KHC146" s="56"/>
      <c r="KHD146" s="56"/>
      <c r="KHE146" s="56"/>
      <c r="KHF146" s="56"/>
      <c r="KHG146" s="56"/>
      <c r="KHH146" s="56"/>
      <c r="KHI146" s="56"/>
      <c r="KHJ146" s="56"/>
      <c r="KHK146" s="56"/>
      <c r="KHL146" s="56"/>
      <c r="KHM146" s="56"/>
      <c r="KHN146" s="56"/>
      <c r="KHO146" s="56"/>
      <c r="KHP146" s="56"/>
      <c r="KHQ146" s="56"/>
      <c r="KHR146" s="56"/>
      <c r="KHS146" s="56"/>
      <c r="KHT146" s="56"/>
      <c r="KHU146" s="56"/>
      <c r="KHV146" s="56"/>
      <c r="KHW146" s="56"/>
      <c r="KHX146" s="56"/>
      <c r="KHY146" s="56"/>
      <c r="KHZ146" s="56"/>
      <c r="KIA146" s="56"/>
      <c r="KIB146" s="56"/>
      <c r="KIC146" s="56"/>
      <c r="KID146" s="56"/>
      <c r="KIE146" s="56"/>
      <c r="KIF146" s="56"/>
      <c r="KIG146" s="56"/>
      <c r="KIH146" s="56"/>
      <c r="KII146" s="56"/>
      <c r="KIJ146" s="56"/>
      <c r="KIK146" s="56"/>
      <c r="KIL146" s="56"/>
      <c r="KIM146" s="56"/>
      <c r="KIN146" s="56"/>
      <c r="KIO146" s="56"/>
      <c r="KIP146" s="56"/>
      <c r="KIQ146" s="56"/>
      <c r="KIR146" s="56"/>
      <c r="KIS146" s="56"/>
      <c r="KIT146" s="56"/>
      <c r="KIU146" s="56"/>
      <c r="KIV146" s="56"/>
      <c r="KIW146" s="56"/>
      <c r="KIX146" s="56"/>
      <c r="KIY146" s="56"/>
      <c r="KIZ146" s="56"/>
      <c r="KJA146" s="56"/>
      <c r="KJB146" s="56"/>
      <c r="KJC146" s="56"/>
      <c r="KJD146" s="56"/>
      <c r="KJE146" s="56"/>
      <c r="KJF146" s="56"/>
      <c r="KJG146" s="56"/>
      <c r="KJH146" s="56"/>
      <c r="KJI146" s="56"/>
      <c r="KJJ146" s="56"/>
      <c r="KJK146" s="56"/>
      <c r="KJL146" s="56"/>
      <c r="KJM146" s="56"/>
      <c r="KJN146" s="56"/>
      <c r="KJO146" s="56"/>
      <c r="KJP146" s="56"/>
      <c r="KJQ146" s="56"/>
      <c r="KJR146" s="56"/>
      <c r="KJS146" s="56"/>
      <c r="KJT146" s="56"/>
      <c r="KJU146" s="56"/>
      <c r="KJV146" s="56"/>
      <c r="KJW146" s="56"/>
      <c r="KJX146" s="56"/>
      <c r="KJY146" s="56"/>
      <c r="KJZ146" s="56"/>
      <c r="KKA146" s="56"/>
      <c r="KKB146" s="56"/>
      <c r="KKC146" s="56"/>
      <c r="KKD146" s="56"/>
      <c r="KKE146" s="56"/>
      <c r="KKF146" s="56"/>
      <c r="KKG146" s="56"/>
      <c r="KKH146" s="56"/>
      <c r="KKI146" s="56"/>
      <c r="KKJ146" s="56"/>
      <c r="KKK146" s="56"/>
      <c r="KKL146" s="56"/>
      <c r="KKM146" s="56"/>
      <c r="KKN146" s="56"/>
      <c r="KKO146" s="56"/>
      <c r="KKP146" s="56"/>
      <c r="KKQ146" s="56"/>
      <c r="KKR146" s="56"/>
      <c r="KKS146" s="56"/>
      <c r="KKT146" s="56"/>
      <c r="KKU146" s="56"/>
      <c r="KKV146" s="56"/>
      <c r="KKW146" s="56"/>
      <c r="KKX146" s="56"/>
      <c r="KKY146" s="56"/>
      <c r="KKZ146" s="56"/>
      <c r="KLA146" s="56"/>
      <c r="KLB146" s="56"/>
      <c r="KLC146" s="56"/>
      <c r="KLD146" s="56"/>
      <c r="KLE146" s="56"/>
      <c r="KLF146" s="56"/>
      <c r="KLG146" s="56"/>
      <c r="KLH146" s="56"/>
      <c r="KLI146" s="56"/>
      <c r="KLJ146" s="56"/>
      <c r="KLK146" s="56"/>
      <c r="KLL146" s="56"/>
      <c r="KLM146" s="56"/>
      <c r="KLN146" s="56"/>
      <c r="KLO146" s="56"/>
      <c r="KLP146" s="56"/>
      <c r="KLQ146" s="56"/>
      <c r="KLR146" s="56"/>
      <c r="KLS146" s="56"/>
      <c r="KLT146" s="56"/>
      <c r="KLU146" s="56"/>
      <c r="KLV146" s="56"/>
      <c r="KLW146" s="56"/>
      <c r="KLX146" s="56"/>
      <c r="KLY146" s="56"/>
      <c r="KLZ146" s="56"/>
      <c r="KMA146" s="56"/>
      <c r="KMB146" s="56"/>
      <c r="KMC146" s="56"/>
      <c r="KMD146" s="56"/>
      <c r="KME146" s="56"/>
      <c r="KMF146" s="56"/>
      <c r="KMG146" s="56"/>
      <c r="KMH146" s="56"/>
      <c r="KMI146" s="56"/>
      <c r="KMJ146" s="56"/>
      <c r="KMK146" s="56"/>
      <c r="KML146" s="56"/>
      <c r="KMM146" s="56"/>
      <c r="KMN146" s="56"/>
      <c r="KMO146" s="56"/>
      <c r="KMP146" s="56"/>
      <c r="KMQ146" s="56"/>
      <c r="KMR146" s="56"/>
      <c r="KMS146" s="56"/>
      <c r="KMT146" s="56"/>
      <c r="KMU146" s="56"/>
      <c r="KMV146" s="56"/>
      <c r="KMW146" s="56"/>
      <c r="KMX146" s="56"/>
      <c r="KMY146" s="56"/>
      <c r="KMZ146" s="56"/>
      <c r="KNA146" s="56"/>
      <c r="KNB146" s="56"/>
      <c r="KNC146" s="56"/>
      <c r="KND146" s="56"/>
      <c r="KNE146" s="56"/>
      <c r="KNF146" s="56"/>
      <c r="KNG146" s="56"/>
      <c r="KNH146" s="56"/>
      <c r="KNI146" s="56"/>
      <c r="KNJ146" s="56"/>
      <c r="KNK146" s="56"/>
      <c r="KNL146" s="56"/>
      <c r="KNM146" s="56"/>
      <c r="KNN146" s="56"/>
      <c r="KNO146" s="56"/>
      <c r="KNP146" s="56"/>
      <c r="KNQ146" s="56"/>
      <c r="KNR146" s="56"/>
      <c r="KNS146" s="56"/>
      <c r="KNT146" s="56"/>
      <c r="KNU146" s="56"/>
      <c r="KNV146" s="56"/>
      <c r="KNW146" s="56"/>
      <c r="KNX146" s="56"/>
      <c r="KNY146" s="56"/>
      <c r="KNZ146" s="56"/>
      <c r="KOA146" s="56"/>
      <c r="KOB146" s="56"/>
      <c r="KOC146" s="56"/>
      <c r="KOD146" s="56"/>
      <c r="KOE146" s="56"/>
      <c r="KOF146" s="56"/>
      <c r="KOG146" s="56"/>
      <c r="KOH146" s="56"/>
      <c r="KOI146" s="56"/>
      <c r="KOJ146" s="56"/>
      <c r="KOK146" s="56"/>
      <c r="KOL146" s="56"/>
      <c r="KOM146" s="56"/>
      <c r="KON146" s="56"/>
      <c r="KOO146" s="56"/>
      <c r="KOP146" s="56"/>
      <c r="KOQ146" s="56"/>
      <c r="KOR146" s="56"/>
      <c r="KOS146" s="56"/>
      <c r="KOT146" s="56"/>
      <c r="KOU146" s="56"/>
      <c r="KOV146" s="56"/>
      <c r="KOW146" s="56"/>
      <c r="KOX146" s="56"/>
      <c r="KOY146" s="56"/>
      <c r="KOZ146" s="56"/>
      <c r="KPA146" s="56"/>
      <c r="KPB146" s="56"/>
      <c r="KPC146" s="56"/>
      <c r="KPD146" s="56"/>
      <c r="KPE146" s="56"/>
      <c r="KPF146" s="56"/>
      <c r="KPG146" s="56"/>
      <c r="KPH146" s="56"/>
      <c r="KPI146" s="56"/>
      <c r="KPJ146" s="56"/>
      <c r="KPK146" s="56"/>
      <c r="KPL146" s="56"/>
      <c r="KPM146" s="56"/>
      <c r="KPN146" s="56"/>
      <c r="KPO146" s="56"/>
      <c r="KPP146" s="56"/>
      <c r="KPQ146" s="56"/>
      <c r="KPR146" s="56"/>
      <c r="KPS146" s="56"/>
      <c r="KPT146" s="56"/>
      <c r="KPU146" s="56"/>
      <c r="KPV146" s="56"/>
      <c r="KPW146" s="56"/>
      <c r="KPX146" s="56"/>
      <c r="KPY146" s="56"/>
      <c r="KPZ146" s="56"/>
      <c r="KQA146" s="56"/>
      <c r="KQB146" s="56"/>
      <c r="KQC146" s="56"/>
      <c r="KQD146" s="56"/>
      <c r="KQE146" s="56"/>
      <c r="KQF146" s="56"/>
      <c r="KQG146" s="56"/>
      <c r="KQH146" s="56"/>
      <c r="KQI146" s="56"/>
      <c r="KQJ146" s="56"/>
      <c r="KQK146" s="56"/>
      <c r="KQL146" s="56"/>
      <c r="KQM146" s="56"/>
      <c r="KQN146" s="56"/>
      <c r="KQO146" s="56"/>
      <c r="KQP146" s="56"/>
      <c r="KQQ146" s="56"/>
      <c r="KQR146" s="56"/>
      <c r="KQS146" s="56"/>
      <c r="KQT146" s="56"/>
      <c r="KQU146" s="56"/>
      <c r="KQV146" s="56"/>
      <c r="KQW146" s="56"/>
      <c r="KQX146" s="56"/>
      <c r="KQY146" s="56"/>
      <c r="KQZ146" s="56"/>
      <c r="KRA146" s="56"/>
      <c r="KRB146" s="56"/>
      <c r="KRC146" s="56"/>
      <c r="KRD146" s="56"/>
      <c r="KRE146" s="56"/>
      <c r="KRF146" s="56"/>
      <c r="KRG146" s="56"/>
      <c r="KRH146" s="56"/>
      <c r="KRI146" s="56"/>
      <c r="KRJ146" s="56"/>
      <c r="KRK146" s="56"/>
      <c r="KRL146" s="56"/>
      <c r="KRM146" s="56"/>
      <c r="KRN146" s="56"/>
      <c r="KRO146" s="56"/>
      <c r="KRP146" s="56"/>
      <c r="KRQ146" s="56"/>
      <c r="KRR146" s="56"/>
      <c r="KRS146" s="56"/>
      <c r="KRT146" s="56"/>
      <c r="KRU146" s="56"/>
      <c r="KRV146" s="56"/>
      <c r="KRW146" s="56"/>
      <c r="KRX146" s="56"/>
      <c r="KRY146" s="56"/>
      <c r="KRZ146" s="56"/>
      <c r="KSA146" s="56"/>
      <c r="KSB146" s="56"/>
      <c r="KSC146" s="56"/>
      <c r="KSD146" s="56"/>
      <c r="KSE146" s="56"/>
      <c r="KSF146" s="56"/>
      <c r="KSG146" s="56"/>
      <c r="KSH146" s="56"/>
      <c r="KSI146" s="56"/>
      <c r="KSJ146" s="56"/>
      <c r="KSK146" s="56"/>
      <c r="KSL146" s="56"/>
      <c r="KSM146" s="56"/>
      <c r="KSN146" s="56"/>
      <c r="KSO146" s="56"/>
      <c r="KSP146" s="56"/>
      <c r="KSQ146" s="56"/>
      <c r="KSR146" s="56"/>
      <c r="KSS146" s="56"/>
      <c r="KST146" s="56"/>
      <c r="KSU146" s="56"/>
      <c r="KSV146" s="56"/>
      <c r="KSW146" s="56"/>
      <c r="KSX146" s="56"/>
      <c r="KSY146" s="56"/>
      <c r="KSZ146" s="56"/>
      <c r="KTA146" s="56"/>
      <c r="KTB146" s="56"/>
      <c r="KTC146" s="56"/>
      <c r="KTD146" s="56"/>
      <c r="KTE146" s="56"/>
      <c r="KTF146" s="56"/>
      <c r="KTG146" s="56"/>
      <c r="KTH146" s="56"/>
      <c r="KTI146" s="56"/>
      <c r="KTJ146" s="56"/>
      <c r="KTK146" s="56"/>
      <c r="KTL146" s="56"/>
      <c r="KTM146" s="56"/>
      <c r="KTN146" s="56"/>
      <c r="KTO146" s="56"/>
      <c r="KTP146" s="56"/>
      <c r="KTQ146" s="56"/>
      <c r="KTR146" s="56"/>
      <c r="KTS146" s="56"/>
      <c r="KTT146" s="56"/>
      <c r="KTU146" s="56"/>
      <c r="KTV146" s="56"/>
      <c r="KTW146" s="56"/>
      <c r="KTX146" s="56"/>
      <c r="KTY146" s="56"/>
      <c r="KTZ146" s="56"/>
      <c r="KUA146" s="56"/>
      <c r="KUB146" s="56"/>
      <c r="KUC146" s="56"/>
      <c r="KUD146" s="56"/>
      <c r="KUE146" s="56"/>
      <c r="KUF146" s="56"/>
      <c r="KUG146" s="56"/>
      <c r="KUH146" s="56"/>
      <c r="KUI146" s="56"/>
      <c r="KUJ146" s="56"/>
      <c r="KUK146" s="56"/>
      <c r="KUL146" s="56"/>
      <c r="KUM146" s="56"/>
      <c r="KUN146" s="56"/>
      <c r="KUO146" s="56"/>
      <c r="KUP146" s="56"/>
      <c r="KUQ146" s="56"/>
      <c r="KUR146" s="56"/>
      <c r="KUS146" s="56"/>
      <c r="KUT146" s="56"/>
      <c r="KUU146" s="56"/>
      <c r="KUV146" s="56"/>
      <c r="KUW146" s="56"/>
      <c r="KUX146" s="56"/>
      <c r="KUY146" s="56"/>
      <c r="KUZ146" s="56"/>
      <c r="KVA146" s="56"/>
      <c r="KVB146" s="56"/>
      <c r="KVC146" s="56"/>
      <c r="KVD146" s="56"/>
      <c r="KVE146" s="56"/>
      <c r="KVF146" s="56"/>
      <c r="KVG146" s="56"/>
      <c r="KVH146" s="56"/>
      <c r="KVI146" s="56"/>
      <c r="KVJ146" s="56"/>
      <c r="KVK146" s="56"/>
      <c r="KVL146" s="56"/>
      <c r="KVM146" s="56"/>
      <c r="KVN146" s="56"/>
      <c r="KVO146" s="56"/>
      <c r="KVP146" s="56"/>
      <c r="KVQ146" s="56"/>
      <c r="KVR146" s="56"/>
      <c r="KVS146" s="56"/>
      <c r="KVT146" s="56"/>
      <c r="KVU146" s="56"/>
      <c r="KVV146" s="56"/>
      <c r="KVW146" s="56"/>
      <c r="KVX146" s="56"/>
      <c r="KVY146" s="56"/>
      <c r="KVZ146" s="56"/>
      <c r="KWA146" s="56"/>
      <c r="KWB146" s="56"/>
      <c r="KWC146" s="56"/>
      <c r="KWD146" s="56"/>
      <c r="KWE146" s="56"/>
      <c r="KWF146" s="56"/>
      <c r="KWG146" s="56"/>
      <c r="KWH146" s="56"/>
      <c r="KWI146" s="56"/>
      <c r="KWJ146" s="56"/>
      <c r="KWK146" s="56"/>
      <c r="KWL146" s="56"/>
      <c r="KWM146" s="56"/>
      <c r="KWN146" s="56"/>
      <c r="KWO146" s="56"/>
      <c r="KWP146" s="56"/>
      <c r="KWQ146" s="56"/>
      <c r="KWR146" s="56"/>
      <c r="KWS146" s="56"/>
      <c r="KWT146" s="56"/>
      <c r="KWU146" s="56"/>
      <c r="KWV146" s="56"/>
      <c r="KWW146" s="56"/>
      <c r="KWX146" s="56"/>
      <c r="KWY146" s="56"/>
      <c r="KWZ146" s="56"/>
      <c r="KXA146" s="56"/>
      <c r="KXB146" s="56"/>
      <c r="KXC146" s="56"/>
      <c r="KXD146" s="56"/>
      <c r="KXE146" s="56"/>
      <c r="KXF146" s="56"/>
      <c r="KXG146" s="56"/>
      <c r="KXH146" s="56"/>
      <c r="KXI146" s="56"/>
      <c r="KXJ146" s="56"/>
      <c r="KXK146" s="56"/>
      <c r="KXL146" s="56"/>
      <c r="KXM146" s="56"/>
      <c r="KXN146" s="56"/>
      <c r="KXO146" s="56"/>
      <c r="KXP146" s="56"/>
      <c r="KXQ146" s="56"/>
      <c r="KXR146" s="56"/>
      <c r="KXS146" s="56"/>
      <c r="KXT146" s="56"/>
      <c r="KXU146" s="56"/>
      <c r="KXV146" s="56"/>
      <c r="KXW146" s="56"/>
      <c r="KXX146" s="56"/>
      <c r="KXY146" s="56"/>
      <c r="KXZ146" s="56"/>
      <c r="KYA146" s="56"/>
      <c r="KYB146" s="56"/>
      <c r="KYC146" s="56"/>
      <c r="KYD146" s="56"/>
      <c r="KYE146" s="56"/>
      <c r="KYF146" s="56"/>
      <c r="KYG146" s="56"/>
      <c r="KYH146" s="56"/>
      <c r="KYI146" s="56"/>
      <c r="KYJ146" s="56"/>
      <c r="KYK146" s="56"/>
      <c r="KYL146" s="56"/>
      <c r="KYM146" s="56"/>
      <c r="KYN146" s="56"/>
      <c r="KYO146" s="56"/>
      <c r="KYP146" s="56"/>
      <c r="KYQ146" s="56"/>
      <c r="KYR146" s="56"/>
      <c r="KYS146" s="56"/>
      <c r="KYT146" s="56"/>
      <c r="KYU146" s="56"/>
      <c r="KYV146" s="56"/>
      <c r="KYW146" s="56"/>
      <c r="KYX146" s="56"/>
      <c r="KYY146" s="56"/>
      <c r="KYZ146" s="56"/>
      <c r="KZA146" s="56"/>
      <c r="KZB146" s="56"/>
      <c r="KZC146" s="56"/>
      <c r="KZD146" s="56"/>
      <c r="KZE146" s="56"/>
      <c r="KZF146" s="56"/>
      <c r="KZG146" s="56"/>
      <c r="KZH146" s="56"/>
      <c r="KZI146" s="56"/>
      <c r="KZJ146" s="56"/>
      <c r="KZK146" s="56"/>
      <c r="KZL146" s="56"/>
      <c r="KZM146" s="56"/>
      <c r="KZN146" s="56"/>
      <c r="KZO146" s="56"/>
      <c r="KZP146" s="56"/>
      <c r="KZQ146" s="56"/>
      <c r="KZR146" s="56"/>
      <c r="KZS146" s="56"/>
      <c r="KZT146" s="56"/>
      <c r="KZU146" s="56"/>
      <c r="KZV146" s="56"/>
      <c r="KZW146" s="56"/>
      <c r="KZX146" s="56"/>
      <c r="KZY146" s="56"/>
      <c r="KZZ146" s="56"/>
      <c r="LAA146" s="56"/>
      <c r="LAB146" s="56"/>
      <c r="LAC146" s="56"/>
      <c r="LAD146" s="56"/>
      <c r="LAE146" s="56"/>
      <c r="LAF146" s="56"/>
      <c r="LAG146" s="56"/>
      <c r="LAH146" s="56"/>
      <c r="LAI146" s="56"/>
      <c r="LAJ146" s="56"/>
      <c r="LAK146" s="56"/>
      <c r="LAL146" s="56"/>
      <c r="LAM146" s="56"/>
      <c r="LAN146" s="56"/>
      <c r="LAO146" s="56"/>
      <c r="LAP146" s="56"/>
      <c r="LAQ146" s="56"/>
      <c r="LAR146" s="56"/>
      <c r="LAS146" s="56"/>
      <c r="LAT146" s="56"/>
      <c r="LAU146" s="56"/>
      <c r="LAV146" s="56"/>
      <c r="LAW146" s="56"/>
      <c r="LAX146" s="56"/>
      <c r="LAY146" s="56"/>
      <c r="LAZ146" s="56"/>
      <c r="LBA146" s="56"/>
      <c r="LBB146" s="56"/>
      <c r="LBC146" s="56"/>
      <c r="LBD146" s="56"/>
      <c r="LBE146" s="56"/>
      <c r="LBF146" s="56"/>
      <c r="LBG146" s="56"/>
      <c r="LBH146" s="56"/>
      <c r="LBI146" s="56"/>
      <c r="LBJ146" s="56"/>
      <c r="LBK146" s="56"/>
      <c r="LBL146" s="56"/>
      <c r="LBM146" s="56"/>
      <c r="LBN146" s="56"/>
      <c r="LBO146" s="56"/>
      <c r="LBP146" s="56"/>
      <c r="LBQ146" s="56"/>
      <c r="LBR146" s="56"/>
      <c r="LBS146" s="56"/>
      <c r="LBT146" s="56"/>
      <c r="LBU146" s="56"/>
      <c r="LBV146" s="56"/>
      <c r="LBW146" s="56"/>
      <c r="LBX146" s="56"/>
      <c r="LBY146" s="56"/>
      <c r="LBZ146" s="56"/>
      <c r="LCA146" s="56"/>
      <c r="LCB146" s="56"/>
      <c r="LCC146" s="56"/>
      <c r="LCD146" s="56"/>
      <c r="LCE146" s="56"/>
      <c r="LCF146" s="56"/>
      <c r="LCG146" s="56"/>
      <c r="LCH146" s="56"/>
      <c r="LCI146" s="56"/>
      <c r="LCJ146" s="56"/>
      <c r="LCK146" s="56"/>
      <c r="LCL146" s="56"/>
      <c r="LCM146" s="56"/>
      <c r="LCN146" s="56"/>
      <c r="LCO146" s="56"/>
      <c r="LCP146" s="56"/>
      <c r="LCQ146" s="56"/>
      <c r="LCR146" s="56"/>
      <c r="LCS146" s="56"/>
      <c r="LCT146" s="56"/>
      <c r="LCU146" s="56"/>
      <c r="LCV146" s="56"/>
      <c r="LCW146" s="56"/>
      <c r="LCX146" s="56"/>
      <c r="LCY146" s="56"/>
      <c r="LCZ146" s="56"/>
      <c r="LDA146" s="56"/>
      <c r="LDB146" s="56"/>
      <c r="LDC146" s="56"/>
      <c r="LDD146" s="56"/>
      <c r="LDE146" s="56"/>
      <c r="LDF146" s="56"/>
      <c r="LDG146" s="56"/>
      <c r="LDH146" s="56"/>
      <c r="LDI146" s="56"/>
      <c r="LDJ146" s="56"/>
      <c r="LDK146" s="56"/>
      <c r="LDL146" s="56"/>
      <c r="LDM146" s="56"/>
      <c r="LDN146" s="56"/>
      <c r="LDO146" s="56"/>
      <c r="LDP146" s="56"/>
      <c r="LDQ146" s="56"/>
      <c r="LDR146" s="56"/>
      <c r="LDS146" s="56"/>
      <c r="LDT146" s="56"/>
      <c r="LDU146" s="56"/>
      <c r="LDV146" s="56"/>
      <c r="LDW146" s="56"/>
      <c r="LDX146" s="56"/>
      <c r="LDY146" s="56"/>
      <c r="LDZ146" s="56"/>
      <c r="LEA146" s="56"/>
      <c r="LEB146" s="56"/>
      <c r="LEC146" s="56"/>
      <c r="LED146" s="56"/>
      <c r="LEE146" s="56"/>
      <c r="LEF146" s="56"/>
      <c r="LEG146" s="56"/>
      <c r="LEH146" s="56"/>
      <c r="LEI146" s="56"/>
      <c r="LEJ146" s="56"/>
      <c r="LEK146" s="56"/>
      <c r="LEL146" s="56"/>
      <c r="LEM146" s="56"/>
      <c r="LEN146" s="56"/>
      <c r="LEO146" s="56"/>
      <c r="LEP146" s="56"/>
      <c r="LEQ146" s="56"/>
      <c r="LER146" s="56"/>
      <c r="LES146" s="56"/>
      <c r="LET146" s="56"/>
      <c r="LEU146" s="56"/>
      <c r="LEV146" s="56"/>
      <c r="LEW146" s="56"/>
      <c r="LEX146" s="56"/>
      <c r="LEY146" s="56"/>
      <c r="LEZ146" s="56"/>
      <c r="LFA146" s="56"/>
      <c r="LFB146" s="56"/>
      <c r="LFC146" s="56"/>
      <c r="LFD146" s="56"/>
      <c r="LFE146" s="56"/>
      <c r="LFF146" s="56"/>
      <c r="LFG146" s="56"/>
      <c r="LFH146" s="56"/>
      <c r="LFI146" s="56"/>
      <c r="LFJ146" s="56"/>
      <c r="LFK146" s="56"/>
      <c r="LFL146" s="56"/>
      <c r="LFM146" s="56"/>
      <c r="LFN146" s="56"/>
      <c r="LFO146" s="56"/>
      <c r="LFP146" s="56"/>
      <c r="LFQ146" s="56"/>
      <c r="LFR146" s="56"/>
      <c r="LFS146" s="56"/>
      <c r="LFT146" s="56"/>
      <c r="LFU146" s="56"/>
      <c r="LFV146" s="56"/>
      <c r="LFW146" s="56"/>
      <c r="LFX146" s="56"/>
      <c r="LFY146" s="56"/>
      <c r="LFZ146" s="56"/>
      <c r="LGA146" s="56"/>
      <c r="LGB146" s="56"/>
      <c r="LGC146" s="56"/>
      <c r="LGD146" s="56"/>
      <c r="LGE146" s="56"/>
      <c r="LGF146" s="56"/>
      <c r="LGG146" s="56"/>
      <c r="LGH146" s="56"/>
      <c r="LGI146" s="56"/>
      <c r="LGJ146" s="56"/>
      <c r="LGK146" s="56"/>
      <c r="LGL146" s="56"/>
      <c r="LGM146" s="56"/>
      <c r="LGN146" s="56"/>
      <c r="LGO146" s="56"/>
      <c r="LGP146" s="56"/>
      <c r="LGQ146" s="56"/>
      <c r="LGR146" s="56"/>
      <c r="LGS146" s="56"/>
      <c r="LGT146" s="56"/>
      <c r="LGU146" s="56"/>
      <c r="LGV146" s="56"/>
      <c r="LGW146" s="56"/>
      <c r="LGX146" s="56"/>
      <c r="LGY146" s="56"/>
      <c r="LGZ146" s="56"/>
      <c r="LHA146" s="56"/>
      <c r="LHB146" s="56"/>
      <c r="LHC146" s="56"/>
      <c r="LHD146" s="56"/>
      <c r="LHE146" s="56"/>
      <c r="LHF146" s="56"/>
      <c r="LHG146" s="56"/>
      <c r="LHH146" s="56"/>
      <c r="LHI146" s="56"/>
      <c r="LHJ146" s="56"/>
      <c r="LHK146" s="56"/>
      <c r="LHL146" s="56"/>
      <c r="LHM146" s="56"/>
      <c r="LHN146" s="56"/>
      <c r="LHO146" s="56"/>
      <c r="LHP146" s="56"/>
      <c r="LHQ146" s="56"/>
      <c r="LHR146" s="56"/>
      <c r="LHS146" s="56"/>
      <c r="LHT146" s="56"/>
      <c r="LHU146" s="56"/>
      <c r="LHV146" s="56"/>
      <c r="LHW146" s="56"/>
      <c r="LHX146" s="56"/>
      <c r="LHY146" s="56"/>
      <c r="LHZ146" s="56"/>
      <c r="LIA146" s="56"/>
      <c r="LIB146" s="56"/>
      <c r="LIC146" s="56"/>
      <c r="LID146" s="56"/>
      <c r="LIE146" s="56"/>
      <c r="LIF146" s="56"/>
      <c r="LIG146" s="56"/>
      <c r="LIH146" s="56"/>
      <c r="LII146" s="56"/>
      <c r="LIJ146" s="56"/>
      <c r="LIK146" s="56"/>
      <c r="LIL146" s="56"/>
      <c r="LIM146" s="56"/>
      <c r="LIN146" s="56"/>
      <c r="LIO146" s="56"/>
      <c r="LIP146" s="56"/>
      <c r="LIQ146" s="56"/>
      <c r="LIR146" s="56"/>
      <c r="LIS146" s="56"/>
      <c r="LIT146" s="56"/>
      <c r="LIU146" s="56"/>
      <c r="LIV146" s="56"/>
      <c r="LIW146" s="56"/>
      <c r="LIX146" s="56"/>
      <c r="LIY146" s="56"/>
      <c r="LIZ146" s="56"/>
      <c r="LJA146" s="56"/>
      <c r="LJB146" s="56"/>
      <c r="LJC146" s="56"/>
      <c r="LJD146" s="56"/>
      <c r="LJE146" s="56"/>
      <c r="LJF146" s="56"/>
      <c r="LJG146" s="56"/>
      <c r="LJH146" s="56"/>
      <c r="LJI146" s="56"/>
      <c r="LJJ146" s="56"/>
      <c r="LJK146" s="56"/>
      <c r="LJL146" s="56"/>
      <c r="LJM146" s="56"/>
      <c r="LJN146" s="56"/>
      <c r="LJO146" s="56"/>
      <c r="LJP146" s="56"/>
      <c r="LJQ146" s="56"/>
      <c r="LJR146" s="56"/>
      <c r="LJS146" s="56"/>
      <c r="LJT146" s="56"/>
      <c r="LJU146" s="56"/>
      <c r="LJV146" s="56"/>
      <c r="LJW146" s="56"/>
      <c r="LJX146" s="56"/>
      <c r="LJY146" s="56"/>
      <c r="LJZ146" s="56"/>
      <c r="LKA146" s="56"/>
      <c r="LKB146" s="56"/>
      <c r="LKC146" s="56"/>
      <c r="LKD146" s="56"/>
      <c r="LKE146" s="56"/>
      <c r="LKF146" s="56"/>
      <c r="LKG146" s="56"/>
      <c r="LKH146" s="56"/>
      <c r="LKI146" s="56"/>
      <c r="LKJ146" s="56"/>
      <c r="LKK146" s="56"/>
      <c r="LKL146" s="56"/>
      <c r="LKM146" s="56"/>
      <c r="LKN146" s="56"/>
      <c r="LKO146" s="56"/>
      <c r="LKP146" s="56"/>
      <c r="LKQ146" s="56"/>
      <c r="LKR146" s="56"/>
      <c r="LKS146" s="56"/>
      <c r="LKT146" s="56"/>
      <c r="LKU146" s="56"/>
      <c r="LKV146" s="56"/>
      <c r="LKW146" s="56"/>
      <c r="LKX146" s="56"/>
      <c r="LKY146" s="56"/>
      <c r="LKZ146" s="56"/>
      <c r="LLA146" s="56"/>
      <c r="LLB146" s="56"/>
      <c r="LLC146" s="56"/>
      <c r="LLD146" s="56"/>
      <c r="LLE146" s="56"/>
      <c r="LLF146" s="56"/>
      <c r="LLG146" s="56"/>
      <c r="LLH146" s="56"/>
      <c r="LLI146" s="56"/>
      <c r="LLJ146" s="56"/>
      <c r="LLK146" s="56"/>
      <c r="LLL146" s="56"/>
      <c r="LLM146" s="56"/>
      <c r="LLN146" s="56"/>
      <c r="LLO146" s="56"/>
      <c r="LLP146" s="56"/>
      <c r="LLQ146" s="56"/>
      <c r="LLR146" s="56"/>
      <c r="LLS146" s="56"/>
      <c r="LLT146" s="56"/>
      <c r="LLU146" s="56"/>
      <c r="LLV146" s="56"/>
      <c r="LLW146" s="56"/>
      <c r="LLX146" s="56"/>
      <c r="LLY146" s="56"/>
      <c r="LLZ146" s="56"/>
      <c r="LMA146" s="56"/>
      <c r="LMB146" s="56"/>
      <c r="LMC146" s="56"/>
      <c r="LMD146" s="56"/>
      <c r="LME146" s="56"/>
      <c r="LMF146" s="56"/>
      <c r="LMG146" s="56"/>
      <c r="LMH146" s="56"/>
      <c r="LMI146" s="56"/>
      <c r="LMJ146" s="56"/>
      <c r="LMK146" s="56"/>
      <c r="LML146" s="56"/>
      <c r="LMM146" s="56"/>
      <c r="LMN146" s="56"/>
      <c r="LMO146" s="56"/>
      <c r="LMP146" s="56"/>
      <c r="LMQ146" s="56"/>
      <c r="LMR146" s="56"/>
      <c r="LMS146" s="56"/>
      <c r="LMT146" s="56"/>
      <c r="LMU146" s="56"/>
      <c r="LMV146" s="56"/>
      <c r="LMW146" s="56"/>
      <c r="LMX146" s="56"/>
      <c r="LMY146" s="56"/>
      <c r="LMZ146" s="56"/>
      <c r="LNA146" s="56"/>
      <c r="LNB146" s="56"/>
      <c r="LNC146" s="56"/>
      <c r="LND146" s="56"/>
      <c r="LNE146" s="56"/>
      <c r="LNF146" s="56"/>
      <c r="LNG146" s="56"/>
      <c r="LNH146" s="56"/>
      <c r="LNI146" s="56"/>
      <c r="LNJ146" s="56"/>
      <c r="LNK146" s="56"/>
      <c r="LNL146" s="56"/>
      <c r="LNM146" s="56"/>
      <c r="LNN146" s="56"/>
      <c r="LNO146" s="56"/>
      <c r="LNP146" s="56"/>
      <c r="LNQ146" s="56"/>
      <c r="LNR146" s="56"/>
      <c r="LNS146" s="56"/>
      <c r="LNT146" s="56"/>
      <c r="LNU146" s="56"/>
      <c r="LNV146" s="56"/>
      <c r="LNW146" s="56"/>
      <c r="LNX146" s="56"/>
      <c r="LNY146" s="56"/>
      <c r="LNZ146" s="56"/>
      <c r="LOA146" s="56"/>
      <c r="LOB146" s="56"/>
      <c r="LOC146" s="56"/>
      <c r="LOD146" s="56"/>
      <c r="LOE146" s="56"/>
      <c r="LOF146" s="56"/>
      <c r="LOG146" s="56"/>
      <c r="LOH146" s="56"/>
      <c r="LOI146" s="56"/>
      <c r="LOJ146" s="56"/>
      <c r="LOK146" s="56"/>
      <c r="LOL146" s="56"/>
      <c r="LOM146" s="56"/>
      <c r="LON146" s="56"/>
      <c r="LOO146" s="56"/>
      <c r="LOP146" s="56"/>
      <c r="LOQ146" s="56"/>
      <c r="LOR146" s="56"/>
      <c r="LOS146" s="56"/>
      <c r="LOT146" s="56"/>
      <c r="LOU146" s="56"/>
      <c r="LOV146" s="56"/>
      <c r="LOW146" s="56"/>
      <c r="LOX146" s="56"/>
      <c r="LOY146" s="56"/>
      <c r="LOZ146" s="56"/>
      <c r="LPA146" s="56"/>
      <c r="LPB146" s="56"/>
      <c r="LPC146" s="56"/>
      <c r="LPD146" s="56"/>
      <c r="LPE146" s="56"/>
      <c r="LPF146" s="56"/>
      <c r="LPG146" s="56"/>
      <c r="LPH146" s="56"/>
      <c r="LPI146" s="56"/>
      <c r="LPJ146" s="56"/>
      <c r="LPK146" s="56"/>
      <c r="LPL146" s="56"/>
      <c r="LPM146" s="56"/>
      <c r="LPN146" s="56"/>
      <c r="LPO146" s="56"/>
      <c r="LPP146" s="56"/>
      <c r="LPQ146" s="56"/>
      <c r="LPR146" s="56"/>
      <c r="LPS146" s="56"/>
      <c r="LPT146" s="56"/>
      <c r="LPU146" s="56"/>
      <c r="LPV146" s="56"/>
      <c r="LPW146" s="56"/>
      <c r="LPX146" s="56"/>
      <c r="LPY146" s="56"/>
      <c r="LPZ146" s="56"/>
      <c r="LQA146" s="56"/>
      <c r="LQB146" s="56"/>
      <c r="LQC146" s="56"/>
      <c r="LQD146" s="56"/>
      <c r="LQE146" s="56"/>
      <c r="LQF146" s="56"/>
      <c r="LQG146" s="56"/>
      <c r="LQH146" s="56"/>
      <c r="LQI146" s="56"/>
      <c r="LQJ146" s="56"/>
      <c r="LQK146" s="56"/>
      <c r="LQL146" s="56"/>
      <c r="LQM146" s="56"/>
      <c r="LQN146" s="56"/>
      <c r="LQO146" s="56"/>
      <c r="LQP146" s="56"/>
      <c r="LQQ146" s="56"/>
      <c r="LQR146" s="56"/>
      <c r="LQS146" s="56"/>
      <c r="LQT146" s="56"/>
      <c r="LQU146" s="56"/>
      <c r="LQV146" s="56"/>
      <c r="LQW146" s="56"/>
      <c r="LQX146" s="56"/>
      <c r="LQY146" s="56"/>
      <c r="LQZ146" s="56"/>
      <c r="LRA146" s="56"/>
      <c r="LRB146" s="56"/>
      <c r="LRC146" s="56"/>
      <c r="LRD146" s="56"/>
      <c r="LRE146" s="56"/>
      <c r="LRF146" s="56"/>
      <c r="LRG146" s="56"/>
      <c r="LRH146" s="56"/>
      <c r="LRI146" s="56"/>
      <c r="LRJ146" s="56"/>
      <c r="LRK146" s="56"/>
      <c r="LRL146" s="56"/>
      <c r="LRM146" s="56"/>
      <c r="LRN146" s="56"/>
      <c r="LRO146" s="56"/>
      <c r="LRP146" s="56"/>
      <c r="LRQ146" s="56"/>
      <c r="LRR146" s="56"/>
      <c r="LRS146" s="56"/>
      <c r="LRT146" s="56"/>
      <c r="LRU146" s="56"/>
      <c r="LRV146" s="56"/>
      <c r="LRW146" s="56"/>
      <c r="LRX146" s="56"/>
      <c r="LRY146" s="56"/>
      <c r="LRZ146" s="56"/>
      <c r="LSA146" s="56"/>
      <c r="LSB146" s="56"/>
      <c r="LSC146" s="56"/>
      <c r="LSD146" s="56"/>
      <c r="LSE146" s="56"/>
      <c r="LSF146" s="56"/>
      <c r="LSG146" s="56"/>
      <c r="LSH146" s="56"/>
      <c r="LSI146" s="56"/>
      <c r="LSJ146" s="56"/>
      <c r="LSK146" s="56"/>
      <c r="LSL146" s="56"/>
      <c r="LSM146" s="56"/>
      <c r="LSN146" s="56"/>
      <c r="LSO146" s="56"/>
      <c r="LSP146" s="56"/>
      <c r="LSQ146" s="56"/>
      <c r="LSR146" s="56"/>
      <c r="LSS146" s="56"/>
      <c r="LST146" s="56"/>
      <c r="LSU146" s="56"/>
      <c r="LSV146" s="56"/>
      <c r="LSW146" s="56"/>
      <c r="LSX146" s="56"/>
      <c r="LSY146" s="56"/>
      <c r="LSZ146" s="56"/>
      <c r="LTA146" s="56"/>
      <c r="LTB146" s="56"/>
      <c r="LTC146" s="56"/>
      <c r="LTD146" s="56"/>
      <c r="LTE146" s="56"/>
      <c r="LTF146" s="56"/>
      <c r="LTG146" s="56"/>
      <c r="LTH146" s="56"/>
      <c r="LTI146" s="56"/>
      <c r="LTJ146" s="56"/>
      <c r="LTK146" s="56"/>
      <c r="LTL146" s="56"/>
      <c r="LTM146" s="56"/>
      <c r="LTN146" s="56"/>
      <c r="LTO146" s="56"/>
      <c r="LTP146" s="56"/>
      <c r="LTQ146" s="56"/>
      <c r="LTR146" s="56"/>
      <c r="LTS146" s="56"/>
      <c r="LTT146" s="56"/>
      <c r="LTU146" s="56"/>
      <c r="LTV146" s="56"/>
      <c r="LTW146" s="56"/>
      <c r="LTX146" s="56"/>
      <c r="LTY146" s="56"/>
      <c r="LTZ146" s="56"/>
      <c r="LUA146" s="56"/>
      <c r="LUB146" s="56"/>
      <c r="LUC146" s="56"/>
      <c r="LUD146" s="56"/>
      <c r="LUE146" s="56"/>
      <c r="LUF146" s="56"/>
      <c r="LUG146" s="56"/>
      <c r="LUH146" s="56"/>
      <c r="LUI146" s="56"/>
      <c r="LUJ146" s="56"/>
      <c r="LUK146" s="56"/>
      <c r="LUL146" s="56"/>
      <c r="LUM146" s="56"/>
      <c r="LUN146" s="56"/>
      <c r="LUO146" s="56"/>
      <c r="LUP146" s="56"/>
      <c r="LUQ146" s="56"/>
      <c r="LUR146" s="56"/>
      <c r="LUS146" s="56"/>
      <c r="LUT146" s="56"/>
      <c r="LUU146" s="56"/>
      <c r="LUV146" s="56"/>
      <c r="LUW146" s="56"/>
      <c r="LUX146" s="56"/>
      <c r="LUY146" s="56"/>
      <c r="LUZ146" s="56"/>
      <c r="LVA146" s="56"/>
      <c r="LVB146" s="56"/>
      <c r="LVC146" s="56"/>
      <c r="LVD146" s="56"/>
      <c r="LVE146" s="56"/>
      <c r="LVF146" s="56"/>
      <c r="LVG146" s="56"/>
      <c r="LVH146" s="56"/>
      <c r="LVI146" s="56"/>
      <c r="LVJ146" s="56"/>
      <c r="LVK146" s="56"/>
      <c r="LVL146" s="56"/>
      <c r="LVM146" s="56"/>
      <c r="LVN146" s="56"/>
      <c r="LVO146" s="56"/>
      <c r="LVP146" s="56"/>
      <c r="LVQ146" s="56"/>
      <c r="LVR146" s="56"/>
      <c r="LVS146" s="56"/>
      <c r="LVT146" s="56"/>
      <c r="LVU146" s="56"/>
      <c r="LVV146" s="56"/>
      <c r="LVW146" s="56"/>
      <c r="LVX146" s="56"/>
      <c r="LVY146" s="56"/>
      <c r="LVZ146" s="56"/>
      <c r="LWA146" s="56"/>
      <c r="LWB146" s="56"/>
      <c r="LWC146" s="56"/>
      <c r="LWD146" s="56"/>
      <c r="LWE146" s="56"/>
      <c r="LWF146" s="56"/>
      <c r="LWG146" s="56"/>
      <c r="LWH146" s="56"/>
      <c r="LWI146" s="56"/>
      <c r="LWJ146" s="56"/>
      <c r="LWK146" s="56"/>
      <c r="LWL146" s="56"/>
      <c r="LWM146" s="56"/>
      <c r="LWN146" s="56"/>
      <c r="LWO146" s="56"/>
      <c r="LWP146" s="56"/>
      <c r="LWQ146" s="56"/>
      <c r="LWR146" s="56"/>
      <c r="LWS146" s="56"/>
      <c r="LWT146" s="56"/>
      <c r="LWU146" s="56"/>
      <c r="LWV146" s="56"/>
      <c r="LWW146" s="56"/>
      <c r="LWX146" s="56"/>
      <c r="LWY146" s="56"/>
      <c r="LWZ146" s="56"/>
      <c r="LXA146" s="56"/>
      <c r="LXB146" s="56"/>
      <c r="LXC146" s="56"/>
      <c r="LXD146" s="56"/>
      <c r="LXE146" s="56"/>
      <c r="LXF146" s="56"/>
      <c r="LXG146" s="56"/>
      <c r="LXH146" s="56"/>
      <c r="LXI146" s="56"/>
      <c r="LXJ146" s="56"/>
      <c r="LXK146" s="56"/>
      <c r="LXL146" s="56"/>
      <c r="LXM146" s="56"/>
      <c r="LXN146" s="56"/>
      <c r="LXO146" s="56"/>
      <c r="LXP146" s="56"/>
      <c r="LXQ146" s="56"/>
      <c r="LXR146" s="56"/>
      <c r="LXS146" s="56"/>
      <c r="LXT146" s="56"/>
      <c r="LXU146" s="56"/>
      <c r="LXV146" s="56"/>
      <c r="LXW146" s="56"/>
      <c r="LXX146" s="56"/>
      <c r="LXY146" s="56"/>
      <c r="LXZ146" s="56"/>
      <c r="LYA146" s="56"/>
      <c r="LYB146" s="56"/>
      <c r="LYC146" s="56"/>
      <c r="LYD146" s="56"/>
      <c r="LYE146" s="56"/>
      <c r="LYF146" s="56"/>
      <c r="LYG146" s="56"/>
      <c r="LYH146" s="56"/>
      <c r="LYI146" s="56"/>
      <c r="LYJ146" s="56"/>
      <c r="LYK146" s="56"/>
      <c r="LYL146" s="56"/>
      <c r="LYM146" s="56"/>
      <c r="LYN146" s="56"/>
      <c r="LYO146" s="56"/>
      <c r="LYP146" s="56"/>
      <c r="LYQ146" s="56"/>
      <c r="LYR146" s="56"/>
      <c r="LYS146" s="56"/>
      <c r="LYT146" s="56"/>
      <c r="LYU146" s="56"/>
      <c r="LYV146" s="56"/>
      <c r="LYW146" s="56"/>
      <c r="LYX146" s="56"/>
      <c r="LYY146" s="56"/>
      <c r="LYZ146" s="56"/>
      <c r="LZA146" s="56"/>
      <c r="LZB146" s="56"/>
      <c r="LZC146" s="56"/>
      <c r="LZD146" s="56"/>
      <c r="LZE146" s="56"/>
      <c r="LZF146" s="56"/>
      <c r="LZG146" s="56"/>
      <c r="LZH146" s="56"/>
      <c r="LZI146" s="56"/>
      <c r="LZJ146" s="56"/>
      <c r="LZK146" s="56"/>
      <c r="LZL146" s="56"/>
      <c r="LZM146" s="56"/>
      <c r="LZN146" s="56"/>
      <c r="LZO146" s="56"/>
      <c r="LZP146" s="56"/>
      <c r="LZQ146" s="56"/>
      <c r="LZR146" s="56"/>
      <c r="LZS146" s="56"/>
      <c r="LZT146" s="56"/>
      <c r="LZU146" s="56"/>
      <c r="LZV146" s="56"/>
      <c r="LZW146" s="56"/>
      <c r="LZX146" s="56"/>
      <c r="LZY146" s="56"/>
      <c r="LZZ146" s="56"/>
      <c r="MAA146" s="56"/>
      <c r="MAB146" s="56"/>
      <c r="MAC146" s="56"/>
      <c r="MAD146" s="56"/>
      <c r="MAE146" s="56"/>
      <c r="MAF146" s="56"/>
      <c r="MAG146" s="56"/>
      <c r="MAH146" s="56"/>
      <c r="MAI146" s="56"/>
      <c r="MAJ146" s="56"/>
      <c r="MAK146" s="56"/>
      <c r="MAL146" s="56"/>
      <c r="MAM146" s="56"/>
      <c r="MAN146" s="56"/>
      <c r="MAO146" s="56"/>
      <c r="MAP146" s="56"/>
      <c r="MAQ146" s="56"/>
      <c r="MAR146" s="56"/>
      <c r="MAS146" s="56"/>
      <c r="MAT146" s="56"/>
      <c r="MAU146" s="56"/>
      <c r="MAV146" s="56"/>
      <c r="MAW146" s="56"/>
      <c r="MAX146" s="56"/>
      <c r="MAY146" s="56"/>
      <c r="MAZ146" s="56"/>
      <c r="MBA146" s="56"/>
      <c r="MBB146" s="56"/>
      <c r="MBC146" s="56"/>
      <c r="MBD146" s="56"/>
      <c r="MBE146" s="56"/>
      <c r="MBF146" s="56"/>
      <c r="MBG146" s="56"/>
      <c r="MBH146" s="56"/>
      <c r="MBI146" s="56"/>
      <c r="MBJ146" s="56"/>
      <c r="MBK146" s="56"/>
      <c r="MBL146" s="56"/>
      <c r="MBM146" s="56"/>
      <c r="MBN146" s="56"/>
      <c r="MBO146" s="56"/>
      <c r="MBP146" s="56"/>
      <c r="MBQ146" s="56"/>
      <c r="MBR146" s="56"/>
      <c r="MBS146" s="56"/>
      <c r="MBT146" s="56"/>
      <c r="MBU146" s="56"/>
      <c r="MBV146" s="56"/>
      <c r="MBW146" s="56"/>
      <c r="MBX146" s="56"/>
      <c r="MBY146" s="56"/>
      <c r="MBZ146" s="56"/>
      <c r="MCA146" s="56"/>
      <c r="MCB146" s="56"/>
      <c r="MCC146" s="56"/>
      <c r="MCD146" s="56"/>
      <c r="MCE146" s="56"/>
      <c r="MCF146" s="56"/>
      <c r="MCG146" s="56"/>
      <c r="MCH146" s="56"/>
      <c r="MCI146" s="56"/>
      <c r="MCJ146" s="56"/>
      <c r="MCK146" s="56"/>
      <c r="MCL146" s="56"/>
      <c r="MCM146" s="56"/>
      <c r="MCN146" s="56"/>
      <c r="MCO146" s="56"/>
      <c r="MCP146" s="56"/>
      <c r="MCQ146" s="56"/>
      <c r="MCR146" s="56"/>
      <c r="MCS146" s="56"/>
      <c r="MCT146" s="56"/>
      <c r="MCU146" s="56"/>
      <c r="MCV146" s="56"/>
      <c r="MCW146" s="56"/>
      <c r="MCX146" s="56"/>
      <c r="MCY146" s="56"/>
      <c r="MCZ146" s="56"/>
      <c r="MDA146" s="56"/>
      <c r="MDB146" s="56"/>
      <c r="MDC146" s="56"/>
      <c r="MDD146" s="56"/>
      <c r="MDE146" s="56"/>
      <c r="MDF146" s="56"/>
      <c r="MDG146" s="56"/>
      <c r="MDH146" s="56"/>
      <c r="MDI146" s="56"/>
      <c r="MDJ146" s="56"/>
      <c r="MDK146" s="56"/>
      <c r="MDL146" s="56"/>
      <c r="MDM146" s="56"/>
      <c r="MDN146" s="56"/>
      <c r="MDO146" s="56"/>
      <c r="MDP146" s="56"/>
      <c r="MDQ146" s="56"/>
      <c r="MDR146" s="56"/>
      <c r="MDS146" s="56"/>
      <c r="MDT146" s="56"/>
      <c r="MDU146" s="56"/>
      <c r="MDV146" s="56"/>
      <c r="MDW146" s="56"/>
      <c r="MDX146" s="56"/>
      <c r="MDY146" s="56"/>
      <c r="MDZ146" s="56"/>
      <c r="MEA146" s="56"/>
      <c r="MEB146" s="56"/>
      <c r="MEC146" s="56"/>
      <c r="MED146" s="56"/>
      <c r="MEE146" s="56"/>
      <c r="MEF146" s="56"/>
      <c r="MEG146" s="56"/>
      <c r="MEH146" s="56"/>
      <c r="MEI146" s="56"/>
      <c r="MEJ146" s="56"/>
      <c r="MEK146" s="56"/>
      <c r="MEL146" s="56"/>
      <c r="MEM146" s="56"/>
      <c r="MEN146" s="56"/>
      <c r="MEO146" s="56"/>
      <c r="MEP146" s="56"/>
      <c r="MEQ146" s="56"/>
      <c r="MER146" s="56"/>
      <c r="MES146" s="56"/>
      <c r="MET146" s="56"/>
      <c r="MEU146" s="56"/>
      <c r="MEV146" s="56"/>
      <c r="MEW146" s="56"/>
      <c r="MEX146" s="56"/>
      <c r="MEY146" s="56"/>
      <c r="MEZ146" s="56"/>
      <c r="MFA146" s="56"/>
      <c r="MFB146" s="56"/>
      <c r="MFC146" s="56"/>
      <c r="MFD146" s="56"/>
      <c r="MFE146" s="56"/>
      <c r="MFF146" s="56"/>
      <c r="MFG146" s="56"/>
      <c r="MFH146" s="56"/>
      <c r="MFI146" s="56"/>
      <c r="MFJ146" s="56"/>
      <c r="MFK146" s="56"/>
      <c r="MFL146" s="56"/>
      <c r="MFM146" s="56"/>
      <c r="MFN146" s="56"/>
      <c r="MFO146" s="56"/>
      <c r="MFP146" s="56"/>
      <c r="MFQ146" s="56"/>
      <c r="MFR146" s="56"/>
      <c r="MFS146" s="56"/>
      <c r="MFT146" s="56"/>
      <c r="MFU146" s="56"/>
      <c r="MFV146" s="56"/>
      <c r="MFW146" s="56"/>
      <c r="MFX146" s="56"/>
      <c r="MFY146" s="56"/>
      <c r="MFZ146" s="56"/>
      <c r="MGA146" s="56"/>
      <c r="MGB146" s="56"/>
      <c r="MGC146" s="56"/>
      <c r="MGD146" s="56"/>
      <c r="MGE146" s="56"/>
      <c r="MGF146" s="56"/>
      <c r="MGG146" s="56"/>
      <c r="MGH146" s="56"/>
      <c r="MGI146" s="56"/>
      <c r="MGJ146" s="56"/>
      <c r="MGK146" s="56"/>
      <c r="MGL146" s="56"/>
      <c r="MGM146" s="56"/>
      <c r="MGN146" s="56"/>
      <c r="MGO146" s="56"/>
      <c r="MGP146" s="56"/>
      <c r="MGQ146" s="56"/>
      <c r="MGR146" s="56"/>
      <c r="MGS146" s="56"/>
      <c r="MGT146" s="56"/>
      <c r="MGU146" s="56"/>
      <c r="MGV146" s="56"/>
      <c r="MGW146" s="56"/>
      <c r="MGX146" s="56"/>
      <c r="MGY146" s="56"/>
      <c r="MGZ146" s="56"/>
      <c r="MHA146" s="56"/>
      <c r="MHB146" s="56"/>
      <c r="MHC146" s="56"/>
      <c r="MHD146" s="56"/>
      <c r="MHE146" s="56"/>
      <c r="MHF146" s="56"/>
      <c r="MHG146" s="56"/>
      <c r="MHH146" s="56"/>
      <c r="MHI146" s="56"/>
      <c r="MHJ146" s="56"/>
      <c r="MHK146" s="56"/>
      <c r="MHL146" s="56"/>
      <c r="MHM146" s="56"/>
      <c r="MHN146" s="56"/>
      <c r="MHO146" s="56"/>
      <c r="MHP146" s="56"/>
      <c r="MHQ146" s="56"/>
      <c r="MHR146" s="56"/>
      <c r="MHS146" s="56"/>
      <c r="MHT146" s="56"/>
      <c r="MHU146" s="56"/>
      <c r="MHV146" s="56"/>
      <c r="MHW146" s="56"/>
      <c r="MHX146" s="56"/>
      <c r="MHY146" s="56"/>
      <c r="MHZ146" s="56"/>
      <c r="MIA146" s="56"/>
      <c r="MIB146" s="56"/>
      <c r="MIC146" s="56"/>
      <c r="MID146" s="56"/>
      <c r="MIE146" s="56"/>
      <c r="MIF146" s="56"/>
      <c r="MIG146" s="56"/>
      <c r="MIH146" s="56"/>
      <c r="MII146" s="56"/>
      <c r="MIJ146" s="56"/>
      <c r="MIK146" s="56"/>
      <c r="MIL146" s="56"/>
      <c r="MIM146" s="56"/>
      <c r="MIN146" s="56"/>
      <c r="MIO146" s="56"/>
      <c r="MIP146" s="56"/>
      <c r="MIQ146" s="56"/>
      <c r="MIR146" s="56"/>
      <c r="MIS146" s="56"/>
      <c r="MIT146" s="56"/>
      <c r="MIU146" s="56"/>
      <c r="MIV146" s="56"/>
      <c r="MIW146" s="56"/>
      <c r="MIX146" s="56"/>
      <c r="MIY146" s="56"/>
      <c r="MIZ146" s="56"/>
      <c r="MJA146" s="56"/>
      <c r="MJB146" s="56"/>
      <c r="MJC146" s="56"/>
      <c r="MJD146" s="56"/>
      <c r="MJE146" s="56"/>
      <c r="MJF146" s="56"/>
      <c r="MJG146" s="56"/>
      <c r="MJH146" s="56"/>
      <c r="MJI146" s="56"/>
      <c r="MJJ146" s="56"/>
      <c r="MJK146" s="56"/>
      <c r="MJL146" s="56"/>
      <c r="MJM146" s="56"/>
      <c r="MJN146" s="56"/>
      <c r="MJO146" s="56"/>
      <c r="MJP146" s="56"/>
      <c r="MJQ146" s="56"/>
      <c r="MJR146" s="56"/>
      <c r="MJS146" s="56"/>
      <c r="MJT146" s="56"/>
      <c r="MJU146" s="56"/>
      <c r="MJV146" s="56"/>
      <c r="MJW146" s="56"/>
      <c r="MJX146" s="56"/>
      <c r="MJY146" s="56"/>
      <c r="MJZ146" s="56"/>
      <c r="MKA146" s="56"/>
      <c r="MKB146" s="56"/>
      <c r="MKC146" s="56"/>
      <c r="MKD146" s="56"/>
      <c r="MKE146" s="56"/>
      <c r="MKF146" s="56"/>
      <c r="MKG146" s="56"/>
      <c r="MKH146" s="56"/>
      <c r="MKI146" s="56"/>
      <c r="MKJ146" s="56"/>
      <c r="MKK146" s="56"/>
      <c r="MKL146" s="56"/>
      <c r="MKM146" s="56"/>
      <c r="MKN146" s="56"/>
      <c r="MKO146" s="56"/>
      <c r="MKP146" s="56"/>
      <c r="MKQ146" s="56"/>
      <c r="MKR146" s="56"/>
      <c r="MKS146" s="56"/>
      <c r="MKT146" s="56"/>
      <c r="MKU146" s="56"/>
      <c r="MKV146" s="56"/>
      <c r="MKW146" s="56"/>
      <c r="MKX146" s="56"/>
      <c r="MKY146" s="56"/>
      <c r="MKZ146" s="56"/>
      <c r="MLA146" s="56"/>
      <c r="MLB146" s="56"/>
      <c r="MLC146" s="56"/>
      <c r="MLD146" s="56"/>
      <c r="MLE146" s="56"/>
      <c r="MLF146" s="56"/>
      <c r="MLG146" s="56"/>
      <c r="MLH146" s="56"/>
      <c r="MLI146" s="56"/>
      <c r="MLJ146" s="56"/>
      <c r="MLK146" s="56"/>
      <c r="MLL146" s="56"/>
      <c r="MLM146" s="56"/>
      <c r="MLN146" s="56"/>
      <c r="MLO146" s="56"/>
      <c r="MLP146" s="56"/>
      <c r="MLQ146" s="56"/>
      <c r="MLR146" s="56"/>
      <c r="MLS146" s="56"/>
      <c r="MLT146" s="56"/>
      <c r="MLU146" s="56"/>
      <c r="MLV146" s="56"/>
      <c r="MLW146" s="56"/>
      <c r="MLX146" s="56"/>
      <c r="MLY146" s="56"/>
      <c r="MLZ146" s="56"/>
      <c r="MMA146" s="56"/>
      <c r="MMB146" s="56"/>
      <c r="MMC146" s="56"/>
      <c r="MMD146" s="56"/>
      <c r="MME146" s="56"/>
      <c r="MMF146" s="56"/>
      <c r="MMG146" s="56"/>
      <c r="MMH146" s="56"/>
      <c r="MMI146" s="56"/>
      <c r="MMJ146" s="56"/>
      <c r="MMK146" s="56"/>
      <c r="MML146" s="56"/>
      <c r="MMM146" s="56"/>
      <c r="MMN146" s="56"/>
      <c r="MMO146" s="56"/>
      <c r="MMP146" s="56"/>
      <c r="MMQ146" s="56"/>
      <c r="MMR146" s="56"/>
      <c r="MMS146" s="56"/>
      <c r="MMT146" s="56"/>
      <c r="MMU146" s="56"/>
      <c r="MMV146" s="56"/>
      <c r="MMW146" s="56"/>
      <c r="MMX146" s="56"/>
      <c r="MMY146" s="56"/>
      <c r="MMZ146" s="56"/>
      <c r="MNA146" s="56"/>
      <c r="MNB146" s="56"/>
      <c r="MNC146" s="56"/>
      <c r="MND146" s="56"/>
      <c r="MNE146" s="56"/>
      <c r="MNF146" s="56"/>
      <c r="MNG146" s="56"/>
      <c r="MNH146" s="56"/>
      <c r="MNI146" s="56"/>
      <c r="MNJ146" s="56"/>
      <c r="MNK146" s="56"/>
      <c r="MNL146" s="56"/>
      <c r="MNM146" s="56"/>
      <c r="MNN146" s="56"/>
      <c r="MNO146" s="56"/>
      <c r="MNP146" s="56"/>
      <c r="MNQ146" s="56"/>
      <c r="MNR146" s="56"/>
      <c r="MNS146" s="56"/>
      <c r="MNT146" s="56"/>
      <c r="MNU146" s="56"/>
      <c r="MNV146" s="56"/>
      <c r="MNW146" s="56"/>
      <c r="MNX146" s="56"/>
      <c r="MNY146" s="56"/>
      <c r="MNZ146" s="56"/>
      <c r="MOA146" s="56"/>
      <c r="MOB146" s="56"/>
      <c r="MOC146" s="56"/>
      <c r="MOD146" s="56"/>
      <c r="MOE146" s="56"/>
      <c r="MOF146" s="56"/>
      <c r="MOG146" s="56"/>
      <c r="MOH146" s="56"/>
      <c r="MOI146" s="56"/>
      <c r="MOJ146" s="56"/>
      <c r="MOK146" s="56"/>
      <c r="MOL146" s="56"/>
      <c r="MOM146" s="56"/>
      <c r="MON146" s="56"/>
      <c r="MOO146" s="56"/>
      <c r="MOP146" s="56"/>
      <c r="MOQ146" s="56"/>
      <c r="MOR146" s="56"/>
      <c r="MOS146" s="56"/>
      <c r="MOT146" s="56"/>
      <c r="MOU146" s="56"/>
      <c r="MOV146" s="56"/>
      <c r="MOW146" s="56"/>
      <c r="MOX146" s="56"/>
      <c r="MOY146" s="56"/>
      <c r="MOZ146" s="56"/>
      <c r="MPA146" s="56"/>
      <c r="MPB146" s="56"/>
      <c r="MPC146" s="56"/>
      <c r="MPD146" s="56"/>
      <c r="MPE146" s="56"/>
      <c r="MPF146" s="56"/>
      <c r="MPG146" s="56"/>
      <c r="MPH146" s="56"/>
      <c r="MPI146" s="56"/>
      <c r="MPJ146" s="56"/>
      <c r="MPK146" s="56"/>
      <c r="MPL146" s="56"/>
      <c r="MPM146" s="56"/>
      <c r="MPN146" s="56"/>
      <c r="MPO146" s="56"/>
      <c r="MPP146" s="56"/>
      <c r="MPQ146" s="56"/>
      <c r="MPR146" s="56"/>
      <c r="MPS146" s="56"/>
      <c r="MPT146" s="56"/>
      <c r="MPU146" s="56"/>
      <c r="MPV146" s="56"/>
      <c r="MPW146" s="56"/>
      <c r="MPX146" s="56"/>
      <c r="MPY146" s="56"/>
      <c r="MPZ146" s="56"/>
      <c r="MQA146" s="56"/>
      <c r="MQB146" s="56"/>
      <c r="MQC146" s="56"/>
      <c r="MQD146" s="56"/>
      <c r="MQE146" s="56"/>
      <c r="MQF146" s="56"/>
      <c r="MQG146" s="56"/>
      <c r="MQH146" s="56"/>
      <c r="MQI146" s="56"/>
      <c r="MQJ146" s="56"/>
      <c r="MQK146" s="56"/>
      <c r="MQL146" s="56"/>
      <c r="MQM146" s="56"/>
      <c r="MQN146" s="56"/>
      <c r="MQO146" s="56"/>
      <c r="MQP146" s="56"/>
      <c r="MQQ146" s="56"/>
      <c r="MQR146" s="56"/>
      <c r="MQS146" s="56"/>
      <c r="MQT146" s="56"/>
      <c r="MQU146" s="56"/>
      <c r="MQV146" s="56"/>
      <c r="MQW146" s="56"/>
      <c r="MQX146" s="56"/>
      <c r="MQY146" s="56"/>
      <c r="MQZ146" s="56"/>
      <c r="MRA146" s="56"/>
      <c r="MRB146" s="56"/>
      <c r="MRC146" s="56"/>
      <c r="MRD146" s="56"/>
      <c r="MRE146" s="56"/>
      <c r="MRF146" s="56"/>
      <c r="MRG146" s="56"/>
      <c r="MRH146" s="56"/>
      <c r="MRI146" s="56"/>
      <c r="MRJ146" s="56"/>
      <c r="MRK146" s="56"/>
      <c r="MRL146" s="56"/>
      <c r="MRM146" s="56"/>
      <c r="MRN146" s="56"/>
      <c r="MRO146" s="56"/>
      <c r="MRP146" s="56"/>
      <c r="MRQ146" s="56"/>
      <c r="MRR146" s="56"/>
      <c r="MRS146" s="56"/>
      <c r="MRT146" s="56"/>
      <c r="MRU146" s="56"/>
      <c r="MRV146" s="56"/>
      <c r="MRW146" s="56"/>
      <c r="MRX146" s="56"/>
      <c r="MRY146" s="56"/>
      <c r="MRZ146" s="56"/>
      <c r="MSA146" s="56"/>
      <c r="MSB146" s="56"/>
      <c r="MSC146" s="56"/>
      <c r="MSD146" s="56"/>
      <c r="MSE146" s="56"/>
      <c r="MSF146" s="56"/>
      <c r="MSG146" s="56"/>
      <c r="MSH146" s="56"/>
      <c r="MSI146" s="56"/>
      <c r="MSJ146" s="56"/>
      <c r="MSK146" s="56"/>
      <c r="MSL146" s="56"/>
      <c r="MSM146" s="56"/>
      <c r="MSN146" s="56"/>
      <c r="MSO146" s="56"/>
      <c r="MSP146" s="56"/>
      <c r="MSQ146" s="56"/>
      <c r="MSR146" s="56"/>
      <c r="MSS146" s="56"/>
      <c r="MST146" s="56"/>
      <c r="MSU146" s="56"/>
      <c r="MSV146" s="56"/>
      <c r="MSW146" s="56"/>
      <c r="MSX146" s="56"/>
      <c r="MSY146" s="56"/>
      <c r="MSZ146" s="56"/>
      <c r="MTA146" s="56"/>
      <c r="MTB146" s="56"/>
      <c r="MTC146" s="56"/>
      <c r="MTD146" s="56"/>
      <c r="MTE146" s="56"/>
      <c r="MTF146" s="56"/>
      <c r="MTG146" s="56"/>
      <c r="MTH146" s="56"/>
      <c r="MTI146" s="56"/>
      <c r="MTJ146" s="56"/>
      <c r="MTK146" s="56"/>
      <c r="MTL146" s="56"/>
      <c r="MTM146" s="56"/>
      <c r="MTN146" s="56"/>
      <c r="MTO146" s="56"/>
      <c r="MTP146" s="56"/>
      <c r="MTQ146" s="56"/>
      <c r="MTR146" s="56"/>
      <c r="MTS146" s="56"/>
      <c r="MTT146" s="56"/>
      <c r="MTU146" s="56"/>
      <c r="MTV146" s="56"/>
      <c r="MTW146" s="56"/>
      <c r="MTX146" s="56"/>
      <c r="MTY146" s="56"/>
      <c r="MTZ146" s="56"/>
      <c r="MUA146" s="56"/>
      <c r="MUB146" s="56"/>
      <c r="MUC146" s="56"/>
      <c r="MUD146" s="56"/>
      <c r="MUE146" s="56"/>
      <c r="MUF146" s="56"/>
      <c r="MUG146" s="56"/>
      <c r="MUH146" s="56"/>
      <c r="MUI146" s="56"/>
      <c r="MUJ146" s="56"/>
      <c r="MUK146" s="56"/>
      <c r="MUL146" s="56"/>
      <c r="MUM146" s="56"/>
      <c r="MUN146" s="56"/>
      <c r="MUO146" s="56"/>
      <c r="MUP146" s="56"/>
      <c r="MUQ146" s="56"/>
      <c r="MUR146" s="56"/>
      <c r="MUS146" s="56"/>
      <c r="MUT146" s="56"/>
      <c r="MUU146" s="56"/>
      <c r="MUV146" s="56"/>
      <c r="MUW146" s="56"/>
      <c r="MUX146" s="56"/>
      <c r="MUY146" s="56"/>
      <c r="MUZ146" s="56"/>
      <c r="MVA146" s="56"/>
      <c r="MVB146" s="56"/>
      <c r="MVC146" s="56"/>
      <c r="MVD146" s="56"/>
      <c r="MVE146" s="56"/>
      <c r="MVF146" s="56"/>
      <c r="MVG146" s="56"/>
      <c r="MVH146" s="56"/>
      <c r="MVI146" s="56"/>
      <c r="MVJ146" s="56"/>
      <c r="MVK146" s="56"/>
      <c r="MVL146" s="56"/>
      <c r="MVM146" s="56"/>
      <c r="MVN146" s="56"/>
      <c r="MVO146" s="56"/>
      <c r="MVP146" s="56"/>
      <c r="MVQ146" s="56"/>
      <c r="MVR146" s="56"/>
      <c r="MVS146" s="56"/>
      <c r="MVT146" s="56"/>
      <c r="MVU146" s="56"/>
      <c r="MVV146" s="56"/>
      <c r="MVW146" s="56"/>
      <c r="MVX146" s="56"/>
      <c r="MVY146" s="56"/>
      <c r="MVZ146" s="56"/>
      <c r="MWA146" s="56"/>
      <c r="MWB146" s="56"/>
      <c r="MWC146" s="56"/>
      <c r="MWD146" s="56"/>
      <c r="MWE146" s="56"/>
      <c r="MWF146" s="56"/>
      <c r="MWG146" s="56"/>
      <c r="MWH146" s="56"/>
      <c r="MWI146" s="56"/>
      <c r="MWJ146" s="56"/>
      <c r="MWK146" s="56"/>
      <c r="MWL146" s="56"/>
      <c r="MWM146" s="56"/>
      <c r="MWN146" s="56"/>
      <c r="MWO146" s="56"/>
      <c r="MWP146" s="56"/>
      <c r="MWQ146" s="56"/>
      <c r="MWR146" s="56"/>
      <c r="MWS146" s="56"/>
      <c r="MWT146" s="56"/>
      <c r="MWU146" s="56"/>
      <c r="MWV146" s="56"/>
      <c r="MWW146" s="56"/>
      <c r="MWX146" s="56"/>
      <c r="MWY146" s="56"/>
      <c r="MWZ146" s="56"/>
      <c r="MXA146" s="56"/>
      <c r="MXB146" s="56"/>
      <c r="MXC146" s="56"/>
      <c r="MXD146" s="56"/>
      <c r="MXE146" s="56"/>
      <c r="MXF146" s="56"/>
      <c r="MXG146" s="56"/>
      <c r="MXH146" s="56"/>
      <c r="MXI146" s="56"/>
      <c r="MXJ146" s="56"/>
      <c r="MXK146" s="56"/>
      <c r="MXL146" s="56"/>
      <c r="MXM146" s="56"/>
      <c r="MXN146" s="56"/>
      <c r="MXO146" s="56"/>
      <c r="MXP146" s="56"/>
      <c r="MXQ146" s="56"/>
      <c r="MXR146" s="56"/>
      <c r="MXS146" s="56"/>
      <c r="MXT146" s="56"/>
      <c r="MXU146" s="56"/>
      <c r="MXV146" s="56"/>
      <c r="MXW146" s="56"/>
      <c r="MXX146" s="56"/>
      <c r="MXY146" s="56"/>
      <c r="MXZ146" s="56"/>
      <c r="MYA146" s="56"/>
      <c r="MYB146" s="56"/>
      <c r="MYC146" s="56"/>
      <c r="MYD146" s="56"/>
      <c r="MYE146" s="56"/>
      <c r="MYF146" s="56"/>
      <c r="MYG146" s="56"/>
      <c r="MYH146" s="56"/>
      <c r="MYI146" s="56"/>
      <c r="MYJ146" s="56"/>
      <c r="MYK146" s="56"/>
      <c r="MYL146" s="56"/>
      <c r="MYM146" s="56"/>
      <c r="MYN146" s="56"/>
      <c r="MYO146" s="56"/>
      <c r="MYP146" s="56"/>
      <c r="MYQ146" s="56"/>
      <c r="MYR146" s="56"/>
      <c r="MYS146" s="56"/>
      <c r="MYT146" s="56"/>
      <c r="MYU146" s="56"/>
      <c r="MYV146" s="56"/>
      <c r="MYW146" s="56"/>
      <c r="MYX146" s="56"/>
      <c r="MYY146" s="56"/>
      <c r="MYZ146" s="56"/>
      <c r="MZA146" s="56"/>
      <c r="MZB146" s="56"/>
      <c r="MZC146" s="56"/>
      <c r="MZD146" s="56"/>
      <c r="MZE146" s="56"/>
      <c r="MZF146" s="56"/>
      <c r="MZG146" s="56"/>
      <c r="MZH146" s="56"/>
      <c r="MZI146" s="56"/>
      <c r="MZJ146" s="56"/>
      <c r="MZK146" s="56"/>
      <c r="MZL146" s="56"/>
      <c r="MZM146" s="56"/>
      <c r="MZN146" s="56"/>
      <c r="MZO146" s="56"/>
      <c r="MZP146" s="56"/>
      <c r="MZQ146" s="56"/>
      <c r="MZR146" s="56"/>
      <c r="MZS146" s="56"/>
      <c r="MZT146" s="56"/>
      <c r="MZU146" s="56"/>
      <c r="MZV146" s="56"/>
      <c r="MZW146" s="56"/>
      <c r="MZX146" s="56"/>
      <c r="MZY146" s="56"/>
      <c r="MZZ146" s="56"/>
      <c r="NAA146" s="56"/>
      <c r="NAB146" s="56"/>
      <c r="NAC146" s="56"/>
      <c r="NAD146" s="56"/>
      <c r="NAE146" s="56"/>
      <c r="NAF146" s="56"/>
      <c r="NAG146" s="56"/>
      <c r="NAH146" s="56"/>
      <c r="NAI146" s="56"/>
      <c r="NAJ146" s="56"/>
      <c r="NAK146" s="56"/>
      <c r="NAL146" s="56"/>
      <c r="NAM146" s="56"/>
      <c r="NAN146" s="56"/>
      <c r="NAO146" s="56"/>
      <c r="NAP146" s="56"/>
      <c r="NAQ146" s="56"/>
      <c r="NAR146" s="56"/>
      <c r="NAS146" s="56"/>
      <c r="NAT146" s="56"/>
      <c r="NAU146" s="56"/>
      <c r="NAV146" s="56"/>
      <c r="NAW146" s="56"/>
      <c r="NAX146" s="56"/>
      <c r="NAY146" s="56"/>
      <c r="NAZ146" s="56"/>
      <c r="NBA146" s="56"/>
      <c r="NBB146" s="56"/>
      <c r="NBC146" s="56"/>
      <c r="NBD146" s="56"/>
      <c r="NBE146" s="56"/>
      <c r="NBF146" s="56"/>
      <c r="NBG146" s="56"/>
      <c r="NBH146" s="56"/>
      <c r="NBI146" s="56"/>
      <c r="NBJ146" s="56"/>
      <c r="NBK146" s="56"/>
      <c r="NBL146" s="56"/>
      <c r="NBM146" s="56"/>
      <c r="NBN146" s="56"/>
      <c r="NBO146" s="56"/>
      <c r="NBP146" s="56"/>
      <c r="NBQ146" s="56"/>
      <c r="NBR146" s="56"/>
      <c r="NBS146" s="56"/>
      <c r="NBT146" s="56"/>
      <c r="NBU146" s="56"/>
      <c r="NBV146" s="56"/>
      <c r="NBW146" s="56"/>
      <c r="NBX146" s="56"/>
      <c r="NBY146" s="56"/>
      <c r="NBZ146" s="56"/>
      <c r="NCA146" s="56"/>
      <c r="NCB146" s="56"/>
      <c r="NCC146" s="56"/>
      <c r="NCD146" s="56"/>
      <c r="NCE146" s="56"/>
      <c r="NCF146" s="56"/>
      <c r="NCG146" s="56"/>
      <c r="NCH146" s="56"/>
      <c r="NCI146" s="56"/>
      <c r="NCJ146" s="56"/>
      <c r="NCK146" s="56"/>
      <c r="NCL146" s="56"/>
      <c r="NCM146" s="56"/>
      <c r="NCN146" s="56"/>
      <c r="NCO146" s="56"/>
      <c r="NCP146" s="56"/>
      <c r="NCQ146" s="56"/>
      <c r="NCR146" s="56"/>
      <c r="NCS146" s="56"/>
      <c r="NCT146" s="56"/>
      <c r="NCU146" s="56"/>
      <c r="NCV146" s="56"/>
      <c r="NCW146" s="56"/>
      <c r="NCX146" s="56"/>
      <c r="NCY146" s="56"/>
      <c r="NCZ146" s="56"/>
      <c r="NDA146" s="56"/>
      <c r="NDB146" s="56"/>
      <c r="NDC146" s="56"/>
      <c r="NDD146" s="56"/>
      <c r="NDE146" s="56"/>
      <c r="NDF146" s="56"/>
      <c r="NDG146" s="56"/>
      <c r="NDH146" s="56"/>
      <c r="NDI146" s="56"/>
      <c r="NDJ146" s="56"/>
      <c r="NDK146" s="56"/>
      <c r="NDL146" s="56"/>
      <c r="NDM146" s="56"/>
      <c r="NDN146" s="56"/>
      <c r="NDO146" s="56"/>
      <c r="NDP146" s="56"/>
      <c r="NDQ146" s="56"/>
      <c r="NDR146" s="56"/>
      <c r="NDS146" s="56"/>
      <c r="NDT146" s="56"/>
      <c r="NDU146" s="56"/>
      <c r="NDV146" s="56"/>
      <c r="NDW146" s="56"/>
      <c r="NDX146" s="56"/>
      <c r="NDY146" s="56"/>
      <c r="NDZ146" s="56"/>
      <c r="NEA146" s="56"/>
      <c r="NEB146" s="56"/>
      <c r="NEC146" s="56"/>
      <c r="NED146" s="56"/>
      <c r="NEE146" s="56"/>
      <c r="NEF146" s="56"/>
      <c r="NEG146" s="56"/>
      <c r="NEH146" s="56"/>
      <c r="NEI146" s="56"/>
      <c r="NEJ146" s="56"/>
      <c r="NEK146" s="56"/>
      <c r="NEL146" s="56"/>
      <c r="NEM146" s="56"/>
      <c r="NEN146" s="56"/>
      <c r="NEO146" s="56"/>
      <c r="NEP146" s="56"/>
      <c r="NEQ146" s="56"/>
      <c r="NER146" s="56"/>
      <c r="NES146" s="56"/>
      <c r="NET146" s="56"/>
      <c r="NEU146" s="56"/>
      <c r="NEV146" s="56"/>
      <c r="NEW146" s="56"/>
      <c r="NEX146" s="56"/>
      <c r="NEY146" s="56"/>
      <c r="NEZ146" s="56"/>
      <c r="NFA146" s="56"/>
      <c r="NFB146" s="56"/>
      <c r="NFC146" s="56"/>
      <c r="NFD146" s="56"/>
      <c r="NFE146" s="56"/>
      <c r="NFF146" s="56"/>
      <c r="NFG146" s="56"/>
      <c r="NFH146" s="56"/>
      <c r="NFI146" s="56"/>
      <c r="NFJ146" s="56"/>
      <c r="NFK146" s="56"/>
      <c r="NFL146" s="56"/>
      <c r="NFM146" s="56"/>
      <c r="NFN146" s="56"/>
      <c r="NFO146" s="56"/>
      <c r="NFP146" s="56"/>
      <c r="NFQ146" s="56"/>
      <c r="NFR146" s="56"/>
      <c r="NFS146" s="56"/>
      <c r="NFT146" s="56"/>
      <c r="NFU146" s="56"/>
      <c r="NFV146" s="56"/>
      <c r="NFW146" s="56"/>
      <c r="NFX146" s="56"/>
      <c r="NFY146" s="56"/>
      <c r="NFZ146" s="56"/>
      <c r="NGA146" s="56"/>
      <c r="NGB146" s="56"/>
      <c r="NGC146" s="56"/>
      <c r="NGD146" s="56"/>
      <c r="NGE146" s="56"/>
      <c r="NGF146" s="56"/>
      <c r="NGG146" s="56"/>
      <c r="NGH146" s="56"/>
      <c r="NGI146" s="56"/>
      <c r="NGJ146" s="56"/>
      <c r="NGK146" s="56"/>
      <c r="NGL146" s="56"/>
      <c r="NGM146" s="56"/>
      <c r="NGN146" s="56"/>
      <c r="NGO146" s="56"/>
      <c r="NGP146" s="56"/>
      <c r="NGQ146" s="56"/>
      <c r="NGR146" s="56"/>
      <c r="NGS146" s="56"/>
      <c r="NGT146" s="56"/>
      <c r="NGU146" s="56"/>
      <c r="NGV146" s="56"/>
      <c r="NGW146" s="56"/>
      <c r="NGX146" s="56"/>
      <c r="NGY146" s="56"/>
      <c r="NGZ146" s="56"/>
      <c r="NHA146" s="56"/>
      <c r="NHB146" s="56"/>
      <c r="NHC146" s="56"/>
      <c r="NHD146" s="56"/>
      <c r="NHE146" s="56"/>
      <c r="NHF146" s="56"/>
      <c r="NHG146" s="56"/>
      <c r="NHH146" s="56"/>
      <c r="NHI146" s="56"/>
      <c r="NHJ146" s="56"/>
      <c r="NHK146" s="56"/>
      <c r="NHL146" s="56"/>
      <c r="NHM146" s="56"/>
      <c r="NHN146" s="56"/>
      <c r="NHO146" s="56"/>
      <c r="NHP146" s="56"/>
      <c r="NHQ146" s="56"/>
      <c r="NHR146" s="56"/>
      <c r="NHS146" s="56"/>
      <c r="NHT146" s="56"/>
      <c r="NHU146" s="56"/>
      <c r="NHV146" s="56"/>
      <c r="NHW146" s="56"/>
      <c r="NHX146" s="56"/>
      <c r="NHY146" s="56"/>
      <c r="NHZ146" s="56"/>
      <c r="NIA146" s="56"/>
      <c r="NIB146" s="56"/>
      <c r="NIC146" s="56"/>
      <c r="NID146" s="56"/>
      <c r="NIE146" s="56"/>
      <c r="NIF146" s="56"/>
      <c r="NIG146" s="56"/>
      <c r="NIH146" s="56"/>
      <c r="NII146" s="56"/>
      <c r="NIJ146" s="56"/>
      <c r="NIK146" s="56"/>
      <c r="NIL146" s="56"/>
      <c r="NIM146" s="56"/>
      <c r="NIN146" s="56"/>
      <c r="NIO146" s="56"/>
      <c r="NIP146" s="56"/>
      <c r="NIQ146" s="56"/>
      <c r="NIR146" s="56"/>
      <c r="NIS146" s="56"/>
      <c r="NIT146" s="56"/>
      <c r="NIU146" s="56"/>
      <c r="NIV146" s="56"/>
      <c r="NIW146" s="56"/>
      <c r="NIX146" s="56"/>
      <c r="NIY146" s="56"/>
      <c r="NIZ146" s="56"/>
      <c r="NJA146" s="56"/>
      <c r="NJB146" s="56"/>
      <c r="NJC146" s="56"/>
      <c r="NJD146" s="56"/>
      <c r="NJE146" s="56"/>
      <c r="NJF146" s="56"/>
      <c r="NJG146" s="56"/>
      <c r="NJH146" s="56"/>
      <c r="NJI146" s="56"/>
      <c r="NJJ146" s="56"/>
      <c r="NJK146" s="56"/>
      <c r="NJL146" s="56"/>
      <c r="NJM146" s="56"/>
      <c r="NJN146" s="56"/>
      <c r="NJO146" s="56"/>
      <c r="NJP146" s="56"/>
      <c r="NJQ146" s="56"/>
      <c r="NJR146" s="56"/>
      <c r="NJS146" s="56"/>
      <c r="NJT146" s="56"/>
      <c r="NJU146" s="56"/>
      <c r="NJV146" s="56"/>
      <c r="NJW146" s="56"/>
      <c r="NJX146" s="56"/>
      <c r="NJY146" s="56"/>
      <c r="NJZ146" s="56"/>
      <c r="NKA146" s="56"/>
      <c r="NKB146" s="56"/>
      <c r="NKC146" s="56"/>
      <c r="NKD146" s="56"/>
      <c r="NKE146" s="56"/>
      <c r="NKF146" s="56"/>
      <c r="NKG146" s="56"/>
      <c r="NKH146" s="56"/>
      <c r="NKI146" s="56"/>
      <c r="NKJ146" s="56"/>
      <c r="NKK146" s="56"/>
      <c r="NKL146" s="56"/>
      <c r="NKM146" s="56"/>
      <c r="NKN146" s="56"/>
      <c r="NKO146" s="56"/>
      <c r="NKP146" s="56"/>
      <c r="NKQ146" s="56"/>
      <c r="NKR146" s="56"/>
      <c r="NKS146" s="56"/>
      <c r="NKT146" s="56"/>
      <c r="NKU146" s="56"/>
      <c r="NKV146" s="56"/>
      <c r="NKW146" s="56"/>
      <c r="NKX146" s="56"/>
      <c r="NKY146" s="56"/>
      <c r="NKZ146" s="56"/>
      <c r="NLA146" s="56"/>
      <c r="NLB146" s="56"/>
      <c r="NLC146" s="56"/>
      <c r="NLD146" s="56"/>
      <c r="NLE146" s="56"/>
      <c r="NLF146" s="56"/>
      <c r="NLG146" s="56"/>
      <c r="NLH146" s="56"/>
      <c r="NLI146" s="56"/>
      <c r="NLJ146" s="56"/>
      <c r="NLK146" s="56"/>
      <c r="NLL146" s="56"/>
      <c r="NLM146" s="56"/>
      <c r="NLN146" s="56"/>
      <c r="NLO146" s="56"/>
      <c r="NLP146" s="56"/>
      <c r="NLQ146" s="56"/>
      <c r="NLR146" s="56"/>
      <c r="NLS146" s="56"/>
      <c r="NLT146" s="56"/>
      <c r="NLU146" s="56"/>
      <c r="NLV146" s="56"/>
      <c r="NLW146" s="56"/>
      <c r="NLX146" s="56"/>
      <c r="NLY146" s="56"/>
      <c r="NLZ146" s="56"/>
      <c r="NMA146" s="56"/>
      <c r="NMB146" s="56"/>
      <c r="NMC146" s="56"/>
      <c r="NMD146" s="56"/>
      <c r="NME146" s="56"/>
      <c r="NMF146" s="56"/>
      <c r="NMG146" s="56"/>
      <c r="NMH146" s="56"/>
      <c r="NMI146" s="56"/>
      <c r="NMJ146" s="56"/>
      <c r="NMK146" s="56"/>
      <c r="NML146" s="56"/>
      <c r="NMM146" s="56"/>
      <c r="NMN146" s="56"/>
      <c r="NMO146" s="56"/>
      <c r="NMP146" s="56"/>
      <c r="NMQ146" s="56"/>
      <c r="NMR146" s="56"/>
      <c r="NMS146" s="56"/>
      <c r="NMT146" s="56"/>
      <c r="NMU146" s="56"/>
      <c r="NMV146" s="56"/>
      <c r="NMW146" s="56"/>
      <c r="NMX146" s="56"/>
      <c r="NMY146" s="56"/>
      <c r="NMZ146" s="56"/>
      <c r="NNA146" s="56"/>
      <c r="NNB146" s="56"/>
      <c r="NNC146" s="56"/>
      <c r="NND146" s="56"/>
      <c r="NNE146" s="56"/>
      <c r="NNF146" s="56"/>
      <c r="NNG146" s="56"/>
      <c r="NNH146" s="56"/>
      <c r="NNI146" s="56"/>
      <c r="NNJ146" s="56"/>
      <c r="NNK146" s="56"/>
      <c r="NNL146" s="56"/>
      <c r="NNM146" s="56"/>
      <c r="NNN146" s="56"/>
      <c r="NNO146" s="56"/>
      <c r="NNP146" s="56"/>
      <c r="NNQ146" s="56"/>
      <c r="NNR146" s="56"/>
      <c r="NNS146" s="56"/>
      <c r="NNT146" s="56"/>
      <c r="NNU146" s="56"/>
      <c r="NNV146" s="56"/>
      <c r="NNW146" s="56"/>
      <c r="NNX146" s="56"/>
      <c r="NNY146" s="56"/>
      <c r="NNZ146" s="56"/>
      <c r="NOA146" s="56"/>
      <c r="NOB146" s="56"/>
      <c r="NOC146" s="56"/>
      <c r="NOD146" s="56"/>
      <c r="NOE146" s="56"/>
      <c r="NOF146" s="56"/>
      <c r="NOG146" s="56"/>
      <c r="NOH146" s="56"/>
      <c r="NOI146" s="56"/>
      <c r="NOJ146" s="56"/>
      <c r="NOK146" s="56"/>
      <c r="NOL146" s="56"/>
      <c r="NOM146" s="56"/>
      <c r="NON146" s="56"/>
      <c r="NOO146" s="56"/>
      <c r="NOP146" s="56"/>
      <c r="NOQ146" s="56"/>
      <c r="NOR146" s="56"/>
      <c r="NOS146" s="56"/>
      <c r="NOT146" s="56"/>
      <c r="NOU146" s="56"/>
      <c r="NOV146" s="56"/>
      <c r="NOW146" s="56"/>
      <c r="NOX146" s="56"/>
      <c r="NOY146" s="56"/>
      <c r="NOZ146" s="56"/>
      <c r="NPA146" s="56"/>
      <c r="NPB146" s="56"/>
      <c r="NPC146" s="56"/>
      <c r="NPD146" s="56"/>
      <c r="NPE146" s="56"/>
      <c r="NPF146" s="56"/>
      <c r="NPG146" s="56"/>
      <c r="NPH146" s="56"/>
      <c r="NPI146" s="56"/>
      <c r="NPJ146" s="56"/>
      <c r="NPK146" s="56"/>
      <c r="NPL146" s="56"/>
      <c r="NPM146" s="56"/>
      <c r="NPN146" s="56"/>
      <c r="NPO146" s="56"/>
      <c r="NPP146" s="56"/>
      <c r="NPQ146" s="56"/>
      <c r="NPR146" s="56"/>
      <c r="NPS146" s="56"/>
      <c r="NPT146" s="56"/>
      <c r="NPU146" s="56"/>
      <c r="NPV146" s="56"/>
      <c r="NPW146" s="56"/>
      <c r="NPX146" s="56"/>
      <c r="NPY146" s="56"/>
      <c r="NPZ146" s="56"/>
      <c r="NQA146" s="56"/>
      <c r="NQB146" s="56"/>
      <c r="NQC146" s="56"/>
      <c r="NQD146" s="56"/>
      <c r="NQE146" s="56"/>
      <c r="NQF146" s="56"/>
      <c r="NQG146" s="56"/>
      <c r="NQH146" s="56"/>
      <c r="NQI146" s="56"/>
      <c r="NQJ146" s="56"/>
      <c r="NQK146" s="56"/>
      <c r="NQL146" s="56"/>
      <c r="NQM146" s="56"/>
      <c r="NQN146" s="56"/>
      <c r="NQO146" s="56"/>
      <c r="NQP146" s="56"/>
      <c r="NQQ146" s="56"/>
      <c r="NQR146" s="56"/>
      <c r="NQS146" s="56"/>
      <c r="NQT146" s="56"/>
      <c r="NQU146" s="56"/>
      <c r="NQV146" s="56"/>
      <c r="NQW146" s="56"/>
      <c r="NQX146" s="56"/>
      <c r="NQY146" s="56"/>
      <c r="NQZ146" s="56"/>
      <c r="NRA146" s="56"/>
      <c r="NRB146" s="56"/>
      <c r="NRC146" s="56"/>
      <c r="NRD146" s="56"/>
      <c r="NRE146" s="56"/>
      <c r="NRF146" s="56"/>
      <c r="NRG146" s="56"/>
      <c r="NRH146" s="56"/>
      <c r="NRI146" s="56"/>
      <c r="NRJ146" s="56"/>
      <c r="NRK146" s="56"/>
      <c r="NRL146" s="56"/>
      <c r="NRM146" s="56"/>
      <c r="NRN146" s="56"/>
      <c r="NRO146" s="56"/>
      <c r="NRP146" s="56"/>
      <c r="NRQ146" s="56"/>
      <c r="NRR146" s="56"/>
      <c r="NRS146" s="56"/>
      <c r="NRT146" s="56"/>
      <c r="NRU146" s="56"/>
      <c r="NRV146" s="56"/>
      <c r="NRW146" s="56"/>
      <c r="NRX146" s="56"/>
      <c r="NRY146" s="56"/>
      <c r="NRZ146" s="56"/>
      <c r="NSA146" s="56"/>
      <c r="NSB146" s="56"/>
      <c r="NSC146" s="56"/>
      <c r="NSD146" s="56"/>
      <c r="NSE146" s="56"/>
      <c r="NSF146" s="56"/>
      <c r="NSG146" s="56"/>
      <c r="NSH146" s="56"/>
      <c r="NSI146" s="56"/>
      <c r="NSJ146" s="56"/>
      <c r="NSK146" s="56"/>
      <c r="NSL146" s="56"/>
      <c r="NSM146" s="56"/>
      <c r="NSN146" s="56"/>
      <c r="NSO146" s="56"/>
      <c r="NSP146" s="56"/>
      <c r="NSQ146" s="56"/>
      <c r="NSR146" s="56"/>
      <c r="NSS146" s="56"/>
      <c r="NST146" s="56"/>
      <c r="NSU146" s="56"/>
      <c r="NSV146" s="56"/>
      <c r="NSW146" s="56"/>
      <c r="NSX146" s="56"/>
      <c r="NSY146" s="56"/>
      <c r="NSZ146" s="56"/>
      <c r="NTA146" s="56"/>
      <c r="NTB146" s="56"/>
      <c r="NTC146" s="56"/>
      <c r="NTD146" s="56"/>
      <c r="NTE146" s="56"/>
      <c r="NTF146" s="56"/>
      <c r="NTG146" s="56"/>
      <c r="NTH146" s="56"/>
      <c r="NTI146" s="56"/>
      <c r="NTJ146" s="56"/>
      <c r="NTK146" s="56"/>
      <c r="NTL146" s="56"/>
      <c r="NTM146" s="56"/>
      <c r="NTN146" s="56"/>
      <c r="NTO146" s="56"/>
      <c r="NTP146" s="56"/>
      <c r="NTQ146" s="56"/>
      <c r="NTR146" s="56"/>
      <c r="NTS146" s="56"/>
      <c r="NTT146" s="56"/>
      <c r="NTU146" s="56"/>
      <c r="NTV146" s="56"/>
      <c r="NTW146" s="56"/>
      <c r="NTX146" s="56"/>
      <c r="NTY146" s="56"/>
      <c r="NTZ146" s="56"/>
      <c r="NUA146" s="56"/>
      <c r="NUB146" s="56"/>
      <c r="NUC146" s="56"/>
      <c r="NUD146" s="56"/>
      <c r="NUE146" s="56"/>
      <c r="NUF146" s="56"/>
      <c r="NUG146" s="56"/>
      <c r="NUH146" s="56"/>
      <c r="NUI146" s="56"/>
      <c r="NUJ146" s="56"/>
      <c r="NUK146" s="56"/>
      <c r="NUL146" s="56"/>
      <c r="NUM146" s="56"/>
      <c r="NUN146" s="56"/>
      <c r="NUO146" s="56"/>
      <c r="NUP146" s="56"/>
      <c r="NUQ146" s="56"/>
      <c r="NUR146" s="56"/>
      <c r="NUS146" s="56"/>
      <c r="NUT146" s="56"/>
      <c r="NUU146" s="56"/>
      <c r="NUV146" s="56"/>
      <c r="NUW146" s="56"/>
      <c r="NUX146" s="56"/>
      <c r="NUY146" s="56"/>
      <c r="NUZ146" s="56"/>
      <c r="NVA146" s="56"/>
      <c r="NVB146" s="56"/>
      <c r="NVC146" s="56"/>
      <c r="NVD146" s="56"/>
      <c r="NVE146" s="56"/>
      <c r="NVF146" s="56"/>
      <c r="NVG146" s="56"/>
      <c r="NVH146" s="56"/>
      <c r="NVI146" s="56"/>
      <c r="NVJ146" s="56"/>
      <c r="NVK146" s="56"/>
      <c r="NVL146" s="56"/>
      <c r="NVM146" s="56"/>
      <c r="NVN146" s="56"/>
      <c r="NVO146" s="56"/>
      <c r="NVP146" s="56"/>
      <c r="NVQ146" s="56"/>
      <c r="NVR146" s="56"/>
      <c r="NVS146" s="56"/>
      <c r="NVT146" s="56"/>
      <c r="NVU146" s="56"/>
      <c r="NVV146" s="56"/>
      <c r="NVW146" s="56"/>
      <c r="NVX146" s="56"/>
      <c r="NVY146" s="56"/>
      <c r="NVZ146" s="56"/>
      <c r="NWA146" s="56"/>
      <c r="NWB146" s="56"/>
      <c r="NWC146" s="56"/>
      <c r="NWD146" s="56"/>
      <c r="NWE146" s="56"/>
      <c r="NWF146" s="56"/>
      <c r="NWG146" s="56"/>
      <c r="NWH146" s="56"/>
      <c r="NWI146" s="56"/>
      <c r="NWJ146" s="56"/>
      <c r="NWK146" s="56"/>
      <c r="NWL146" s="56"/>
      <c r="NWM146" s="56"/>
      <c r="NWN146" s="56"/>
      <c r="NWO146" s="56"/>
      <c r="NWP146" s="56"/>
      <c r="NWQ146" s="56"/>
      <c r="NWR146" s="56"/>
      <c r="NWS146" s="56"/>
      <c r="NWT146" s="56"/>
      <c r="NWU146" s="56"/>
      <c r="NWV146" s="56"/>
      <c r="NWW146" s="56"/>
      <c r="NWX146" s="56"/>
      <c r="NWY146" s="56"/>
      <c r="NWZ146" s="56"/>
      <c r="NXA146" s="56"/>
      <c r="NXB146" s="56"/>
      <c r="NXC146" s="56"/>
      <c r="NXD146" s="56"/>
      <c r="NXE146" s="56"/>
      <c r="NXF146" s="56"/>
      <c r="NXG146" s="56"/>
      <c r="NXH146" s="56"/>
      <c r="NXI146" s="56"/>
      <c r="NXJ146" s="56"/>
      <c r="NXK146" s="56"/>
      <c r="NXL146" s="56"/>
      <c r="NXM146" s="56"/>
      <c r="NXN146" s="56"/>
      <c r="NXO146" s="56"/>
      <c r="NXP146" s="56"/>
      <c r="NXQ146" s="56"/>
      <c r="NXR146" s="56"/>
      <c r="NXS146" s="56"/>
      <c r="NXT146" s="56"/>
      <c r="NXU146" s="56"/>
      <c r="NXV146" s="56"/>
      <c r="NXW146" s="56"/>
      <c r="NXX146" s="56"/>
      <c r="NXY146" s="56"/>
      <c r="NXZ146" s="56"/>
      <c r="NYA146" s="56"/>
      <c r="NYB146" s="56"/>
      <c r="NYC146" s="56"/>
      <c r="NYD146" s="56"/>
      <c r="NYE146" s="56"/>
      <c r="NYF146" s="56"/>
      <c r="NYG146" s="56"/>
      <c r="NYH146" s="56"/>
      <c r="NYI146" s="56"/>
      <c r="NYJ146" s="56"/>
      <c r="NYK146" s="56"/>
      <c r="NYL146" s="56"/>
      <c r="NYM146" s="56"/>
      <c r="NYN146" s="56"/>
      <c r="NYO146" s="56"/>
      <c r="NYP146" s="56"/>
      <c r="NYQ146" s="56"/>
      <c r="NYR146" s="56"/>
      <c r="NYS146" s="56"/>
      <c r="NYT146" s="56"/>
      <c r="NYU146" s="56"/>
      <c r="NYV146" s="56"/>
      <c r="NYW146" s="56"/>
      <c r="NYX146" s="56"/>
      <c r="NYY146" s="56"/>
      <c r="NYZ146" s="56"/>
      <c r="NZA146" s="56"/>
      <c r="NZB146" s="56"/>
      <c r="NZC146" s="56"/>
      <c r="NZD146" s="56"/>
      <c r="NZE146" s="56"/>
      <c r="NZF146" s="56"/>
      <c r="NZG146" s="56"/>
      <c r="NZH146" s="56"/>
      <c r="NZI146" s="56"/>
      <c r="NZJ146" s="56"/>
      <c r="NZK146" s="56"/>
      <c r="NZL146" s="56"/>
      <c r="NZM146" s="56"/>
      <c r="NZN146" s="56"/>
      <c r="NZO146" s="56"/>
      <c r="NZP146" s="56"/>
      <c r="NZQ146" s="56"/>
      <c r="NZR146" s="56"/>
      <c r="NZS146" s="56"/>
      <c r="NZT146" s="56"/>
      <c r="NZU146" s="56"/>
      <c r="NZV146" s="56"/>
      <c r="NZW146" s="56"/>
      <c r="NZX146" s="56"/>
      <c r="NZY146" s="56"/>
      <c r="NZZ146" s="56"/>
      <c r="OAA146" s="56"/>
      <c r="OAB146" s="56"/>
      <c r="OAC146" s="56"/>
      <c r="OAD146" s="56"/>
      <c r="OAE146" s="56"/>
      <c r="OAF146" s="56"/>
      <c r="OAG146" s="56"/>
      <c r="OAH146" s="56"/>
      <c r="OAI146" s="56"/>
      <c r="OAJ146" s="56"/>
      <c r="OAK146" s="56"/>
      <c r="OAL146" s="56"/>
      <c r="OAM146" s="56"/>
      <c r="OAN146" s="56"/>
      <c r="OAO146" s="56"/>
      <c r="OAP146" s="56"/>
      <c r="OAQ146" s="56"/>
      <c r="OAR146" s="56"/>
      <c r="OAS146" s="56"/>
      <c r="OAT146" s="56"/>
      <c r="OAU146" s="56"/>
      <c r="OAV146" s="56"/>
      <c r="OAW146" s="56"/>
      <c r="OAX146" s="56"/>
      <c r="OAY146" s="56"/>
      <c r="OAZ146" s="56"/>
      <c r="OBA146" s="56"/>
      <c r="OBB146" s="56"/>
      <c r="OBC146" s="56"/>
      <c r="OBD146" s="56"/>
      <c r="OBE146" s="56"/>
      <c r="OBF146" s="56"/>
      <c r="OBG146" s="56"/>
      <c r="OBH146" s="56"/>
      <c r="OBI146" s="56"/>
      <c r="OBJ146" s="56"/>
      <c r="OBK146" s="56"/>
      <c r="OBL146" s="56"/>
      <c r="OBM146" s="56"/>
      <c r="OBN146" s="56"/>
      <c r="OBO146" s="56"/>
      <c r="OBP146" s="56"/>
      <c r="OBQ146" s="56"/>
      <c r="OBR146" s="56"/>
      <c r="OBS146" s="56"/>
      <c r="OBT146" s="56"/>
      <c r="OBU146" s="56"/>
      <c r="OBV146" s="56"/>
      <c r="OBW146" s="56"/>
      <c r="OBX146" s="56"/>
      <c r="OBY146" s="56"/>
      <c r="OBZ146" s="56"/>
      <c r="OCA146" s="56"/>
      <c r="OCB146" s="56"/>
      <c r="OCC146" s="56"/>
      <c r="OCD146" s="56"/>
      <c r="OCE146" s="56"/>
      <c r="OCF146" s="56"/>
      <c r="OCG146" s="56"/>
      <c r="OCH146" s="56"/>
      <c r="OCI146" s="56"/>
      <c r="OCJ146" s="56"/>
      <c r="OCK146" s="56"/>
      <c r="OCL146" s="56"/>
      <c r="OCM146" s="56"/>
      <c r="OCN146" s="56"/>
      <c r="OCO146" s="56"/>
      <c r="OCP146" s="56"/>
      <c r="OCQ146" s="56"/>
      <c r="OCR146" s="56"/>
      <c r="OCS146" s="56"/>
      <c r="OCT146" s="56"/>
      <c r="OCU146" s="56"/>
      <c r="OCV146" s="56"/>
      <c r="OCW146" s="56"/>
      <c r="OCX146" s="56"/>
      <c r="OCY146" s="56"/>
      <c r="OCZ146" s="56"/>
      <c r="ODA146" s="56"/>
      <c r="ODB146" s="56"/>
      <c r="ODC146" s="56"/>
      <c r="ODD146" s="56"/>
      <c r="ODE146" s="56"/>
      <c r="ODF146" s="56"/>
      <c r="ODG146" s="56"/>
      <c r="ODH146" s="56"/>
      <c r="ODI146" s="56"/>
      <c r="ODJ146" s="56"/>
      <c r="ODK146" s="56"/>
      <c r="ODL146" s="56"/>
      <c r="ODM146" s="56"/>
      <c r="ODN146" s="56"/>
      <c r="ODO146" s="56"/>
      <c r="ODP146" s="56"/>
      <c r="ODQ146" s="56"/>
      <c r="ODR146" s="56"/>
      <c r="ODS146" s="56"/>
      <c r="ODT146" s="56"/>
      <c r="ODU146" s="56"/>
      <c r="ODV146" s="56"/>
      <c r="ODW146" s="56"/>
      <c r="ODX146" s="56"/>
      <c r="ODY146" s="56"/>
      <c r="ODZ146" s="56"/>
      <c r="OEA146" s="56"/>
      <c r="OEB146" s="56"/>
      <c r="OEC146" s="56"/>
      <c r="OED146" s="56"/>
      <c r="OEE146" s="56"/>
      <c r="OEF146" s="56"/>
      <c r="OEG146" s="56"/>
      <c r="OEH146" s="56"/>
      <c r="OEI146" s="56"/>
      <c r="OEJ146" s="56"/>
      <c r="OEK146" s="56"/>
      <c r="OEL146" s="56"/>
      <c r="OEM146" s="56"/>
      <c r="OEN146" s="56"/>
      <c r="OEO146" s="56"/>
      <c r="OEP146" s="56"/>
      <c r="OEQ146" s="56"/>
      <c r="OER146" s="56"/>
      <c r="OES146" s="56"/>
      <c r="OET146" s="56"/>
      <c r="OEU146" s="56"/>
      <c r="OEV146" s="56"/>
      <c r="OEW146" s="56"/>
      <c r="OEX146" s="56"/>
      <c r="OEY146" s="56"/>
      <c r="OEZ146" s="56"/>
      <c r="OFA146" s="56"/>
      <c r="OFB146" s="56"/>
      <c r="OFC146" s="56"/>
      <c r="OFD146" s="56"/>
      <c r="OFE146" s="56"/>
      <c r="OFF146" s="56"/>
      <c r="OFG146" s="56"/>
      <c r="OFH146" s="56"/>
      <c r="OFI146" s="56"/>
      <c r="OFJ146" s="56"/>
      <c r="OFK146" s="56"/>
      <c r="OFL146" s="56"/>
      <c r="OFM146" s="56"/>
      <c r="OFN146" s="56"/>
      <c r="OFO146" s="56"/>
      <c r="OFP146" s="56"/>
      <c r="OFQ146" s="56"/>
      <c r="OFR146" s="56"/>
      <c r="OFS146" s="56"/>
      <c r="OFT146" s="56"/>
      <c r="OFU146" s="56"/>
      <c r="OFV146" s="56"/>
      <c r="OFW146" s="56"/>
      <c r="OFX146" s="56"/>
      <c r="OFY146" s="56"/>
      <c r="OFZ146" s="56"/>
      <c r="OGA146" s="56"/>
      <c r="OGB146" s="56"/>
      <c r="OGC146" s="56"/>
      <c r="OGD146" s="56"/>
      <c r="OGE146" s="56"/>
      <c r="OGF146" s="56"/>
      <c r="OGG146" s="56"/>
      <c r="OGH146" s="56"/>
      <c r="OGI146" s="56"/>
      <c r="OGJ146" s="56"/>
      <c r="OGK146" s="56"/>
      <c r="OGL146" s="56"/>
      <c r="OGM146" s="56"/>
      <c r="OGN146" s="56"/>
      <c r="OGO146" s="56"/>
      <c r="OGP146" s="56"/>
      <c r="OGQ146" s="56"/>
      <c r="OGR146" s="56"/>
      <c r="OGS146" s="56"/>
      <c r="OGT146" s="56"/>
      <c r="OGU146" s="56"/>
      <c r="OGV146" s="56"/>
      <c r="OGW146" s="56"/>
      <c r="OGX146" s="56"/>
      <c r="OGY146" s="56"/>
      <c r="OGZ146" s="56"/>
      <c r="OHA146" s="56"/>
      <c r="OHB146" s="56"/>
      <c r="OHC146" s="56"/>
      <c r="OHD146" s="56"/>
      <c r="OHE146" s="56"/>
      <c r="OHF146" s="56"/>
      <c r="OHG146" s="56"/>
      <c r="OHH146" s="56"/>
      <c r="OHI146" s="56"/>
      <c r="OHJ146" s="56"/>
      <c r="OHK146" s="56"/>
      <c r="OHL146" s="56"/>
      <c r="OHM146" s="56"/>
      <c r="OHN146" s="56"/>
      <c r="OHO146" s="56"/>
      <c r="OHP146" s="56"/>
      <c r="OHQ146" s="56"/>
      <c r="OHR146" s="56"/>
      <c r="OHS146" s="56"/>
      <c r="OHT146" s="56"/>
      <c r="OHU146" s="56"/>
      <c r="OHV146" s="56"/>
      <c r="OHW146" s="56"/>
      <c r="OHX146" s="56"/>
      <c r="OHY146" s="56"/>
      <c r="OHZ146" s="56"/>
      <c r="OIA146" s="56"/>
      <c r="OIB146" s="56"/>
      <c r="OIC146" s="56"/>
      <c r="OID146" s="56"/>
      <c r="OIE146" s="56"/>
      <c r="OIF146" s="56"/>
      <c r="OIG146" s="56"/>
      <c r="OIH146" s="56"/>
      <c r="OII146" s="56"/>
      <c r="OIJ146" s="56"/>
      <c r="OIK146" s="56"/>
      <c r="OIL146" s="56"/>
      <c r="OIM146" s="56"/>
      <c r="OIN146" s="56"/>
      <c r="OIO146" s="56"/>
      <c r="OIP146" s="56"/>
      <c r="OIQ146" s="56"/>
      <c r="OIR146" s="56"/>
      <c r="OIS146" s="56"/>
      <c r="OIT146" s="56"/>
      <c r="OIU146" s="56"/>
      <c r="OIV146" s="56"/>
      <c r="OIW146" s="56"/>
      <c r="OIX146" s="56"/>
      <c r="OIY146" s="56"/>
      <c r="OIZ146" s="56"/>
      <c r="OJA146" s="56"/>
      <c r="OJB146" s="56"/>
      <c r="OJC146" s="56"/>
      <c r="OJD146" s="56"/>
      <c r="OJE146" s="56"/>
      <c r="OJF146" s="56"/>
      <c r="OJG146" s="56"/>
      <c r="OJH146" s="56"/>
      <c r="OJI146" s="56"/>
      <c r="OJJ146" s="56"/>
      <c r="OJK146" s="56"/>
      <c r="OJL146" s="56"/>
      <c r="OJM146" s="56"/>
      <c r="OJN146" s="56"/>
      <c r="OJO146" s="56"/>
      <c r="OJP146" s="56"/>
      <c r="OJQ146" s="56"/>
      <c r="OJR146" s="56"/>
      <c r="OJS146" s="56"/>
      <c r="OJT146" s="56"/>
      <c r="OJU146" s="56"/>
      <c r="OJV146" s="56"/>
      <c r="OJW146" s="56"/>
      <c r="OJX146" s="56"/>
      <c r="OJY146" s="56"/>
      <c r="OJZ146" s="56"/>
      <c r="OKA146" s="56"/>
      <c r="OKB146" s="56"/>
      <c r="OKC146" s="56"/>
      <c r="OKD146" s="56"/>
      <c r="OKE146" s="56"/>
      <c r="OKF146" s="56"/>
      <c r="OKG146" s="56"/>
      <c r="OKH146" s="56"/>
      <c r="OKI146" s="56"/>
      <c r="OKJ146" s="56"/>
      <c r="OKK146" s="56"/>
      <c r="OKL146" s="56"/>
      <c r="OKM146" s="56"/>
      <c r="OKN146" s="56"/>
      <c r="OKO146" s="56"/>
      <c r="OKP146" s="56"/>
      <c r="OKQ146" s="56"/>
      <c r="OKR146" s="56"/>
      <c r="OKS146" s="56"/>
      <c r="OKT146" s="56"/>
      <c r="OKU146" s="56"/>
      <c r="OKV146" s="56"/>
      <c r="OKW146" s="56"/>
      <c r="OKX146" s="56"/>
      <c r="OKY146" s="56"/>
      <c r="OKZ146" s="56"/>
      <c r="OLA146" s="56"/>
      <c r="OLB146" s="56"/>
      <c r="OLC146" s="56"/>
      <c r="OLD146" s="56"/>
      <c r="OLE146" s="56"/>
      <c r="OLF146" s="56"/>
      <c r="OLG146" s="56"/>
      <c r="OLH146" s="56"/>
      <c r="OLI146" s="56"/>
      <c r="OLJ146" s="56"/>
      <c r="OLK146" s="56"/>
      <c r="OLL146" s="56"/>
      <c r="OLM146" s="56"/>
      <c r="OLN146" s="56"/>
      <c r="OLO146" s="56"/>
      <c r="OLP146" s="56"/>
      <c r="OLQ146" s="56"/>
      <c r="OLR146" s="56"/>
      <c r="OLS146" s="56"/>
      <c r="OLT146" s="56"/>
      <c r="OLU146" s="56"/>
      <c r="OLV146" s="56"/>
      <c r="OLW146" s="56"/>
      <c r="OLX146" s="56"/>
      <c r="OLY146" s="56"/>
      <c r="OLZ146" s="56"/>
      <c r="OMA146" s="56"/>
      <c r="OMB146" s="56"/>
      <c r="OMC146" s="56"/>
      <c r="OMD146" s="56"/>
      <c r="OME146" s="56"/>
      <c r="OMF146" s="56"/>
      <c r="OMG146" s="56"/>
      <c r="OMH146" s="56"/>
      <c r="OMI146" s="56"/>
      <c r="OMJ146" s="56"/>
      <c r="OMK146" s="56"/>
      <c r="OML146" s="56"/>
      <c r="OMM146" s="56"/>
      <c r="OMN146" s="56"/>
      <c r="OMO146" s="56"/>
      <c r="OMP146" s="56"/>
      <c r="OMQ146" s="56"/>
      <c r="OMR146" s="56"/>
      <c r="OMS146" s="56"/>
      <c r="OMT146" s="56"/>
      <c r="OMU146" s="56"/>
      <c r="OMV146" s="56"/>
      <c r="OMW146" s="56"/>
      <c r="OMX146" s="56"/>
      <c r="OMY146" s="56"/>
      <c r="OMZ146" s="56"/>
      <c r="ONA146" s="56"/>
      <c r="ONB146" s="56"/>
      <c r="ONC146" s="56"/>
      <c r="OND146" s="56"/>
      <c r="ONE146" s="56"/>
      <c r="ONF146" s="56"/>
      <c r="ONG146" s="56"/>
      <c r="ONH146" s="56"/>
      <c r="ONI146" s="56"/>
      <c r="ONJ146" s="56"/>
      <c r="ONK146" s="56"/>
      <c r="ONL146" s="56"/>
      <c r="ONM146" s="56"/>
      <c r="ONN146" s="56"/>
      <c r="ONO146" s="56"/>
      <c r="ONP146" s="56"/>
      <c r="ONQ146" s="56"/>
      <c r="ONR146" s="56"/>
      <c r="ONS146" s="56"/>
      <c r="ONT146" s="56"/>
      <c r="ONU146" s="56"/>
      <c r="ONV146" s="56"/>
      <c r="ONW146" s="56"/>
      <c r="ONX146" s="56"/>
      <c r="ONY146" s="56"/>
      <c r="ONZ146" s="56"/>
      <c r="OOA146" s="56"/>
      <c r="OOB146" s="56"/>
      <c r="OOC146" s="56"/>
      <c r="OOD146" s="56"/>
      <c r="OOE146" s="56"/>
      <c r="OOF146" s="56"/>
      <c r="OOG146" s="56"/>
      <c r="OOH146" s="56"/>
      <c r="OOI146" s="56"/>
      <c r="OOJ146" s="56"/>
      <c r="OOK146" s="56"/>
      <c r="OOL146" s="56"/>
      <c r="OOM146" s="56"/>
      <c r="OON146" s="56"/>
      <c r="OOO146" s="56"/>
      <c r="OOP146" s="56"/>
      <c r="OOQ146" s="56"/>
      <c r="OOR146" s="56"/>
      <c r="OOS146" s="56"/>
      <c r="OOT146" s="56"/>
      <c r="OOU146" s="56"/>
      <c r="OOV146" s="56"/>
      <c r="OOW146" s="56"/>
      <c r="OOX146" s="56"/>
      <c r="OOY146" s="56"/>
      <c r="OOZ146" s="56"/>
      <c r="OPA146" s="56"/>
      <c r="OPB146" s="56"/>
      <c r="OPC146" s="56"/>
      <c r="OPD146" s="56"/>
      <c r="OPE146" s="56"/>
      <c r="OPF146" s="56"/>
      <c r="OPG146" s="56"/>
      <c r="OPH146" s="56"/>
      <c r="OPI146" s="56"/>
      <c r="OPJ146" s="56"/>
      <c r="OPK146" s="56"/>
      <c r="OPL146" s="56"/>
      <c r="OPM146" s="56"/>
      <c r="OPN146" s="56"/>
      <c r="OPO146" s="56"/>
      <c r="OPP146" s="56"/>
      <c r="OPQ146" s="56"/>
      <c r="OPR146" s="56"/>
      <c r="OPS146" s="56"/>
      <c r="OPT146" s="56"/>
      <c r="OPU146" s="56"/>
      <c r="OPV146" s="56"/>
      <c r="OPW146" s="56"/>
      <c r="OPX146" s="56"/>
      <c r="OPY146" s="56"/>
      <c r="OPZ146" s="56"/>
      <c r="OQA146" s="56"/>
      <c r="OQB146" s="56"/>
      <c r="OQC146" s="56"/>
      <c r="OQD146" s="56"/>
      <c r="OQE146" s="56"/>
      <c r="OQF146" s="56"/>
      <c r="OQG146" s="56"/>
      <c r="OQH146" s="56"/>
      <c r="OQI146" s="56"/>
      <c r="OQJ146" s="56"/>
      <c r="OQK146" s="56"/>
      <c r="OQL146" s="56"/>
      <c r="OQM146" s="56"/>
      <c r="OQN146" s="56"/>
      <c r="OQO146" s="56"/>
      <c r="OQP146" s="56"/>
      <c r="OQQ146" s="56"/>
      <c r="OQR146" s="56"/>
      <c r="OQS146" s="56"/>
      <c r="OQT146" s="56"/>
      <c r="OQU146" s="56"/>
      <c r="OQV146" s="56"/>
      <c r="OQW146" s="56"/>
      <c r="OQX146" s="56"/>
      <c r="OQY146" s="56"/>
      <c r="OQZ146" s="56"/>
      <c r="ORA146" s="56"/>
      <c r="ORB146" s="56"/>
      <c r="ORC146" s="56"/>
      <c r="ORD146" s="56"/>
      <c r="ORE146" s="56"/>
      <c r="ORF146" s="56"/>
      <c r="ORG146" s="56"/>
      <c r="ORH146" s="56"/>
      <c r="ORI146" s="56"/>
      <c r="ORJ146" s="56"/>
      <c r="ORK146" s="56"/>
      <c r="ORL146" s="56"/>
      <c r="ORM146" s="56"/>
      <c r="ORN146" s="56"/>
      <c r="ORO146" s="56"/>
      <c r="ORP146" s="56"/>
      <c r="ORQ146" s="56"/>
      <c r="ORR146" s="56"/>
      <c r="ORS146" s="56"/>
      <c r="ORT146" s="56"/>
      <c r="ORU146" s="56"/>
      <c r="ORV146" s="56"/>
      <c r="ORW146" s="56"/>
      <c r="ORX146" s="56"/>
      <c r="ORY146" s="56"/>
      <c r="ORZ146" s="56"/>
      <c r="OSA146" s="56"/>
      <c r="OSB146" s="56"/>
      <c r="OSC146" s="56"/>
      <c r="OSD146" s="56"/>
      <c r="OSE146" s="56"/>
      <c r="OSF146" s="56"/>
      <c r="OSG146" s="56"/>
      <c r="OSH146" s="56"/>
      <c r="OSI146" s="56"/>
      <c r="OSJ146" s="56"/>
      <c r="OSK146" s="56"/>
      <c r="OSL146" s="56"/>
      <c r="OSM146" s="56"/>
      <c r="OSN146" s="56"/>
      <c r="OSO146" s="56"/>
      <c r="OSP146" s="56"/>
      <c r="OSQ146" s="56"/>
      <c r="OSR146" s="56"/>
      <c r="OSS146" s="56"/>
      <c r="OST146" s="56"/>
      <c r="OSU146" s="56"/>
      <c r="OSV146" s="56"/>
      <c r="OSW146" s="56"/>
      <c r="OSX146" s="56"/>
      <c r="OSY146" s="56"/>
      <c r="OSZ146" s="56"/>
      <c r="OTA146" s="56"/>
      <c r="OTB146" s="56"/>
      <c r="OTC146" s="56"/>
      <c r="OTD146" s="56"/>
      <c r="OTE146" s="56"/>
      <c r="OTF146" s="56"/>
      <c r="OTG146" s="56"/>
      <c r="OTH146" s="56"/>
      <c r="OTI146" s="56"/>
      <c r="OTJ146" s="56"/>
      <c r="OTK146" s="56"/>
      <c r="OTL146" s="56"/>
      <c r="OTM146" s="56"/>
      <c r="OTN146" s="56"/>
      <c r="OTO146" s="56"/>
      <c r="OTP146" s="56"/>
      <c r="OTQ146" s="56"/>
      <c r="OTR146" s="56"/>
      <c r="OTS146" s="56"/>
      <c r="OTT146" s="56"/>
      <c r="OTU146" s="56"/>
      <c r="OTV146" s="56"/>
      <c r="OTW146" s="56"/>
      <c r="OTX146" s="56"/>
      <c r="OTY146" s="56"/>
      <c r="OTZ146" s="56"/>
      <c r="OUA146" s="56"/>
      <c r="OUB146" s="56"/>
      <c r="OUC146" s="56"/>
      <c r="OUD146" s="56"/>
      <c r="OUE146" s="56"/>
      <c r="OUF146" s="56"/>
      <c r="OUG146" s="56"/>
      <c r="OUH146" s="56"/>
      <c r="OUI146" s="56"/>
      <c r="OUJ146" s="56"/>
      <c r="OUK146" s="56"/>
      <c r="OUL146" s="56"/>
      <c r="OUM146" s="56"/>
      <c r="OUN146" s="56"/>
      <c r="OUO146" s="56"/>
      <c r="OUP146" s="56"/>
      <c r="OUQ146" s="56"/>
      <c r="OUR146" s="56"/>
      <c r="OUS146" s="56"/>
      <c r="OUT146" s="56"/>
      <c r="OUU146" s="56"/>
      <c r="OUV146" s="56"/>
      <c r="OUW146" s="56"/>
      <c r="OUX146" s="56"/>
      <c r="OUY146" s="56"/>
      <c r="OUZ146" s="56"/>
      <c r="OVA146" s="56"/>
      <c r="OVB146" s="56"/>
      <c r="OVC146" s="56"/>
      <c r="OVD146" s="56"/>
      <c r="OVE146" s="56"/>
      <c r="OVF146" s="56"/>
      <c r="OVG146" s="56"/>
      <c r="OVH146" s="56"/>
      <c r="OVI146" s="56"/>
      <c r="OVJ146" s="56"/>
      <c r="OVK146" s="56"/>
      <c r="OVL146" s="56"/>
      <c r="OVM146" s="56"/>
      <c r="OVN146" s="56"/>
      <c r="OVO146" s="56"/>
      <c r="OVP146" s="56"/>
      <c r="OVQ146" s="56"/>
      <c r="OVR146" s="56"/>
      <c r="OVS146" s="56"/>
      <c r="OVT146" s="56"/>
      <c r="OVU146" s="56"/>
      <c r="OVV146" s="56"/>
      <c r="OVW146" s="56"/>
      <c r="OVX146" s="56"/>
      <c r="OVY146" s="56"/>
      <c r="OVZ146" s="56"/>
      <c r="OWA146" s="56"/>
      <c r="OWB146" s="56"/>
      <c r="OWC146" s="56"/>
      <c r="OWD146" s="56"/>
      <c r="OWE146" s="56"/>
      <c r="OWF146" s="56"/>
      <c r="OWG146" s="56"/>
      <c r="OWH146" s="56"/>
      <c r="OWI146" s="56"/>
      <c r="OWJ146" s="56"/>
      <c r="OWK146" s="56"/>
      <c r="OWL146" s="56"/>
      <c r="OWM146" s="56"/>
      <c r="OWN146" s="56"/>
      <c r="OWO146" s="56"/>
      <c r="OWP146" s="56"/>
      <c r="OWQ146" s="56"/>
      <c r="OWR146" s="56"/>
      <c r="OWS146" s="56"/>
      <c r="OWT146" s="56"/>
      <c r="OWU146" s="56"/>
      <c r="OWV146" s="56"/>
      <c r="OWW146" s="56"/>
      <c r="OWX146" s="56"/>
      <c r="OWY146" s="56"/>
      <c r="OWZ146" s="56"/>
      <c r="OXA146" s="56"/>
      <c r="OXB146" s="56"/>
      <c r="OXC146" s="56"/>
      <c r="OXD146" s="56"/>
      <c r="OXE146" s="56"/>
      <c r="OXF146" s="56"/>
      <c r="OXG146" s="56"/>
      <c r="OXH146" s="56"/>
      <c r="OXI146" s="56"/>
      <c r="OXJ146" s="56"/>
      <c r="OXK146" s="56"/>
      <c r="OXL146" s="56"/>
      <c r="OXM146" s="56"/>
      <c r="OXN146" s="56"/>
      <c r="OXO146" s="56"/>
      <c r="OXP146" s="56"/>
      <c r="OXQ146" s="56"/>
      <c r="OXR146" s="56"/>
      <c r="OXS146" s="56"/>
      <c r="OXT146" s="56"/>
      <c r="OXU146" s="56"/>
      <c r="OXV146" s="56"/>
      <c r="OXW146" s="56"/>
      <c r="OXX146" s="56"/>
      <c r="OXY146" s="56"/>
      <c r="OXZ146" s="56"/>
      <c r="OYA146" s="56"/>
      <c r="OYB146" s="56"/>
      <c r="OYC146" s="56"/>
      <c r="OYD146" s="56"/>
      <c r="OYE146" s="56"/>
      <c r="OYF146" s="56"/>
      <c r="OYG146" s="56"/>
      <c r="OYH146" s="56"/>
      <c r="OYI146" s="56"/>
      <c r="OYJ146" s="56"/>
      <c r="OYK146" s="56"/>
      <c r="OYL146" s="56"/>
      <c r="OYM146" s="56"/>
      <c r="OYN146" s="56"/>
      <c r="OYO146" s="56"/>
      <c r="OYP146" s="56"/>
      <c r="OYQ146" s="56"/>
      <c r="OYR146" s="56"/>
      <c r="OYS146" s="56"/>
      <c r="OYT146" s="56"/>
      <c r="OYU146" s="56"/>
      <c r="OYV146" s="56"/>
      <c r="OYW146" s="56"/>
      <c r="OYX146" s="56"/>
      <c r="OYY146" s="56"/>
      <c r="OYZ146" s="56"/>
      <c r="OZA146" s="56"/>
      <c r="OZB146" s="56"/>
      <c r="OZC146" s="56"/>
      <c r="OZD146" s="56"/>
      <c r="OZE146" s="56"/>
      <c r="OZF146" s="56"/>
      <c r="OZG146" s="56"/>
      <c r="OZH146" s="56"/>
      <c r="OZI146" s="56"/>
      <c r="OZJ146" s="56"/>
      <c r="OZK146" s="56"/>
      <c r="OZL146" s="56"/>
      <c r="OZM146" s="56"/>
      <c r="OZN146" s="56"/>
      <c r="OZO146" s="56"/>
      <c r="OZP146" s="56"/>
      <c r="OZQ146" s="56"/>
      <c r="OZR146" s="56"/>
      <c r="OZS146" s="56"/>
      <c r="OZT146" s="56"/>
      <c r="OZU146" s="56"/>
      <c r="OZV146" s="56"/>
      <c r="OZW146" s="56"/>
      <c r="OZX146" s="56"/>
      <c r="OZY146" s="56"/>
      <c r="OZZ146" s="56"/>
      <c r="PAA146" s="56"/>
      <c r="PAB146" s="56"/>
      <c r="PAC146" s="56"/>
      <c r="PAD146" s="56"/>
      <c r="PAE146" s="56"/>
      <c r="PAF146" s="56"/>
      <c r="PAG146" s="56"/>
      <c r="PAH146" s="56"/>
      <c r="PAI146" s="56"/>
      <c r="PAJ146" s="56"/>
      <c r="PAK146" s="56"/>
      <c r="PAL146" s="56"/>
      <c r="PAM146" s="56"/>
      <c r="PAN146" s="56"/>
      <c r="PAO146" s="56"/>
      <c r="PAP146" s="56"/>
      <c r="PAQ146" s="56"/>
      <c r="PAR146" s="56"/>
      <c r="PAS146" s="56"/>
      <c r="PAT146" s="56"/>
      <c r="PAU146" s="56"/>
      <c r="PAV146" s="56"/>
      <c r="PAW146" s="56"/>
      <c r="PAX146" s="56"/>
      <c r="PAY146" s="56"/>
      <c r="PAZ146" s="56"/>
      <c r="PBA146" s="56"/>
      <c r="PBB146" s="56"/>
      <c r="PBC146" s="56"/>
      <c r="PBD146" s="56"/>
      <c r="PBE146" s="56"/>
      <c r="PBF146" s="56"/>
      <c r="PBG146" s="56"/>
      <c r="PBH146" s="56"/>
      <c r="PBI146" s="56"/>
      <c r="PBJ146" s="56"/>
      <c r="PBK146" s="56"/>
      <c r="PBL146" s="56"/>
      <c r="PBM146" s="56"/>
      <c r="PBN146" s="56"/>
      <c r="PBO146" s="56"/>
      <c r="PBP146" s="56"/>
      <c r="PBQ146" s="56"/>
      <c r="PBR146" s="56"/>
      <c r="PBS146" s="56"/>
      <c r="PBT146" s="56"/>
      <c r="PBU146" s="56"/>
      <c r="PBV146" s="56"/>
      <c r="PBW146" s="56"/>
      <c r="PBX146" s="56"/>
      <c r="PBY146" s="56"/>
      <c r="PBZ146" s="56"/>
      <c r="PCA146" s="56"/>
      <c r="PCB146" s="56"/>
      <c r="PCC146" s="56"/>
      <c r="PCD146" s="56"/>
      <c r="PCE146" s="56"/>
      <c r="PCF146" s="56"/>
      <c r="PCG146" s="56"/>
      <c r="PCH146" s="56"/>
      <c r="PCI146" s="56"/>
      <c r="PCJ146" s="56"/>
      <c r="PCK146" s="56"/>
      <c r="PCL146" s="56"/>
      <c r="PCM146" s="56"/>
      <c r="PCN146" s="56"/>
      <c r="PCO146" s="56"/>
      <c r="PCP146" s="56"/>
      <c r="PCQ146" s="56"/>
      <c r="PCR146" s="56"/>
      <c r="PCS146" s="56"/>
      <c r="PCT146" s="56"/>
      <c r="PCU146" s="56"/>
      <c r="PCV146" s="56"/>
      <c r="PCW146" s="56"/>
      <c r="PCX146" s="56"/>
      <c r="PCY146" s="56"/>
      <c r="PCZ146" s="56"/>
      <c r="PDA146" s="56"/>
      <c r="PDB146" s="56"/>
      <c r="PDC146" s="56"/>
      <c r="PDD146" s="56"/>
      <c r="PDE146" s="56"/>
      <c r="PDF146" s="56"/>
      <c r="PDG146" s="56"/>
      <c r="PDH146" s="56"/>
      <c r="PDI146" s="56"/>
      <c r="PDJ146" s="56"/>
      <c r="PDK146" s="56"/>
      <c r="PDL146" s="56"/>
      <c r="PDM146" s="56"/>
      <c r="PDN146" s="56"/>
      <c r="PDO146" s="56"/>
      <c r="PDP146" s="56"/>
      <c r="PDQ146" s="56"/>
      <c r="PDR146" s="56"/>
      <c r="PDS146" s="56"/>
      <c r="PDT146" s="56"/>
      <c r="PDU146" s="56"/>
      <c r="PDV146" s="56"/>
      <c r="PDW146" s="56"/>
      <c r="PDX146" s="56"/>
      <c r="PDY146" s="56"/>
      <c r="PDZ146" s="56"/>
      <c r="PEA146" s="56"/>
      <c r="PEB146" s="56"/>
      <c r="PEC146" s="56"/>
      <c r="PED146" s="56"/>
      <c r="PEE146" s="56"/>
      <c r="PEF146" s="56"/>
      <c r="PEG146" s="56"/>
      <c r="PEH146" s="56"/>
      <c r="PEI146" s="56"/>
      <c r="PEJ146" s="56"/>
      <c r="PEK146" s="56"/>
      <c r="PEL146" s="56"/>
      <c r="PEM146" s="56"/>
      <c r="PEN146" s="56"/>
      <c r="PEO146" s="56"/>
      <c r="PEP146" s="56"/>
      <c r="PEQ146" s="56"/>
      <c r="PER146" s="56"/>
      <c r="PES146" s="56"/>
      <c r="PET146" s="56"/>
      <c r="PEU146" s="56"/>
      <c r="PEV146" s="56"/>
      <c r="PEW146" s="56"/>
      <c r="PEX146" s="56"/>
      <c r="PEY146" s="56"/>
      <c r="PEZ146" s="56"/>
      <c r="PFA146" s="56"/>
      <c r="PFB146" s="56"/>
      <c r="PFC146" s="56"/>
      <c r="PFD146" s="56"/>
      <c r="PFE146" s="56"/>
      <c r="PFF146" s="56"/>
      <c r="PFG146" s="56"/>
      <c r="PFH146" s="56"/>
      <c r="PFI146" s="56"/>
      <c r="PFJ146" s="56"/>
      <c r="PFK146" s="56"/>
      <c r="PFL146" s="56"/>
      <c r="PFM146" s="56"/>
      <c r="PFN146" s="56"/>
      <c r="PFO146" s="56"/>
      <c r="PFP146" s="56"/>
      <c r="PFQ146" s="56"/>
      <c r="PFR146" s="56"/>
      <c r="PFS146" s="56"/>
      <c r="PFT146" s="56"/>
      <c r="PFU146" s="56"/>
      <c r="PFV146" s="56"/>
      <c r="PFW146" s="56"/>
      <c r="PFX146" s="56"/>
      <c r="PFY146" s="56"/>
      <c r="PFZ146" s="56"/>
      <c r="PGA146" s="56"/>
      <c r="PGB146" s="56"/>
      <c r="PGC146" s="56"/>
      <c r="PGD146" s="56"/>
      <c r="PGE146" s="56"/>
      <c r="PGF146" s="56"/>
      <c r="PGG146" s="56"/>
      <c r="PGH146" s="56"/>
      <c r="PGI146" s="56"/>
      <c r="PGJ146" s="56"/>
      <c r="PGK146" s="56"/>
      <c r="PGL146" s="56"/>
      <c r="PGM146" s="56"/>
      <c r="PGN146" s="56"/>
      <c r="PGO146" s="56"/>
      <c r="PGP146" s="56"/>
      <c r="PGQ146" s="56"/>
      <c r="PGR146" s="56"/>
      <c r="PGS146" s="56"/>
      <c r="PGT146" s="56"/>
      <c r="PGU146" s="56"/>
      <c r="PGV146" s="56"/>
      <c r="PGW146" s="56"/>
      <c r="PGX146" s="56"/>
      <c r="PGY146" s="56"/>
      <c r="PGZ146" s="56"/>
      <c r="PHA146" s="56"/>
      <c r="PHB146" s="56"/>
      <c r="PHC146" s="56"/>
      <c r="PHD146" s="56"/>
      <c r="PHE146" s="56"/>
      <c r="PHF146" s="56"/>
      <c r="PHG146" s="56"/>
      <c r="PHH146" s="56"/>
      <c r="PHI146" s="56"/>
      <c r="PHJ146" s="56"/>
      <c r="PHK146" s="56"/>
      <c r="PHL146" s="56"/>
      <c r="PHM146" s="56"/>
      <c r="PHN146" s="56"/>
      <c r="PHO146" s="56"/>
      <c r="PHP146" s="56"/>
      <c r="PHQ146" s="56"/>
      <c r="PHR146" s="56"/>
      <c r="PHS146" s="56"/>
      <c r="PHT146" s="56"/>
      <c r="PHU146" s="56"/>
      <c r="PHV146" s="56"/>
      <c r="PHW146" s="56"/>
      <c r="PHX146" s="56"/>
      <c r="PHY146" s="56"/>
      <c r="PHZ146" s="56"/>
      <c r="PIA146" s="56"/>
      <c r="PIB146" s="56"/>
      <c r="PIC146" s="56"/>
      <c r="PID146" s="56"/>
      <c r="PIE146" s="56"/>
      <c r="PIF146" s="56"/>
      <c r="PIG146" s="56"/>
      <c r="PIH146" s="56"/>
      <c r="PII146" s="56"/>
      <c r="PIJ146" s="56"/>
      <c r="PIK146" s="56"/>
      <c r="PIL146" s="56"/>
      <c r="PIM146" s="56"/>
      <c r="PIN146" s="56"/>
      <c r="PIO146" s="56"/>
      <c r="PIP146" s="56"/>
      <c r="PIQ146" s="56"/>
      <c r="PIR146" s="56"/>
      <c r="PIS146" s="56"/>
      <c r="PIT146" s="56"/>
      <c r="PIU146" s="56"/>
      <c r="PIV146" s="56"/>
      <c r="PIW146" s="56"/>
      <c r="PIX146" s="56"/>
      <c r="PIY146" s="56"/>
      <c r="PIZ146" s="56"/>
      <c r="PJA146" s="56"/>
      <c r="PJB146" s="56"/>
      <c r="PJC146" s="56"/>
      <c r="PJD146" s="56"/>
      <c r="PJE146" s="56"/>
      <c r="PJF146" s="56"/>
      <c r="PJG146" s="56"/>
      <c r="PJH146" s="56"/>
      <c r="PJI146" s="56"/>
      <c r="PJJ146" s="56"/>
      <c r="PJK146" s="56"/>
      <c r="PJL146" s="56"/>
      <c r="PJM146" s="56"/>
      <c r="PJN146" s="56"/>
      <c r="PJO146" s="56"/>
      <c r="PJP146" s="56"/>
      <c r="PJQ146" s="56"/>
      <c r="PJR146" s="56"/>
      <c r="PJS146" s="56"/>
      <c r="PJT146" s="56"/>
      <c r="PJU146" s="56"/>
      <c r="PJV146" s="56"/>
      <c r="PJW146" s="56"/>
      <c r="PJX146" s="56"/>
      <c r="PJY146" s="56"/>
      <c r="PJZ146" s="56"/>
      <c r="PKA146" s="56"/>
      <c r="PKB146" s="56"/>
      <c r="PKC146" s="56"/>
      <c r="PKD146" s="56"/>
      <c r="PKE146" s="56"/>
      <c r="PKF146" s="56"/>
      <c r="PKG146" s="56"/>
      <c r="PKH146" s="56"/>
      <c r="PKI146" s="56"/>
      <c r="PKJ146" s="56"/>
      <c r="PKK146" s="56"/>
      <c r="PKL146" s="56"/>
      <c r="PKM146" s="56"/>
      <c r="PKN146" s="56"/>
      <c r="PKO146" s="56"/>
      <c r="PKP146" s="56"/>
      <c r="PKQ146" s="56"/>
      <c r="PKR146" s="56"/>
      <c r="PKS146" s="56"/>
      <c r="PKT146" s="56"/>
      <c r="PKU146" s="56"/>
      <c r="PKV146" s="56"/>
      <c r="PKW146" s="56"/>
      <c r="PKX146" s="56"/>
      <c r="PKY146" s="56"/>
      <c r="PKZ146" s="56"/>
      <c r="PLA146" s="56"/>
      <c r="PLB146" s="56"/>
      <c r="PLC146" s="56"/>
      <c r="PLD146" s="56"/>
      <c r="PLE146" s="56"/>
      <c r="PLF146" s="56"/>
      <c r="PLG146" s="56"/>
      <c r="PLH146" s="56"/>
      <c r="PLI146" s="56"/>
      <c r="PLJ146" s="56"/>
      <c r="PLK146" s="56"/>
      <c r="PLL146" s="56"/>
      <c r="PLM146" s="56"/>
      <c r="PLN146" s="56"/>
      <c r="PLO146" s="56"/>
      <c r="PLP146" s="56"/>
      <c r="PLQ146" s="56"/>
      <c r="PLR146" s="56"/>
      <c r="PLS146" s="56"/>
      <c r="PLT146" s="56"/>
      <c r="PLU146" s="56"/>
      <c r="PLV146" s="56"/>
      <c r="PLW146" s="56"/>
      <c r="PLX146" s="56"/>
      <c r="PLY146" s="56"/>
      <c r="PLZ146" s="56"/>
      <c r="PMA146" s="56"/>
      <c r="PMB146" s="56"/>
      <c r="PMC146" s="56"/>
      <c r="PMD146" s="56"/>
      <c r="PME146" s="56"/>
      <c r="PMF146" s="56"/>
      <c r="PMG146" s="56"/>
      <c r="PMH146" s="56"/>
      <c r="PMI146" s="56"/>
      <c r="PMJ146" s="56"/>
      <c r="PMK146" s="56"/>
      <c r="PML146" s="56"/>
      <c r="PMM146" s="56"/>
      <c r="PMN146" s="56"/>
      <c r="PMO146" s="56"/>
      <c r="PMP146" s="56"/>
      <c r="PMQ146" s="56"/>
      <c r="PMR146" s="56"/>
      <c r="PMS146" s="56"/>
      <c r="PMT146" s="56"/>
      <c r="PMU146" s="56"/>
      <c r="PMV146" s="56"/>
      <c r="PMW146" s="56"/>
      <c r="PMX146" s="56"/>
      <c r="PMY146" s="56"/>
      <c r="PMZ146" s="56"/>
      <c r="PNA146" s="56"/>
      <c r="PNB146" s="56"/>
      <c r="PNC146" s="56"/>
      <c r="PND146" s="56"/>
      <c r="PNE146" s="56"/>
      <c r="PNF146" s="56"/>
      <c r="PNG146" s="56"/>
      <c r="PNH146" s="56"/>
      <c r="PNI146" s="56"/>
      <c r="PNJ146" s="56"/>
      <c r="PNK146" s="56"/>
      <c r="PNL146" s="56"/>
      <c r="PNM146" s="56"/>
      <c r="PNN146" s="56"/>
      <c r="PNO146" s="56"/>
      <c r="PNP146" s="56"/>
      <c r="PNQ146" s="56"/>
      <c r="PNR146" s="56"/>
      <c r="PNS146" s="56"/>
      <c r="PNT146" s="56"/>
      <c r="PNU146" s="56"/>
      <c r="PNV146" s="56"/>
      <c r="PNW146" s="56"/>
      <c r="PNX146" s="56"/>
      <c r="PNY146" s="56"/>
      <c r="PNZ146" s="56"/>
      <c r="POA146" s="56"/>
      <c r="POB146" s="56"/>
      <c r="POC146" s="56"/>
      <c r="POD146" s="56"/>
      <c r="POE146" s="56"/>
      <c r="POF146" s="56"/>
      <c r="POG146" s="56"/>
      <c r="POH146" s="56"/>
      <c r="POI146" s="56"/>
      <c r="POJ146" s="56"/>
      <c r="POK146" s="56"/>
      <c r="POL146" s="56"/>
      <c r="POM146" s="56"/>
      <c r="PON146" s="56"/>
      <c r="POO146" s="56"/>
      <c r="POP146" s="56"/>
      <c r="POQ146" s="56"/>
      <c r="POR146" s="56"/>
      <c r="POS146" s="56"/>
      <c r="POT146" s="56"/>
      <c r="POU146" s="56"/>
      <c r="POV146" s="56"/>
      <c r="POW146" s="56"/>
      <c r="POX146" s="56"/>
      <c r="POY146" s="56"/>
      <c r="POZ146" s="56"/>
      <c r="PPA146" s="56"/>
      <c r="PPB146" s="56"/>
      <c r="PPC146" s="56"/>
      <c r="PPD146" s="56"/>
      <c r="PPE146" s="56"/>
      <c r="PPF146" s="56"/>
      <c r="PPG146" s="56"/>
      <c r="PPH146" s="56"/>
      <c r="PPI146" s="56"/>
      <c r="PPJ146" s="56"/>
      <c r="PPK146" s="56"/>
      <c r="PPL146" s="56"/>
      <c r="PPM146" s="56"/>
      <c r="PPN146" s="56"/>
      <c r="PPO146" s="56"/>
      <c r="PPP146" s="56"/>
      <c r="PPQ146" s="56"/>
      <c r="PPR146" s="56"/>
      <c r="PPS146" s="56"/>
      <c r="PPT146" s="56"/>
      <c r="PPU146" s="56"/>
      <c r="PPV146" s="56"/>
      <c r="PPW146" s="56"/>
      <c r="PPX146" s="56"/>
      <c r="PPY146" s="56"/>
      <c r="PPZ146" s="56"/>
      <c r="PQA146" s="56"/>
      <c r="PQB146" s="56"/>
      <c r="PQC146" s="56"/>
      <c r="PQD146" s="56"/>
      <c r="PQE146" s="56"/>
      <c r="PQF146" s="56"/>
      <c r="PQG146" s="56"/>
      <c r="PQH146" s="56"/>
      <c r="PQI146" s="56"/>
      <c r="PQJ146" s="56"/>
      <c r="PQK146" s="56"/>
      <c r="PQL146" s="56"/>
      <c r="PQM146" s="56"/>
      <c r="PQN146" s="56"/>
      <c r="PQO146" s="56"/>
      <c r="PQP146" s="56"/>
      <c r="PQQ146" s="56"/>
      <c r="PQR146" s="56"/>
      <c r="PQS146" s="56"/>
      <c r="PQT146" s="56"/>
      <c r="PQU146" s="56"/>
      <c r="PQV146" s="56"/>
      <c r="PQW146" s="56"/>
      <c r="PQX146" s="56"/>
      <c r="PQY146" s="56"/>
      <c r="PQZ146" s="56"/>
      <c r="PRA146" s="56"/>
      <c r="PRB146" s="56"/>
      <c r="PRC146" s="56"/>
      <c r="PRD146" s="56"/>
      <c r="PRE146" s="56"/>
      <c r="PRF146" s="56"/>
      <c r="PRG146" s="56"/>
      <c r="PRH146" s="56"/>
      <c r="PRI146" s="56"/>
      <c r="PRJ146" s="56"/>
      <c r="PRK146" s="56"/>
      <c r="PRL146" s="56"/>
      <c r="PRM146" s="56"/>
      <c r="PRN146" s="56"/>
      <c r="PRO146" s="56"/>
      <c r="PRP146" s="56"/>
      <c r="PRQ146" s="56"/>
      <c r="PRR146" s="56"/>
      <c r="PRS146" s="56"/>
      <c r="PRT146" s="56"/>
      <c r="PRU146" s="56"/>
      <c r="PRV146" s="56"/>
      <c r="PRW146" s="56"/>
      <c r="PRX146" s="56"/>
      <c r="PRY146" s="56"/>
      <c r="PRZ146" s="56"/>
      <c r="PSA146" s="56"/>
      <c r="PSB146" s="56"/>
      <c r="PSC146" s="56"/>
      <c r="PSD146" s="56"/>
      <c r="PSE146" s="56"/>
      <c r="PSF146" s="56"/>
      <c r="PSG146" s="56"/>
      <c r="PSH146" s="56"/>
      <c r="PSI146" s="56"/>
      <c r="PSJ146" s="56"/>
      <c r="PSK146" s="56"/>
      <c r="PSL146" s="56"/>
      <c r="PSM146" s="56"/>
      <c r="PSN146" s="56"/>
      <c r="PSO146" s="56"/>
      <c r="PSP146" s="56"/>
      <c r="PSQ146" s="56"/>
      <c r="PSR146" s="56"/>
      <c r="PSS146" s="56"/>
      <c r="PST146" s="56"/>
      <c r="PSU146" s="56"/>
      <c r="PSV146" s="56"/>
      <c r="PSW146" s="56"/>
      <c r="PSX146" s="56"/>
      <c r="PSY146" s="56"/>
      <c r="PSZ146" s="56"/>
      <c r="PTA146" s="56"/>
      <c r="PTB146" s="56"/>
      <c r="PTC146" s="56"/>
      <c r="PTD146" s="56"/>
      <c r="PTE146" s="56"/>
      <c r="PTF146" s="56"/>
      <c r="PTG146" s="56"/>
      <c r="PTH146" s="56"/>
      <c r="PTI146" s="56"/>
      <c r="PTJ146" s="56"/>
      <c r="PTK146" s="56"/>
      <c r="PTL146" s="56"/>
      <c r="PTM146" s="56"/>
      <c r="PTN146" s="56"/>
      <c r="PTO146" s="56"/>
      <c r="PTP146" s="56"/>
      <c r="PTQ146" s="56"/>
      <c r="PTR146" s="56"/>
      <c r="PTS146" s="56"/>
      <c r="PTT146" s="56"/>
      <c r="PTU146" s="56"/>
      <c r="PTV146" s="56"/>
      <c r="PTW146" s="56"/>
      <c r="PTX146" s="56"/>
      <c r="PTY146" s="56"/>
      <c r="PTZ146" s="56"/>
      <c r="PUA146" s="56"/>
      <c r="PUB146" s="56"/>
      <c r="PUC146" s="56"/>
      <c r="PUD146" s="56"/>
      <c r="PUE146" s="56"/>
      <c r="PUF146" s="56"/>
      <c r="PUG146" s="56"/>
      <c r="PUH146" s="56"/>
      <c r="PUI146" s="56"/>
      <c r="PUJ146" s="56"/>
      <c r="PUK146" s="56"/>
      <c r="PUL146" s="56"/>
      <c r="PUM146" s="56"/>
      <c r="PUN146" s="56"/>
      <c r="PUO146" s="56"/>
      <c r="PUP146" s="56"/>
      <c r="PUQ146" s="56"/>
      <c r="PUR146" s="56"/>
      <c r="PUS146" s="56"/>
      <c r="PUT146" s="56"/>
      <c r="PUU146" s="56"/>
      <c r="PUV146" s="56"/>
      <c r="PUW146" s="56"/>
      <c r="PUX146" s="56"/>
      <c r="PUY146" s="56"/>
      <c r="PUZ146" s="56"/>
      <c r="PVA146" s="56"/>
      <c r="PVB146" s="56"/>
      <c r="PVC146" s="56"/>
      <c r="PVD146" s="56"/>
      <c r="PVE146" s="56"/>
      <c r="PVF146" s="56"/>
      <c r="PVG146" s="56"/>
      <c r="PVH146" s="56"/>
      <c r="PVI146" s="56"/>
      <c r="PVJ146" s="56"/>
      <c r="PVK146" s="56"/>
      <c r="PVL146" s="56"/>
      <c r="PVM146" s="56"/>
      <c r="PVN146" s="56"/>
      <c r="PVO146" s="56"/>
      <c r="PVP146" s="56"/>
      <c r="PVQ146" s="56"/>
      <c r="PVR146" s="56"/>
      <c r="PVS146" s="56"/>
      <c r="PVT146" s="56"/>
      <c r="PVU146" s="56"/>
      <c r="PVV146" s="56"/>
      <c r="PVW146" s="56"/>
      <c r="PVX146" s="56"/>
      <c r="PVY146" s="56"/>
      <c r="PVZ146" s="56"/>
      <c r="PWA146" s="56"/>
      <c r="PWB146" s="56"/>
      <c r="PWC146" s="56"/>
      <c r="PWD146" s="56"/>
      <c r="PWE146" s="56"/>
      <c r="PWF146" s="56"/>
      <c r="PWG146" s="56"/>
      <c r="PWH146" s="56"/>
      <c r="PWI146" s="56"/>
      <c r="PWJ146" s="56"/>
      <c r="PWK146" s="56"/>
      <c r="PWL146" s="56"/>
      <c r="PWM146" s="56"/>
      <c r="PWN146" s="56"/>
      <c r="PWO146" s="56"/>
      <c r="PWP146" s="56"/>
      <c r="PWQ146" s="56"/>
      <c r="PWR146" s="56"/>
      <c r="PWS146" s="56"/>
      <c r="PWT146" s="56"/>
      <c r="PWU146" s="56"/>
      <c r="PWV146" s="56"/>
      <c r="PWW146" s="56"/>
      <c r="PWX146" s="56"/>
      <c r="PWY146" s="56"/>
      <c r="PWZ146" s="56"/>
      <c r="PXA146" s="56"/>
      <c r="PXB146" s="56"/>
      <c r="PXC146" s="56"/>
      <c r="PXD146" s="56"/>
      <c r="PXE146" s="56"/>
      <c r="PXF146" s="56"/>
      <c r="PXG146" s="56"/>
      <c r="PXH146" s="56"/>
      <c r="PXI146" s="56"/>
      <c r="PXJ146" s="56"/>
      <c r="PXK146" s="56"/>
      <c r="PXL146" s="56"/>
      <c r="PXM146" s="56"/>
      <c r="PXN146" s="56"/>
      <c r="PXO146" s="56"/>
      <c r="PXP146" s="56"/>
      <c r="PXQ146" s="56"/>
      <c r="PXR146" s="56"/>
      <c r="PXS146" s="56"/>
      <c r="PXT146" s="56"/>
      <c r="PXU146" s="56"/>
      <c r="PXV146" s="56"/>
      <c r="PXW146" s="56"/>
      <c r="PXX146" s="56"/>
      <c r="PXY146" s="56"/>
      <c r="PXZ146" s="56"/>
      <c r="PYA146" s="56"/>
      <c r="PYB146" s="56"/>
      <c r="PYC146" s="56"/>
      <c r="PYD146" s="56"/>
      <c r="PYE146" s="56"/>
      <c r="PYF146" s="56"/>
      <c r="PYG146" s="56"/>
      <c r="PYH146" s="56"/>
      <c r="PYI146" s="56"/>
      <c r="PYJ146" s="56"/>
      <c r="PYK146" s="56"/>
      <c r="PYL146" s="56"/>
      <c r="PYM146" s="56"/>
      <c r="PYN146" s="56"/>
      <c r="PYO146" s="56"/>
      <c r="PYP146" s="56"/>
      <c r="PYQ146" s="56"/>
      <c r="PYR146" s="56"/>
      <c r="PYS146" s="56"/>
      <c r="PYT146" s="56"/>
      <c r="PYU146" s="56"/>
      <c r="PYV146" s="56"/>
      <c r="PYW146" s="56"/>
      <c r="PYX146" s="56"/>
      <c r="PYY146" s="56"/>
      <c r="PYZ146" s="56"/>
      <c r="PZA146" s="56"/>
      <c r="PZB146" s="56"/>
      <c r="PZC146" s="56"/>
      <c r="PZD146" s="56"/>
      <c r="PZE146" s="56"/>
      <c r="PZF146" s="56"/>
      <c r="PZG146" s="56"/>
      <c r="PZH146" s="56"/>
      <c r="PZI146" s="56"/>
      <c r="PZJ146" s="56"/>
      <c r="PZK146" s="56"/>
      <c r="PZL146" s="56"/>
      <c r="PZM146" s="56"/>
      <c r="PZN146" s="56"/>
      <c r="PZO146" s="56"/>
      <c r="PZP146" s="56"/>
      <c r="PZQ146" s="56"/>
      <c r="PZR146" s="56"/>
      <c r="PZS146" s="56"/>
      <c r="PZT146" s="56"/>
      <c r="PZU146" s="56"/>
      <c r="PZV146" s="56"/>
      <c r="PZW146" s="56"/>
      <c r="PZX146" s="56"/>
      <c r="PZY146" s="56"/>
      <c r="PZZ146" s="56"/>
      <c r="QAA146" s="56"/>
      <c r="QAB146" s="56"/>
      <c r="QAC146" s="56"/>
      <c r="QAD146" s="56"/>
      <c r="QAE146" s="56"/>
      <c r="QAF146" s="56"/>
      <c r="QAG146" s="56"/>
      <c r="QAH146" s="56"/>
      <c r="QAI146" s="56"/>
      <c r="QAJ146" s="56"/>
      <c r="QAK146" s="56"/>
      <c r="QAL146" s="56"/>
      <c r="QAM146" s="56"/>
      <c r="QAN146" s="56"/>
      <c r="QAO146" s="56"/>
      <c r="QAP146" s="56"/>
      <c r="QAQ146" s="56"/>
      <c r="QAR146" s="56"/>
      <c r="QAS146" s="56"/>
      <c r="QAT146" s="56"/>
      <c r="QAU146" s="56"/>
      <c r="QAV146" s="56"/>
      <c r="QAW146" s="56"/>
      <c r="QAX146" s="56"/>
      <c r="QAY146" s="56"/>
      <c r="QAZ146" s="56"/>
      <c r="QBA146" s="56"/>
      <c r="QBB146" s="56"/>
      <c r="QBC146" s="56"/>
      <c r="QBD146" s="56"/>
      <c r="QBE146" s="56"/>
      <c r="QBF146" s="56"/>
      <c r="QBG146" s="56"/>
      <c r="QBH146" s="56"/>
      <c r="QBI146" s="56"/>
      <c r="QBJ146" s="56"/>
      <c r="QBK146" s="56"/>
      <c r="QBL146" s="56"/>
      <c r="QBM146" s="56"/>
      <c r="QBN146" s="56"/>
      <c r="QBO146" s="56"/>
      <c r="QBP146" s="56"/>
      <c r="QBQ146" s="56"/>
      <c r="QBR146" s="56"/>
      <c r="QBS146" s="56"/>
      <c r="QBT146" s="56"/>
      <c r="QBU146" s="56"/>
      <c r="QBV146" s="56"/>
      <c r="QBW146" s="56"/>
      <c r="QBX146" s="56"/>
      <c r="QBY146" s="56"/>
      <c r="QBZ146" s="56"/>
      <c r="QCA146" s="56"/>
      <c r="QCB146" s="56"/>
      <c r="QCC146" s="56"/>
      <c r="QCD146" s="56"/>
      <c r="QCE146" s="56"/>
      <c r="QCF146" s="56"/>
      <c r="QCG146" s="56"/>
      <c r="QCH146" s="56"/>
      <c r="QCI146" s="56"/>
      <c r="QCJ146" s="56"/>
      <c r="QCK146" s="56"/>
      <c r="QCL146" s="56"/>
      <c r="QCM146" s="56"/>
      <c r="QCN146" s="56"/>
      <c r="QCO146" s="56"/>
      <c r="QCP146" s="56"/>
      <c r="QCQ146" s="56"/>
      <c r="QCR146" s="56"/>
      <c r="QCS146" s="56"/>
      <c r="QCT146" s="56"/>
      <c r="QCU146" s="56"/>
      <c r="QCV146" s="56"/>
      <c r="QCW146" s="56"/>
      <c r="QCX146" s="56"/>
      <c r="QCY146" s="56"/>
      <c r="QCZ146" s="56"/>
      <c r="QDA146" s="56"/>
      <c r="QDB146" s="56"/>
      <c r="QDC146" s="56"/>
      <c r="QDD146" s="56"/>
      <c r="QDE146" s="56"/>
      <c r="QDF146" s="56"/>
      <c r="QDG146" s="56"/>
      <c r="QDH146" s="56"/>
      <c r="QDI146" s="56"/>
      <c r="QDJ146" s="56"/>
      <c r="QDK146" s="56"/>
      <c r="QDL146" s="56"/>
      <c r="QDM146" s="56"/>
      <c r="QDN146" s="56"/>
      <c r="QDO146" s="56"/>
      <c r="QDP146" s="56"/>
      <c r="QDQ146" s="56"/>
      <c r="QDR146" s="56"/>
      <c r="QDS146" s="56"/>
      <c r="QDT146" s="56"/>
      <c r="QDU146" s="56"/>
      <c r="QDV146" s="56"/>
      <c r="QDW146" s="56"/>
      <c r="QDX146" s="56"/>
      <c r="QDY146" s="56"/>
      <c r="QDZ146" s="56"/>
      <c r="QEA146" s="56"/>
      <c r="QEB146" s="56"/>
      <c r="QEC146" s="56"/>
      <c r="QED146" s="56"/>
      <c r="QEE146" s="56"/>
      <c r="QEF146" s="56"/>
      <c r="QEG146" s="56"/>
      <c r="QEH146" s="56"/>
      <c r="QEI146" s="56"/>
      <c r="QEJ146" s="56"/>
      <c r="QEK146" s="56"/>
      <c r="QEL146" s="56"/>
      <c r="QEM146" s="56"/>
      <c r="QEN146" s="56"/>
      <c r="QEO146" s="56"/>
      <c r="QEP146" s="56"/>
      <c r="QEQ146" s="56"/>
      <c r="QER146" s="56"/>
      <c r="QES146" s="56"/>
      <c r="QET146" s="56"/>
      <c r="QEU146" s="56"/>
      <c r="QEV146" s="56"/>
      <c r="QEW146" s="56"/>
      <c r="QEX146" s="56"/>
      <c r="QEY146" s="56"/>
      <c r="QEZ146" s="56"/>
      <c r="QFA146" s="56"/>
      <c r="QFB146" s="56"/>
      <c r="QFC146" s="56"/>
      <c r="QFD146" s="56"/>
      <c r="QFE146" s="56"/>
      <c r="QFF146" s="56"/>
      <c r="QFG146" s="56"/>
      <c r="QFH146" s="56"/>
      <c r="QFI146" s="56"/>
      <c r="QFJ146" s="56"/>
      <c r="QFK146" s="56"/>
      <c r="QFL146" s="56"/>
      <c r="QFM146" s="56"/>
      <c r="QFN146" s="56"/>
      <c r="QFO146" s="56"/>
      <c r="QFP146" s="56"/>
      <c r="QFQ146" s="56"/>
      <c r="QFR146" s="56"/>
      <c r="QFS146" s="56"/>
      <c r="QFT146" s="56"/>
      <c r="QFU146" s="56"/>
      <c r="QFV146" s="56"/>
      <c r="QFW146" s="56"/>
      <c r="QFX146" s="56"/>
      <c r="QFY146" s="56"/>
      <c r="QFZ146" s="56"/>
      <c r="QGA146" s="56"/>
      <c r="QGB146" s="56"/>
      <c r="QGC146" s="56"/>
      <c r="QGD146" s="56"/>
      <c r="QGE146" s="56"/>
      <c r="QGF146" s="56"/>
      <c r="QGG146" s="56"/>
      <c r="QGH146" s="56"/>
      <c r="QGI146" s="56"/>
      <c r="QGJ146" s="56"/>
      <c r="QGK146" s="56"/>
      <c r="QGL146" s="56"/>
      <c r="QGM146" s="56"/>
      <c r="QGN146" s="56"/>
      <c r="QGO146" s="56"/>
      <c r="QGP146" s="56"/>
      <c r="QGQ146" s="56"/>
      <c r="QGR146" s="56"/>
      <c r="QGS146" s="56"/>
      <c r="QGT146" s="56"/>
      <c r="QGU146" s="56"/>
      <c r="QGV146" s="56"/>
      <c r="QGW146" s="56"/>
      <c r="QGX146" s="56"/>
      <c r="QGY146" s="56"/>
      <c r="QGZ146" s="56"/>
      <c r="QHA146" s="56"/>
      <c r="QHB146" s="56"/>
      <c r="QHC146" s="56"/>
      <c r="QHD146" s="56"/>
      <c r="QHE146" s="56"/>
      <c r="QHF146" s="56"/>
      <c r="QHG146" s="56"/>
      <c r="QHH146" s="56"/>
      <c r="QHI146" s="56"/>
      <c r="QHJ146" s="56"/>
      <c r="QHK146" s="56"/>
      <c r="QHL146" s="56"/>
      <c r="QHM146" s="56"/>
      <c r="QHN146" s="56"/>
      <c r="QHO146" s="56"/>
      <c r="QHP146" s="56"/>
      <c r="QHQ146" s="56"/>
      <c r="QHR146" s="56"/>
      <c r="QHS146" s="56"/>
      <c r="QHT146" s="56"/>
      <c r="QHU146" s="56"/>
      <c r="QHV146" s="56"/>
      <c r="QHW146" s="56"/>
      <c r="QHX146" s="56"/>
      <c r="QHY146" s="56"/>
      <c r="QHZ146" s="56"/>
      <c r="QIA146" s="56"/>
      <c r="QIB146" s="56"/>
      <c r="QIC146" s="56"/>
      <c r="QID146" s="56"/>
      <c r="QIE146" s="56"/>
      <c r="QIF146" s="56"/>
      <c r="QIG146" s="56"/>
      <c r="QIH146" s="56"/>
      <c r="QII146" s="56"/>
      <c r="QIJ146" s="56"/>
      <c r="QIK146" s="56"/>
      <c r="QIL146" s="56"/>
      <c r="QIM146" s="56"/>
      <c r="QIN146" s="56"/>
      <c r="QIO146" s="56"/>
      <c r="QIP146" s="56"/>
      <c r="QIQ146" s="56"/>
      <c r="QIR146" s="56"/>
      <c r="QIS146" s="56"/>
      <c r="QIT146" s="56"/>
      <c r="QIU146" s="56"/>
      <c r="QIV146" s="56"/>
      <c r="QIW146" s="56"/>
      <c r="QIX146" s="56"/>
      <c r="QIY146" s="56"/>
      <c r="QIZ146" s="56"/>
      <c r="QJA146" s="56"/>
      <c r="QJB146" s="56"/>
      <c r="QJC146" s="56"/>
      <c r="QJD146" s="56"/>
      <c r="QJE146" s="56"/>
      <c r="QJF146" s="56"/>
      <c r="QJG146" s="56"/>
      <c r="QJH146" s="56"/>
      <c r="QJI146" s="56"/>
      <c r="QJJ146" s="56"/>
      <c r="QJK146" s="56"/>
      <c r="QJL146" s="56"/>
      <c r="QJM146" s="56"/>
      <c r="QJN146" s="56"/>
      <c r="QJO146" s="56"/>
      <c r="QJP146" s="56"/>
      <c r="QJQ146" s="56"/>
      <c r="QJR146" s="56"/>
      <c r="QJS146" s="56"/>
      <c r="QJT146" s="56"/>
      <c r="QJU146" s="56"/>
      <c r="QJV146" s="56"/>
      <c r="QJW146" s="56"/>
      <c r="QJX146" s="56"/>
      <c r="QJY146" s="56"/>
      <c r="QJZ146" s="56"/>
      <c r="QKA146" s="56"/>
      <c r="QKB146" s="56"/>
      <c r="QKC146" s="56"/>
      <c r="QKD146" s="56"/>
      <c r="QKE146" s="56"/>
      <c r="QKF146" s="56"/>
      <c r="QKG146" s="56"/>
      <c r="QKH146" s="56"/>
      <c r="QKI146" s="56"/>
      <c r="QKJ146" s="56"/>
      <c r="QKK146" s="56"/>
      <c r="QKL146" s="56"/>
      <c r="QKM146" s="56"/>
      <c r="QKN146" s="56"/>
      <c r="QKO146" s="56"/>
      <c r="QKP146" s="56"/>
      <c r="QKQ146" s="56"/>
      <c r="QKR146" s="56"/>
      <c r="QKS146" s="56"/>
      <c r="QKT146" s="56"/>
      <c r="QKU146" s="56"/>
      <c r="QKV146" s="56"/>
      <c r="QKW146" s="56"/>
      <c r="QKX146" s="56"/>
      <c r="QKY146" s="56"/>
      <c r="QKZ146" s="56"/>
      <c r="QLA146" s="56"/>
      <c r="QLB146" s="56"/>
      <c r="QLC146" s="56"/>
      <c r="QLD146" s="56"/>
      <c r="QLE146" s="56"/>
      <c r="QLF146" s="56"/>
      <c r="QLG146" s="56"/>
      <c r="QLH146" s="56"/>
      <c r="QLI146" s="56"/>
      <c r="QLJ146" s="56"/>
      <c r="QLK146" s="56"/>
      <c r="QLL146" s="56"/>
      <c r="QLM146" s="56"/>
      <c r="QLN146" s="56"/>
      <c r="QLO146" s="56"/>
      <c r="QLP146" s="56"/>
      <c r="QLQ146" s="56"/>
      <c r="QLR146" s="56"/>
      <c r="QLS146" s="56"/>
      <c r="QLT146" s="56"/>
      <c r="QLU146" s="56"/>
      <c r="QLV146" s="56"/>
      <c r="QLW146" s="56"/>
      <c r="QLX146" s="56"/>
      <c r="QLY146" s="56"/>
      <c r="QLZ146" s="56"/>
      <c r="QMA146" s="56"/>
      <c r="QMB146" s="56"/>
      <c r="QMC146" s="56"/>
      <c r="QMD146" s="56"/>
      <c r="QME146" s="56"/>
      <c r="QMF146" s="56"/>
      <c r="QMG146" s="56"/>
      <c r="QMH146" s="56"/>
      <c r="QMI146" s="56"/>
      <c r="QMJ146" s="56"/>
      <c r="QMK146" s="56"/>
      <c r="QML146" s="56"/>
      <c r="QMM146" s="56"/>
      <c r="QMN146" s="56"/>
      <c r="QMO146" s="56"/>
      <c r="QMP146" s="56"/>
      <c r="QMQ146" s="56"/>
      <c r="QMR146" s="56"/>
      <c r="QMS146" s="56"/>
      <c r="QMT146" s="56"/>
      <c r="QMU146" s="56"/>
      <c r="QMV146" s="56"/>
      <c r="QMW146" s="56"/>
      <c r="QMX146" s="56"/>
      <c r="QMY146" s="56"/>
      <c r="QMZ146" s="56"/>
      <c r="QNA146" s="56"/>
      <c r="QNB146" s="56"/>
      <c r="QNC146" s="56"/>
      <c r="QND146" s="56"/>
      <c r="QNE146" s="56"/>
      <c r="QNF146" s="56"/>
      <c r="QNG146" s="56"/>
      <c r="QNH146" s="56"/>
      <c r="QNI146" s="56"/>
      <c r="QNJ146" s="56"/>
      <c r="QNK146" s="56"/>
      <c r="QNL146" s="56"/>
      <c r="QNM146" s="56"/>
      <c r="QNN146" s="56"/>
      <c r="QNO146" s="56"/>
      <c r="QNP146" s="56"/>
      <c r="QNQ146" s="56"/>
      <c r="QNR146" s="56"/>
      <c r="QNS146" s="56"/>
      <c r="QNT146" s="56"/>
      <c r="QNU146" s="56"/>
      <c r="QNV146" s="56"/>
      <c r="QNW146" s="56"/>
      <c r="QNX146" s="56"/>
      <c r="QNY146" s="56"/>
      <c r="QNZ146" s="56"/>
      <c r="QOA146" s="56"/>
      <c r="QOB146" s="56"/>
      <c r="QOC146" s="56"/>
      <c r="QOD146" s="56"/>
      <c r="QOE146" s="56"/>
      <c r="QOF146" s="56"/>
      <c r="QOG146" s="56"/>
      <c r="QOH146" s="56"/>
      <c r="QOI146" s="56"/>
      <c r="QOJ146" s="56"/>
      <c r="QOK146" s="56"/>
      <c r="QOL146" s="56"/>
      <c r="QOM146" s="56"/>
      <c r="QON146" s="56"/>
      <c r="QOO146" s="56"/>
      <c r="QOP146" s="56"/>
      <c r="QOQ146" s="56"/>
      <c r="QOR146" s="56"/>
      <c r="QOS146" s="56"/>
      <c r="QOT146" s="56"/>
      <c r="QOU146" s="56"/>
      <c r="QOV146" s="56"/>
      <c r="QOW146" s="56"/>
      <c r="QOX146" s="56"/>
      <c r="QOY146" s="56"/>
      <c r="QOZ146" s="56"/>
      <c r="QPA146" s="56"/>
      <c r="QPB146" s="56"/>
      <c r="QPC146" s="56"/>
      <c r="QPD146" s="56"/>
      <c r="QPE146" s="56"/>
      <c r="QPF146" s="56"/>
      <c r="QPG146" s="56"/>
      <c r="QPH146" s="56"/>
      <c r="QPI146" s="56"/>
      <c r="QPJ146" s="56"/>
      <c r="QPK146" s="56"/>
      <c r="QPL146" s="56"/>
      <c r="QPM146" s="56"/>
      <c r="QPN146" s="56"/>
      <c r="QPO146" s="56"/>
      <c r="QPP146" s="56"/>
      <c r="QPQ146" s="56"/>
      <c r="QPR146" s="56"/>
      <c r="QPS146" s="56"/>
      <c r="QPT146" s="56"/>
      <c r="QPU146" s="56"/>
      <c r="QPV146" s="56"/>
      <c r="QPW146" s="56"/>
      <c r="QPX146" s="56"/>
      <c r="QPY146" s="56"/>
      <c r="QPZ146" s="56"/>
      <c r="QQA146" s="56"/>
      <c r="QQB146" s="56"/>
      <c r="QQC146" s="56"/>
      <c r="QQD146" s="56"/>
      <c r="QQE146" s="56"/>
      <c r="QQF146" s="56"/>
      <c r="QQG146" s="56"/>
      <c r="QQH146" s="56"/>
      <c r="QQI146" s="56"/>
      <c r="QQJ146" s="56"/>
      <c r="QQK146" s="56"/>
      <c r="QQL146" s="56"/>
      <c r="QQM146" s="56"/>
      <c r="QQN146" s="56"/>
      <c r="QQO146" s="56"/>
      <c r="QQP146" s="56"/>
      <c r="QQQ146" s="56"/>
      <c r="QQR146" s="56"/>
      <c r="QQS146" s="56"/>
      <c r="QQT146" s="56"/>
      <c r="QQU146" s="56"/>
      <c r="QQV146" s="56"/>
      <c r="QQW146" s="56"/>
      <c r="QQX146" s="56"/>
      <c r="QQY146" s="56"/>
      <c r="QQZ146" s="56"/>
      <c r="QRA146" s="56"/>
      <c r="QRB146" s="56"/>
      <c r="QRC146" s="56"/>
      <c r="QRD146" s="56"/>
      <c r="QRE146" s="56"/>
      <c r="QRF146" s="56"/>
      <c r="QRG146" s="56"/>
      <c r="QRH146" s="56"/>
      <c r="QRI146" s="56"/>
      <c r="QRJ146" s="56"/>
      <c r="QRK146" s="56"/>
      <c r="QRL146" s="56"/>
      <c r="QRM146" s="56"/>
      <c r="QRN146" s="56"/>
      <c r="QRO146" s="56"/>
      <c r="QRP146" s="56"/>
      <c r="QRQ146" s="56"/>
      <c r="QRR146" s="56"/>
      <c r="QRS146" s="56"/>
      <c r="QRT146" s="56"/>
      <c r="QRU146" s="56"/>
      <c r="QRV146" s="56"/>
      <c r="QRW146" s="56"/>
      <c r="QRX146" s="56"/>
      <c r="QRY146" s="56"/>
      <c r="QRZ146" s="56"/>
      <c r="QSA146" s="56"/>
      <c r="QSB146" s="56"/>
      <c r="QSC146" s="56"/>
      <c r="QSD146" s="56"/>
      <c r="QSE146" s="56"/>
      <c r="QSF146" s="56"/>
      <c r="QSG146" s="56"/>
      <c r="QSH146" s="56"/>
      <c r="QSI146" s="56"/>
      <c r="QSJ146" s="56"/>
      <c r="QSK146" s="56"/>
      <c r="QSL146" s="56"/>
      <c r="QSM146" s="56"/>
      <c r="QSN146" s="56"/>
      <c r="QSO146" s="56"/>
      <c r="QSP146" s="56"/>
      <c r="QSQ146" s="56"/>
      <c r="QSR146" s="56"/>
      <c r="QSS146" s="56"/>
      <c r="QST146" s="56"/>
      <c r="QSU146" s="56"/>
      <c r="QSV146" s="56"/>
      <c r="QSW146" s="56"/>
      <c r="QSX146" s="56"/>
      <c r="QSY146" s="56"/>
      <c r="QSZ146" s="56"/>
      <c r="QTA146" s="56"/>
      <c r="QTB146" s="56"/>
      <c r="QTC146" s="56"/>
      <c r="QTD146" s="56"/>
      <c r="QTE146" s="56"/>
      <c r="QTF146" s="56"/>
      <c r="QTG146" s="56"/>
      <c r="QTH146" s="56"/>
      <c r="QTI146" s="56"/>
      <c r="QTJ146" s="56"/>
      <c r="QTK146" s="56"/>
      <c r="QTL146" s="56"/>
      <c r="QTM146" s="56"/>
      <c r="QTN146" s="56"/>
      <c r="QTO146" s="56"/>
      <c r="QTP146" s="56"/>
      <c r="QTQ146" s="56"/>
      <c r="QTR146" s="56"/>
      <c r="QTS146" s="56"/>
      <c r="QTT146" s="56"/>
      <c r="QTU146" s="56"/>
      <c r="QTV146" s="56"/>
      <c r="QTW146" s="56"/>
      <c r="QTX146" s="56"/>
      <c r="QTY146" s="56"/>
      <c r="QTZ146" s="56"/>
      <c r="QUA146" s="56"/>
      <c r="QUB146" s="56"/>
      <c r="QUC146" s="56"/>
      <c r="QUD146" s="56"/>
      <c r="QUE146" s="56"/>
      <c r="QUF146" s="56"/>
      <c r="QUG146" s="56"/>
      <c r="QUH146" s="56"/>
      <c r="QUI146" s="56"/>
      <c r="QUJ146" s="56"/>
      <c r="QUK146" s="56"/>
      <c r="QUL146" s="56"/>
      <c r="QUM146" s="56"/>
      <c r="QUN146" s="56"/>
      <c r="QUO146" s="56"/>
      <c r="QUP146" s="56"/>
      <c r="QUQ146" s="56"/>
      <c r="QUR146" s="56"/>
      <c r="QUS146" s="56"/>
      <c r="QUT146" s="56"/>
      <c r="QUU146" s="56"/>
      <c r="QUV146" s="56"/>
      <c r="QUW146" s="56"/>
      <c r="QUX146" s="56"/>
      <c r="QUY146" s="56"/>
      <c r="QUZ146" s="56"/>
      <c r="QVA146" s="56"/>
      <c r="QVB146" s="56"/>
      <c r="QVC146" s="56"/>
      <c r="QVD146" s="56"/>
      <c r="QVE146" s="56"/>
      <c r="QVF146" s="56"/>
      <c r="QVG146" s="56"/>
      <c r="QVH146" s="56"/>
      <c r="QVI146" s="56"/>
      <c r="QVJ146" s="56"/>
      <c r="QVK146" s="56"/>
      <c r="QVL146" s="56"/>
      <c r="QVM146" s="56"/>
      <c r="QVN146" s="56"/>
      <c r="QVO146" s="56"/>
      <c r="QVP146" s="56"/>
      <c r="QVQ146" s="56"/>
      <c r="QVR146" s="56"/>
      <c r="QVS146" s="56"/>
      <c r="QVT146" s="56"/>
      <c r="QVU146" s="56"/>
      <c r="QVV146" s="56"/>
      <c r="QVW146" s="56"/>
      <c r="QVX146" s="56"/>
      <c r="QVY146" s="56"/>
      <c r="QVZ146" s="56"/>
      <c r="QWA146" s="56"/>
      <c r="QWB146" s="56"/>
      <c r="QWC146" s="56"/>
      <c r="QWD146" s="56"/>
      <c r="QWE146" s="56"/>
      <c r="QWF146" s="56"/>
      <c r="QWG146" s="56"/>
      <c r="QWH146" s="56"/>
      <c r="QWI146" s="56"/>
      <c r="QWJ146" s="56"/>
      <c r="QWK146" s="56"/>
      <c r="QWL146" s="56"/>
      <c r="QWM146" s="56"/>
      <c r="QWN146" s="56"/>
      <c r="QWO146" s="56"/>
      <c r="QWP146" s="56"/>
      <c r="QWQ146" s="56"/>
      <c r="QWR146" s="56"/>
      <c r="QWS146" s="56"/>
      <c r="QWT146" s="56"/>
      <c r="QWU146" s="56"/>
      <c r="QWV146" s="56"/>
      <c r="QWW146" s="56"/>
      <c r="QWX146" s="56"/>
      <c r="QWY146" s="56"/>
      <c r="QWZ146" s="56"/>
      <c r="QXA146" s="56"/>
      <c r="QXB146" s="56"/>
      <c r="QXC146" s="56"/>
      <c r="QXD146" s="56"/>
      <c r="QXE146" s="56"/>
      <c r="QXF146" s="56"/>
      <c r="QXG146" s="56"/>
      <c r="QXH146" s="56"/>
      <c r="QXI146" s="56"/>
      <c r="QXJ146" s="56"/>
      <c r="QXK146" s="56"/>
      <c r="QXL146" s="56"/>
      <c r="QXM146" s="56"/>
      <c r="QXN146" s="56"/>
      <c r="QXO146" s="56"/>
      <c r="QXP146" s="56"/>
      <c r="QXQ146" s="56"/>
      <c r="QXR146" s="56"/>
      <c r="QXS146" s="56"/>
      <c r="QXT146" s="56"/>
      <c r="QXU146" s="56"/>
      <c r="QXV146" s="56"/>
      <c r="QXW146" s="56"/>
      <c r="QXX146" s="56"/>
      <c r="QXY146" s="56"/>
      <c r="QXZ146" s="56"/>
      <c r="QYA146" s="56"/>
      <c r="QYB146" s="56"/>
      <c r="QYC146" s="56"/>
      <c r="QYD146" s="56"/>
      <c r="QYE146" s="56"/>
      <c r="QYF146" s="56"/>
      <c r="QYG146" s="56"/>
      <c r="QYH146" s="56"/>
      <c r="QYI146" s="56"/>
      <c r="QYJ146" s="56"/>
      <c r="QYK146" s="56"/>
      <c r="QYL146" s="56"/>
      <c r="QYM146" s="56"/>
      <c r="QYN146" s="56"/>
      <c r="QYO146" s="56"/>
      <c r="QYP146" s="56"/>
      <c r="QYQ146" s="56"/>
      <c r="QYR146" s="56"/>
      <c r="QYS146" s="56"/>
      <c r="QYT146" s="56"/>
      <c r="QYU146" s="56"/>
      <c r="QYV146" s="56"/>
      <c r="QYW146" s="56"/>
      <c r="QYX146" s="56"/>
      <c r="QYY146" s="56"/>
      <c r="QYZ146" s="56"/>
      <c r="QZA146" s="56"/>
      <c r="QZB146" s="56"/>
      <c r="QZC146" s="56"/>
      <c r="QZD146" s="56"/>
      <c r="QZE146" s="56"/>
      <c r="QZF146" s="56"/>
      <c r="QZG146" s="56"/>
      <c r="QZH146" s="56"/>
      <c r="QZI146" s="56"/>
      <c r="QZJ146" s="56"/>
      <c r="QZK146" s="56"/>
      <c r="QZL146" s="56"/>
      <c r="QZM146" s="56"/>
      <c r="QZN146" s="56"/>
      <c r="QZO146" s="56"/>
      <c r="QZP146" s="56"/>
      <c r="QZQ146" s="56"/>
      <c r="QZR146" s="56"/>
      <c r="QZS146" s="56"/>
      <c r="QZT146" s="56"/>
      <c r="QZU146" s="56"/>
      <c r="QZV146" s="56"/>
      <c r="QZW146" s="56"/>
      <c r="QZX146" s="56"/>
      <c r="QZY146" s="56"/>
      <c r="QZZ146" s="56"/>
      <c r="RAA146" s="56"/>
      <c r="RAB146" s="56"/>
      <c r="RAC146" s="56"/>
      <c r="RAD146" s="56"/>
      <c r="RAE146" s="56"/>
      <c r="RAF146" s="56"/>
      <c r="RAG146" s="56"/>
      <c r="RAH146" s="56"/>
      <c r="RAI146" s="56"/>
      <c r="RAJ146" s="56"/>
      <c r="RAK146" s="56"/>
      <c r="RAL146" s="56"/>
      <c r="RAM146" s="56"/>
      <c r="RAN146" s="56"/>
      <c r="RAO146" s="56"/>
      <c r="RAP146" s="56"/>
      <c r="RAQ146" s="56"/>
      <c r="RAR146" s="56"/>
      <c r="RAS146" s="56"/>
      <c r="RAT146" s="56"/>
      <c r="RAU146" s="56"/>
      <c r="RAV146" s="56"/>
      <c r="RAW146" s="56"/>
      <c r="RAX146" s="56"/>
      <c r="RAY146" s="56"/>
      <c r="RAZ146" s="56"/>
      <c r="RBA146" s="56"/>
      <c r="RBB146" s="56"/>
      <c r="RBC146" s="56"/>
      <c r="RBD146" s="56"/>
      <c r="RBE146" s="56"/>
      <c r="RBF146" s="56"/>
      <c r="RBG146" s="56"/>
      <c r="RBH146" s="56"/>
      <c r="RBI146" s="56"/>
      <c r="RBJ146" s="56"/>
      <c r="RBK146" s="56"/>
      <c r="RBL146" s="56"/>
      <c r="RBM146" s="56"/>
      <c r="RBN146" s="56"/>
      <c r="RBO146" s="56"/>
      <c r="RBP146" s="56"/>
      <c r="RBQ146" s="56"/>
      <c r="RBR146" s="56"/>
      <c r="RBS146" s="56"/>
      <c r="RBT146" s="56"/>
      <c r="RBU146" s="56"/>
      <c r="RBV146" s="56"/>
      <c r="RBW146" s="56"/>
      <c r="RBX146" s="56"/>
      <c r="RBY146" s="56"/>
      <c r="RBZ146" s="56"/>
      <c r="RCA146" s="56"/>
      <c r="RCB146" s="56"/>
      <c r="RCC146" s="56"/>
      <c r="RCD146" s="56"/>
      <c r="RCE146" s="56"/>
      <c r="RCF146" s="56"/>
      <c r="RCG146" s="56"/>
      <c r="RCH146" s="56"/>
      <c r="RCI146" s="56"/>
      <c r="RCJ146" s="56"/>
      <c r="RCK146" s="56"/>
      <c r="RCL146" s="56"/>
      <c r="RCM146" s="56"/>
      <c r="RCN146" s="56"/>
      <c r="RCO146" s="56"/>
      <c r="RCP146" s="56"/>
      <c r="RCQ146" s="56"/>
      <c r="RCR146" s="56"/>
      <c r="RCS146" s="56"/>
      <c r="RCT146" s="56"/>
      <c r="RCU146" s="56"/>
      <c r="RCV146" s="56"/>
      <c r="RCW146" s="56"/>
      <c r="RCX146" s="56"/>
      <c r="RCY146" s="56"/>
      <c r="RCZ146" s="56"/>
      <c r="RDA146" s="56"/>
      <c r="RDB146" s="56"/>
      <c r="RDC146" s="56"/>
      <c r="RDD146" s="56"/>
      <c r="RDE146" s="56"/>
      <c r="RDF146" s="56"/>
      <c r="RDG146" s="56"/>
      <c r="RDH146" s="56"/>
      <c r="RDI146" s="56"/>
      <c r="RDJ146" s="56"/>
      <c r="RDK146" s="56"/>
      <c r="RDL146" s="56"/>
      <c r="RDM146" s="56"/>
      <c r="RDN146" s="56"/>
      <c r="RDO146" s="56"/>
      <c r="RDP146" s="56"/>
      <c r="RDQ146" s="56"/>
      <c r="RDR146" s="56"/>
      <c r="RDS146" s="56"/>
      <c r="RDT146" s="56"/>
      <c r="RDU146" s="56"/>
      <c r="RDV146" s="56"/>
      <c r="RDW146" s="56"/>
      <c r="RDX146" s="56"/>
      <c r="RDY146" s="56"/>
      <c r="RDZ146" s="56"/>
      <c r="REA146" s="56"/>
      <c r="REB146" s="56"/>
      <c r="REC146" s="56"/>
      <c r="RED146" s="56"/>
      <c r="REE146" s="56"/>
      <c r="REF146" s="56"/>
      <c r="REG146" s="56"/>
      <c r="REH146" s="56"/>
      <c r="REI146" s="56"/>
      <c r="REJ146" s="56"/>
      <c r="REK146" s="56"/>
      <c r="REL146" s="56"/>
      <c r="REM146" s="56"/>
      <c r="REN146" s="56"/>
      <c r="REO146" s="56"/>
      <c r="REP146" s="56"/>
      <c r="REQ146" s="56"/>
      <c r="RER146" s="56"/>
      <c r="RES146" s="56"/>
      <c r="RET146" s="56"/>
      <c r="REU146" s="56"/>
      <c r="REV146" s="56"/>
      <c r="REW146" s="56"/>
      <c r="REX146" s="56"/>
      <c r="REY146" s="56"/>
      <c r="REZ146" s="56"/>
      <c r="RFA146" s="56"/>
      <c r="RFB146" s="56"/>
      <c r="RFC146" s="56"/>
      <c r="RFD146" s="56"/>
      <c r="RFE146" s="56"/>
      <c r="RFF146" s="56"/>
      <c r="RFG146" s="56"/>
      <c r="RFH146" s="56"/>
      <c r="RFI146" s="56"/>
      <c r="RFJ146" s="56"/>
      <c r="RFK146" s="56"/>
      <c r="RFL146" s="56"/>
      <c r="RFM146" s="56"/>
      <c r="RFN146" s="56"/>
      <c r="RFO146" s="56"/>
      <c r="RFP146" s="56"/>
      <c r="RFQ146" s="56"/>
      <c r="RFR146" s="56"/>
      <c r="RFS146" s="56"/>
      <c r="RFT146" s="56"/>
      <c r="RFU146" s="56"/>
      <c r="RFV146" s="56"/>
      <c r="RFW146" s="56"/>
      <c r="RFX146" s="56"/>
      <c r="RFY146" s="56"/>
      <c r="RFZ146" s="56"/>
      <c r="RGA146" s="56"/>
      <c r="RGB146" s="56"/>
      <c r="RGC146" s="56"/>
      <c r="RGD146" s="56"/>
      <c r="RGE146" s="56"/>
      <c r="RGF146" s="56"/>
      <c r="RGG146" s="56"/>
      <c r="RGH146" s="56"/>
      <c r="RGI146" s="56"/>
      <c r="RGJ146" s="56"/>
      <c r="RGK146" s="56"/>
      <c r="RGL146" s="56"/>
      <c r="RGM146" s="56"/>
      <c r="RGN146" s="56"/>
      <c r="RGO146" s="56"/>
      <c r="RGP146" s="56"/>
      <c r="RGQ146" s="56"/>
      <c r="RGR146" s="56"/>
      <c r="RGS146" s="56"/>
      <c r="RGT146" s="56"/>
      <c r="RGU146" s="56"/>
      <c r="RGV146" s="56"/>
      <c r="RGW146" s="56"/>
      <c r="RGX146" s="56"/>
      <c r="RGY146" s="56"/>
      <c r="RGZ146" s="56"/>
      <c r="RHA146" s="56"/>
      <c r="RHB146" s="56"/>
      <c r="RHC146" s="56"/>
      <c r="RHD146" s="56"/>
      <c r="RHE146" s="56"/>
      <c r="RHF146" s="56"/>
      <c r="RHG146" s="56"/>
      <c r="RHH146" s="56"/>
      <c r="RHI146" s="56"/>
      <c r="RHJ146" s="56"/>
      <c r="RHK146" s="56"/>
      <c r="RHL146" s="56"/>
      <c r="RHM146" s="56"/>
      <c r="RHN146" s="56"/>
      <c r="RHO146" s="56"/>
      <c r="RHP146" s="56"/>
      <c r="RHQ146" s="56"/>
      <c r="RHR146" s="56"/>
      <c r="RHS146" s="56"/>
      <c r="RHT146" s="56"/>
      <c r="RHU146" s="56"/>
      <c r="RHV146" s="56"/>
      <c r="RHW146" s="56"/>
      <c r="RHX146" s="56"/>
      <c r="RHY146" s="56"/>
      <c r="RHZ146" s="56"/>
      <c r="RIA146" s="56"/>
      <c r="RIB146" s="56"/>
      <c r="RIC146" s="56"/>
      <c r="RID146" s="56"/>
      <c r="RIE146" s="56"/>
      <c r="RIF146" s="56"/>
      <c r="RIG146" s="56"/>
      <c r="RIH146" s="56"/>
      <c r="RII146" s="56"/>
      <c r="RIJ146" s="56"/>
      <c r="RIK146" s="56"/>
      <c r="RIL146" s="56"/>
      <c r="RIM146" s="56"/>
      <c r="RIN146" s="56"/>
      <c r="RIO146" s="56"/>
      <c r="RIP146" s="56"/>
      <c r="RIQ146" s="56"/>
      <c r="RIR146" s="56"/>
      <c r="RIS146" s="56"/>
      <c r="RIT146" s="56"/>
      <c r="RIU146" s="56"/>
      <c r="RIV146" s="56"/>
      <c r="RIW146" s="56"/>
      <c r="RIX146" s="56"/>
      <c r="RIY146" s="56"/>
      <c r="RIZ146" s="56"/>
      <c r="RJA146" s="56"/>
      <c r="RJB146" s="56"/>
      <c r="RJC146" s="56"/>
      <c r="RJD146" s="56"/>
      <c r="RJE146" s="56"/>
      <c r="RJF146" s="56"/>
      <c r="RJG146" s="56"/>
      <c r="RJH146" s="56"/>
      <c r="RJI146" s="56"/>
      <c r="RJJ146" s="56"/>
      <c r="RJK146" s="56"/>
      <c r="RJL146" s="56"/>
      <c r="RJM146" s="56"/>
      <c r="RJN146" s="56"/>
      <c r="RJO146" s="56"/>
      <c r="RJP146" s="56"/>
      <c r="RJQ146" s="56"/>
      <c r="RJR146" s="56"/>
      <c r="RJS146" s="56"/>
      <c r="RJT146" s="56"/>
      <c r="RJU146" s="56"/>
      <c r="RJV146" s="56"/>
      <c r="RJW146" s="56"/>
      <c r="RJX146" s="56"/>
      <c r="RJY146" s="56"/>
      <c r="RJZ146" s="56"/>
      <c r="RKA146" s="56"/>
      <c r="RKB146" s="56"/>
      <c r="RKC146" s="56"/>
      <c r="RKD146" s="56"/>
      <c r="RKE146" s="56"/>
      <c r="RKF146" s="56"/>
      <c r="RKG146" s="56"/>
      <c r="RKH146" s="56"/>
      <c r="RKI146" s="56"/>
      <c r="RKJ146" s="56"/>
      <c r="RKK146" s="56"/>
      <c r="RKL146" s="56"/>
      <c r="RKM146" s="56"/>
      <c r="RKN146" s="56"/>
      <c r="RKO146" s="56"/>
      <c r="RKP146" s="56"/>
      <c r="RKQ146" s="56"/>
      <c r="RKR146" s="56"/>
      <c r="RKS146" s="56"/>
      <c r="RKT146" s="56"/>
      <c r="RKU146" s="56"/>
      <c r="RKV146" s="56"/>
      <c r="RKW146" s="56"/>
      <c r="RKX146" s="56"/>
      <c r="RKY146" s="56"/>
      <c r="RKZ146" s="56"/>
      <c r="RLA146" s="56"/>
      <c r="RLB146" s="56"/>
      <c r="RLC146" s="56"/>
      <c r="RLD146" s="56"/>
      <c r="RLE146" s="56"/>
      <c r="RLF146" s="56"/>
      <c r="RLG146" s="56"/>
      <c r="RLH146" s="56"/>
      <c r="RLI146" s="56"/>
      <c r="RLJ146" s="56"/>
      <c r="RLK146" s="56"/>
      <c r="RLL146" s="56"/>
      <c r="RLM146" s="56"/>
      <c r="RLN146" s="56"/>
      <c r="RLO146" s="56"/>
      <c r="RLP146" s="56"/>
      <c r="RLQ146" s="56"/>
      <c r="RLR146" s="56"/>
      <c r="RLS146" s="56"/>
      <c r="RLT146" s="56"/>
      <c r="RLU146" s="56"/>
      <c r="RLV146" s="56"/>
      <c r="RLW146" s="56"/>
      <c r="RLX146" s="56"/>
      <c r="RLY146" s="56"/>
      <c r="RLZ146" s="56"/>
      <c r="RMA146" s="56"/>
      <c r="RMB146" s="56"/>
      <c r="RMC146" s="56"/>
      <c r="RMD146" s="56"/>
      <c r="RME146" s="56"/>
      <c r="RMF146" s="56"/>
      <c r="RMG146" s="56"/>
      <c r="RMH146" s="56"/>
      <c r="RMI146" s="56"/>
      <c r="RMJ146" s="56"/>
      <c r="RMK146" s="56"/>
      <c r="RML146" s="56"/>
      <c r="RMM146" s="56"/>
      <c r="RMN146" s="56"/>
      <c r="RMO146" s="56"/>
      <c r="RMP146" s="56"/>
      <c r="RMQ146" s="56"/>
      <c r="RMR146" s="56"/>
      <c r="RMS146" s="56"/>
      <c r="RMT146" s="56"/>
      <c r="RMU146" s="56"/>
      <c r="RMV146" s="56"/>
      <c r="RMW146" s="56"/>
      <c r="RMX146" s="56"/>
      <c r="RMY146" s="56"/>
      <c r="RMZ146" s="56"/>
      <c r="RNA146" s="56"/>
      <c r="RNB146" s="56"/>
      <c r="RNC146" s="56"/>
      <c r="RND146" s="56"/>
      <c r="RNE146" s="56"/>
      <c r="RNF146" s="56"/>
      <c r="RNG146" s="56"/>
      <c r="RNH146" s="56"/>
      <c r="RNI146" s="56"/>
      <c r="RNJ146" s="56"/>
      <c r="RNK146" s="56"/>
      <c r="RNL146" s="56"/>
      <c r="RNM146" s="56"/>
      <c r="RNN146" s="56"/>
      <c r="RNO146" s="56"/>
      <c r="RNP146" s="56"/>
      <c r="RNQ146" s="56"/>
      <c r="RNR146" s="56"/>
      <c r="RNS146" s="56"/>
      <c r="RNT146" s="56"/>
      <c r="RNU146" s="56"/>
      <c r="RNV146" s="56"/>
      <c r="RNW146" s="56"/>
      <c r="RNX146" s="56"/>
      <c r="RNY146" s="56"/>
      <c r="RNZ146" s="56"/>
      <c r="ROA146" s="56"/>
      <c r="ROB146" s="56"/>
      <c r="ROC146" s="56"/>
      <c r="ROD146" s="56"/>
      <c r="ROE146" s="56"/>
      <c r="ROF146" s="56"/>
      <c r="ROG146" s="56"/>
      <c r="ROH146" s="56"/>
      <c r="ROI146" s="56"/>
      <c r="ROJ146" s="56"/>
      <c r="ROK146" s="56"/>
      <c r="ROL146" s="56"/>
      <c r="ROM146" s="56"/>
      <c r="RON146" s="56"/>
      <c r="ROO146" s="56"/>
      <c r="ROP146" s="56"/>
      <c r="ROQ146" s="56"/>
      <c r="ROR146" s="56"/>
      <c r="ROS146" s="56"/>
      <c r="ROT146" s="56"/>
      <c r="ROU146" s="56"/>
      <c r="ROV146" s="56"/>
      <c r="ROW146" s="56"/>
      <c r="ROX146" s="56"/>
      <c r="ROY146" s="56"/>
      <c r="ROZ146" s="56"/>
      <c r="RPA146" s="56"/>
      <c r="RPB146" s="56"/>
      <c r="RPC146" s="56"/>
      <c r="RPD146" s="56"/>
      <c r="RPE146" s="56"/>
      <c r="RPF146" s="56"/>
      <c r="RPG146" s="56"/>
      <c r="RPH146" s="56"/>
      <c r="RPI146" s="56"/>
      <c r="RPJ146" s="56"/>
      <c r="RPK146" s="56"/>
      <c r="RPL146" s="56"/>
      <c r="RPM146" s="56"/>
      <c r="RPN146" s="56"/>
      <c r="RPO146" s="56"/>
      <c r="RPP146" s="56"/>
      <c r="RPQ146" s="56"/>
      <c r="RPR146" s="56"/>
      <c r="RPS146" s="56"/>
      <c r="RPT146" s="56"/>
      <c r="RPU146" s="56"/>
      <c r="RPV146" s="56"/>
      <c r="RPW146" s="56"/>
      <c r="RPX146" s="56"/>
      <c r="RPY146" s="56"/>
      <c r="RPZ146" s="56"/>
      <c r="RQA146" s="56"/>
      <c r="RQB146" s="56"/>
      <c r="RQC146" s="56"/>
      <c r="RQD146" s="56"/>
      <c r="RQE146" s="56"/>
      <c r="RQF146" s="56"/>
      <c r="RQG146" s="56"/>
      <c r="RQH146" s="56"/>
      <c r="RQI146" s="56"/>
      <c r="RQJ146" s="56"/>
      <c r="RQK146" s="56"/>
      <c r="RQL146" s="56"/>
      <c r="RQM146" s="56"/>
      <c r="RQN146" s="56"/>
      <c r="RQO146" s="56"/>
      <c r="RQP146" s="56"/>
      <c r="RQQ146" s="56"/>
      <c r="RQR146" s="56"/>
      <c r="RQS146" s="56"/>
      <c r="RQT146" s="56"/>
      <c r="RQU146" s="56"/>
      <c r="RQV146" s="56"/>
      <c r="RQW146" s="56"/>
      <c r="RQX146" s="56"/>
      <c r="RQY146" s="56"/>
      <c r="RQZ146" s="56"/>
      <c r="RRA146" s="56"/>
      <c r="RRB146" s="56"/>
      <c r="RRC146" s="56"/>
      <c r="RRD146" s="56"/>
      <c r="RRE146" s="56"/>
      <c r="RRF146" s="56"/>
      <c r="RRG146" s="56"/>
      <c r="RRH146" s="56"/>
      <c r="RRI146" s="56"/>
      <c r="RRJ146" s="56"/>
      <c r="RRK146" s="56"/>
      <c r="RRL146" s="56"/>
      <c r="RRM146" s="56"/>
      <c r="RRN146" s="56"/>
      <c r="RRO146" s="56"/>
      <c r="RRP146" s="56"/>
      <c r="RRQ146" s="56"/>
      <c r="RRR146" s="56"/>
      <c r="RRS146" s="56"/>
      <c r="RRT146" s="56"/>
      <c r="RRU146" s="56"/>
      <c r="RRV146" s="56"/>
      <c r="RRW146" s="56"/>
      <c r="RRX146" s="56"/>
      <c r="RRY146" s="56"/>
      <c r="RRZ146" s="56"/>
      <c r="RSA146" s="56"/>
      <c r="RSB146" s="56"/>
      <c r="RSC146" s="56"/>
      <c r="RSD146" s="56"/>
      <c r="RSE146" s="56"/>
      <c r="RSF146" s="56"/>
      <c r="RSG146" s="56"/>
      <c r="RSH146" s="56"/>
      <c r="RSI146" s="56"/>
      <c r="RSJ146" s="56"/>
      <c r="RSK146" s="56"/>
      <c r="RSL146" s="56"/>
      <c r="RSM146" s="56"/>
      <c r="RSN146" s="56"/>
      <c r="RSO146" s="56"/>
      <c r="RSP146" s="56"/>
      <c r="RSQ146" s="56"/>
      <c r="RSR146" s="56"/>
      <c r="RSS146" s="56"/>
      <c r="RST146" s="56"/>
      <c r="RSU146" s="56"/>
      <c r="RSV146" s="56"/>
      <c r="RSW146" s="56"/>
      <c r="RSX146" s="56"/>
      <c r="RSY146" s="56"/>
      <c r="RSZ146" s="56"/>
      <c r="RTA146" s="56"/>
      <c r="RTB146" s="56"/>
      <c r="RTC146" s="56"/>
      <c r="RTD146" s="56"/>
      <c r="RTE146" s="56"/>
      <c r="RTF146" s="56"/>
      <c r="RTG146" s="56"/>
      <c r="RTH146" s="56"/>
      <c r="RTI146" s="56"/>
      <c r="RTJ146" s="56"/>
      <c r="RTK146" s="56"/>
      <c r="RTL146" s="56"/>
      <c r="RTM146" s="56"/>
      <c r="RTN146" s="56"/>
      <c r="RTO146" s="56"/>
      <c r="RTP146" s="56"/>
      <c r="RTQ146" s="56"/>
      <c r="RTR146" s="56"/>
      <c r="RTS146" s="56"/>
      <c r="RTT146" s="56"/>
      <c r="RTU146" s="56"/>
      <c r="RTV146" s="56"/>
      <c r="RTW146" s="56"/>
      <c r="RTX146" s="56"/>
      <c r="RTY146" s="56"/>
      <c r="RTZ146" s="56"/>
      <c r="RUA146" s="56"/>
      <c r="RUB146" s="56"/>
      <c r="RUC146" s="56"/>
      <c r="RUD146" s="56"/>
      <c r="RUE146" s="56"/>
      <c r="RUF146" s="56"/>
      <c r="RUG146" s="56"/>
      <c r="RUH146" s="56"/>
      <c r="RUI146" s="56"/>
      <c r="RUJ146" s="56"/>
      <c r="RUK146" s="56"/>
      <c r="RUL146" s="56"/>
      <c r="RUM146" s="56"/>
      <c r="RUN146" s="56"/>
      <c r="RUO146" s="56"/>
      <c r="RUP146" s="56"/>
      <c r="RUQ146" s="56"/>
      <c r="RUR146" s="56"/>
      <c r="RUS146" s="56"/>
      <c r="RUT146" s="56"/>
      <c r="RUU146" s="56"/>
      <c r="RUV146" s="56"/>
      <c r="RUW146" s="56"/>
      <c r="RUX146" s="56"/>
      <c r="RUY146" s="56"/>
      <c r="RUZ146" s="56"/>
      <c r="RVA146" s="56"/>
      <c r="RVB146" s="56"/>
      <c r="RVC146" s="56"/>
      <c r="RVD146" s="56"/>
      <c r="RVE146" s="56"/>
      <c r="RVF146" s="56"/>
      <c r="RVG146" s="56"/>
      <c r="RVH146" s="56"/>
      <c r="RVI146" s="56"/>
      <c r="RVJ146" s="56"/>
      <c r="RVK146" s="56"/>
      <c r="RVL146" s="56"/>
      <c r="RVM146" s="56"/>
      <c r="RVN146" s="56"/>
      <c r="RVO146" s="56"/>
      <c r="RVP146" s="56"/>
      <c r="RVQ146" s="56"/>
      <c r="RVR146" s="56"/>
      <c r="RVS146" s="56"/>
      <c r="RVT146" s="56"/>
      <c r="RVU146" s="56"/>
      <c r="RVV146" s="56"/>
      <c r="RVW146" s="56"/>
      <c r="RVX146" s="56"/>
      <c r="RVY146" s="56"/>
      <c r="RVZ146" s="56"/>
      <c r="RWA146" s="56"/>
      <c r="RWB146" s="56"/>
      <c r="RWC146" s="56"/>
      <c r="RWD146" s="56"/>
      <c r="RWE146" s="56"/>
      <c r="RWF146" s="56"/>
      <c r="RWG146" s="56"/>
      <c r="RWH146" s="56"/>
      <c r="RWI146" s="56"/>
      <c r="RWJ146" s="56"/>
      <c r="RWK146" s="56"/>
      <c r="RWL146" s="56"/>
      <c r="RWM146" s="56"/>
      <c r="RWN146" s="56"/>
      <c r="RWO146" s="56"/>
      <c r="RWP146" s="56"/>
      <c r="RWQ146" s="56"/>
      <c r="RWR146" s="56"/>
      <c r="RWS146" s="56"/>
      <c r="RWT146" s="56"/>
      <c r="RWU146" s="56"/>
      <c r="RWV146" s="56"/>
      <c r="RWW146" s="56"/>
      <c r="RWX146" s="56"/>
      <c r="RWY146" s="56"/>
      <c r="RWZ146" s="56"/>
      <c r="RXA146" s="56"/>
      <c r="RXB146" s="56"/>
      <c r="RXC146" s="56"/>
      <c r="RXD146" s="56"/>
      <c r="RXE146" s="56"/>
      <c r="RXF146" s="56"/>
      <c r="RXG146" s="56"/>
      <c r="RXH146" s="56"/>
      <c r="RXI146" s="56"/>
      <c r="RXJ146" s="56"/>
      <c r="RXK146" s="56"/>
      <c r="RXL146" s="56"/>
      <c r="RXM146" s="56"/>
      <c r="RXN146" s="56"/>
      <c r="RXO146" s="56"/>
      <c r="RXP146" s="56"/>
      <c r="RXQ146" s="56"/>
      <c r="RXR146" s="56"/>
      <c r="RXS146" s="56"/>
      <c r="RXT146" s="56"/>
      <c r="RXU146" s="56"/>
      <c r="RXV146" s="56"/>
      <c r="RXW146" s="56"/>
      <c r="RXX146" s="56"/>
      <c r="RXY146" s="56"/>
      <c r="RXZ146" s="56"/>
      <c r="RYA146" s="56"/>
      <c r="RYB146" s="56"/>
      <c r="RYC146" s="56"/>
      <c r="RYD146" s="56"/>
      <c r="RYE146" s="56"/>
      <c r="RYF146" s="56"/>
      <c r="RYG146" s="56"/>
      <c r="RYH146" s="56"/>
      <c r="RYI146" s="56"/>
      <c r="RYJ146" s="56"/>
      <c r="RYK146" s="56"/>
      <c r="RYL146" s="56"/>
      <c r="RYM146" s="56"/>
      <c r="RYN146" s="56"/>
      <c r="RYO146" s="56"/>
      <c r="RYP146" s="56"/>
      <c r="RYQ146" s="56"/>
      <c r="RYR146" s="56"/>
      <c r="RYS146" s="56"/>
      <c r="RYT146" s="56"/>
      <c r="RYU146" s="56"/>
      <c r="RYV146" s="56"/>
      <c r="RYW146" s="56"/>
      <c r="RYX146" s="56"/>
      <c r="RYY146" s="56"/>
      <c r="RYZ146" s="56"/>
      <c r="RZA146" s="56"/>
      <c r="RZB146" s="56"/>
      <c r="RZC146" s="56"/>
      <c r="RZD146" s="56"/>
      <c r="RZE146" s="56"/>
      <c r="RZF146" s="56"/>
      <c r="RZG146" s="56"/>
      <c r="RZH146" s="56"/>
      <c r="RZI146" s="56"/>
      <c r="RZJ146" s="56"/>
      <c r="RZK146" s="56"/>
      <c r="RZL146" s="56"/>
      <c r="RZM146" s="56"/>
      <c r="RZN146" s="56"/>
      <c r="RZO146" s="56"/>
      <c r="RZP146" s="56"/>
      <c r="RZQ146" s="56"/>
      <c r="RZR146" s="56"/>
      <c r="RZS146" s="56"/>
      <c r="RZT146" s="56"/>
      <c r="RZU146" s="56"/>
      <c r="RZV146" s="56"/>
      <c r="RZW146" s="56"/>
      <c r="RZX146" s="56"/>
      <c r="RZY146" s="56"/>
      <c r="RZZ146" s="56"/>
      <c r="SAA146" s="56"/>
      <c r="SAB146" s="56"/>
      <c r="SAC146" s="56"/>
      <c r="SAD146" s="56"/>
      <c r="SAE146" s="56"/>
      <c r="SAF146" s="56"/>
      <c r="SAG146" s="56"/>
      <c r="SAH146" s="56"/>
      <c r="SAI146" s="56"/>
      <c r="SAJ146" s="56"/>
      <c r="SAK146" s="56"/>
      <c r="SAL146" s="56"/>
      <c r="SAM146" s="56"/>
      <c r="SAN146" s="56"/>
      <c r="SAO146" s="56"/>
      <c r="SAP146" s="56"/>
      <c r="SAQ146" s="56"/>
      <c r="SAR146" s="56"/>
      <c r="SAS146" s="56"/>
      <c r="SAT146" s="56"/>
      <c r="SAU146" s="56"/>
      <c r="SAV146" s="56"/>
      <c r="SAW146" s="56"/>
      <c r="SAX146" s="56"/>
      <c r="SAY146" s="56"/>
      <c r="SAZ146" s="56"/>
      <c r="SBA146" s="56"/>
      <c r="SBB146" s="56"/>
      <c r="SBC146" s="56"/>
      <c r="SBD146" s="56"/>
      <c r="SBE146" s="56"/>
      <c r="SBF146" s="56"/>
      <c r="SBG146" s="56"/>
      <c r="SBH146" s="56"/>
      <c r="SBI146" s="56"/>
      <c r="SBJ146" s="56"/>
      <c r="SBK146" s="56"/>
      <c r="SBL146" s="56"/>
      <c r="SBM146" s="56"/>
      <c r="SBN146" s="56"/>
      <c r="SBO146" s="56"/>
      <c r="SBP146" s="56"/>
      <c r="SBQ146" s="56"/>
      <c r="SBR146" s="56"/>
      <c r="SBS146" s="56"/>
      <c r="SBT146" s="56"/>
      <c r="SBU146" s="56"/>
      <c r="SBV146" s="56"/>
      <c r="SBW146" s="56"/>
      <c r="SBX146" s="56"/>
      <c r="SBY146" s="56"/>
      <c r="SBZ146" s="56"/>
      <c r="SCA146" s="56"/>
      <c r="SCB146" s="56"/>
      <c r="SCC146" s="56"/>
      <c r="SCD146" s="56"/>
      <c r="SCE146" s="56"/>
      <c r="SCF146" s="56"/>
      <c r="SCG146" s="56"/>
      <c r="SCH146" s="56"/>
      <c r="SCI146" s="56"/>
      <c r="SCJ146" s="56"/>
      <c r="SCK146" s="56"/>
      <c r="SCL146" s="56"/>
      <c r="SCM146" s="56"/>
      <c r="SCN146" s="56"/>
      <c r="SCO146" s="56"/>
      <c r="SCP146" s="56"/>
      <c r="SCQ146" s="56"/>
      <c r="SCR146" s="56"/>
      <c r="SCS146" s="56"/>
      <c r="SCT146" s="56"/>
      <c r="SCU146" s="56"/>
      <c r="SCV146" s="56"/>
      <c r="SCW146" s="56"/>
      <c r="SCX146" s="56"/>
      <c r="SCY146" s="56"/>
      <c r="SCZ146" s="56"/>
      <c r="SDA146" s="56"/>
      <c r="SDB146" s="56"/>
      <c r="SDC146" s="56"/>
      <c r="SDD146" s="56"/>
      <c r="SDE146" s="56"/>
      <c r="SDF146" s="56"/>
      <c r="SDG146" s="56"/>
      <c r="SDH146" s="56"/>
      <c r="SDI146" s="56"/>
      <c r="SDJ146" s="56"/>
      <c r="SDK146" s="56"/>
      <c r="SDL146" s="56"/>
      <c r="SDM146" s="56"/>
      <c r="SDN146" s="56"/>
      <c r="SDO146" s="56"/>
      <c r="SDP146" s="56"/>
      <c r="SDQ146" s="56"/>
      <c r="SDR146" s="56"/>
      <c r="SDS146" s="56"/>
      <c r="SDT146" s="56"/>
      <c r="SDU146" s="56"/>
      <c r="SDV146" s="56"/>
      <c r="SDW146" s="56"/>
      <c r="SDX146" s="56"/>
      <c r="SDY146" s="56"/>
      <c r="SDZ146" s="56"/>
      <c r="SEA146" s="56"/>
      <c r="SEB146" s="56"/>
      <c r="SEC146" s="56"/>
      <c r="SED146" s="56"/>
      <c r="SEE146" s="56"/>
      <c r="SEF146" s="56"/>
      <c r="SEG146" s="56"/>
      <c r="SEH146" s="56"/>
      <c r="SEI146" s="56"/>
      <c r="SEJ146" s="56"/>
      <c r="SEK146" s="56"/>
      <c r="SEL146" s="56"/>
      <c r="SEM146" s="56"/>
      <c r="SEN146" s="56"/>
      <c r="SEO146" s="56"/>
      <c r="SEP146" s="56"/>
      <c r="SEQ146" s="56"/>
      <c r="SER146" s="56"/>
      <c r="SES146" s="56"/>
      <c r="SET146" s="56"/>
      <c r="SEU146" s="56"/>
      <c r="SEV146" s="56"/>
      <c r="SEW146" s="56"/>
      <c r="SEX146" s="56"/>
      <c r="SEY146" s="56"/>
      <c r="SEZ146" s="56"/>
      <c r="SFA146" s="56"/>
      <c r="SFB146" s="56"/>
      <c r="SFC146" s="56"/>
      <c r="SFD146" s="56"/>
      <c r="SFE146" s="56"/>
      <c r="SFF146" s="56"/>
      <c r="SFG146" s="56"/>
      <c r="SFH146" s="56"/>
      <c r="SFI146" s="56"/>
      <c r="SFJ146" s="56"/>
      <c r="SFK146" s="56"/>
      <c r="SFL146" s="56"/>
      <c r="SFM146" s="56"/>
      <c r="SFN146" s="56"/>
      <c r="SFO146" s="56"/>
      <c r="SFP146" s="56"/>
      <c r="SFQ146" s="56"/>
      <c r="SFR146" s="56"/>
      <c r="SFS146" s="56"/>
      <c r="SFT146" s="56"/>
      <c r="SFU146" s="56"/>
      <c r="SFV146" s="56"/>
      <c r="SFW146" s="56"/>
      <c r="SFX146" s="56"/>
      <c r="SFY146" s="56"/>
      <c r="SFZ146" s="56"/>
      <c r="SGA146" s="56"/>
      <c r="SGB146" s="56"/>
      <c r="SGC146" s="56"/>
      <c r="SGD146" s="56"/>
      <c r="SGE146" s="56"/>
      <c r="SGF146" s="56"/>
      <c r="SGG146" s="56"/>
      <c r="SGH146" s="56"/>
      <c r="SGI146" s="56"/>
      <c r="SGJ146" s="56"/>
      <c r="SGK146" s="56"/>
      <c r="SGL146" s="56"/>
      <c r="SGM146" s="56"/>
      <c r="SGN146" s="56"/>
      <c r="SGO146" s="56"/>
      <c r="SGP146" s="56"/>
      <c r="SGQ146" s="56"/>
      <c r="SGR146" s="56"/>
      <c r="SGS146" s="56"/>
      <c r="SGT146" s="56"/>
      <c r="SGU146" s="56"/>
      <c r="SGV146" s="56"/>
      <c r="SGW146" s="56"/>
      <c r="SGX146" s="56"/>
      <c r="SGY146" s="56"/>
      <c r="SGZ146" s="56"/>
      <c r="SHA146" s="56"/>
      <c r="SHB146" s="56"/>
      <c r="SHC146" s="56"/>
      <c r="SHD146" s="56"/>
      <c r="SHE146" s="56"/>
      <c r="SHF146" s="56"/>
      <c r="SHG146" s="56"/>
      <c r="SHH146" s="56"/>
      <c r="SHI146" s="56"/>
      <c r="SHJ146" s="56"/>
      <c r="SHK146" s="56"/>
      <c r="SHL146" s="56"/>
      <c r="SHM146" s="56"/>
      <c r="SHN146" s="56"/>
      <c r="SHO146" s="56"/>
      <c r="SHP146" s="56"/>
      <c r="SHQ146" s="56"/>
      <c r="SHR146" s="56"/>
      <c r="SHS146" s="56"/>
      <c r="SHT146" s="56"/>
      <c r="SHU146" s="56"/>
      <c r="SHV146" s="56"/>
      <c r="SHW146" s="56"/>
      <c r="SHX146" s="56"/>
      <c r="SHY146" s="56"/>
      <c r="SHZ146" s="56"/>
      <c r="SIA146" s="56"/>
      <c r="SIB146" s="56"/>
      <c r="SIC146" s="56"/>
      <c r="SID146" s="56"/>
      <c r="SIE146" s="56"/>
      <c r="SIF146" s="56"/>
      <c r="SIG146" s="56"/>
      <c r="SIH146" s="56"/>
      <c r="SII146" s="56"/>
      <c r="SIJ146" s="56"/>
      <c r="SIK146" s="56"/>
      <c r="SIL146" s="56"/>
      <c r="SIM146" s="56"/>
      <c r="SIN146" s="56"/>
      <c r="SIO146" s="56"/>
      <c r="SIP146" s="56"/>
      <c r="SIQ146" s="56"/>
      <c r="SIR146" s="56"/>
      <c r="SIS146" s="56"/>
      <c r="SIT146" s="56"/>
      <c r="SIU146" s="56"/>
      <c r="SIV146" s="56"/>
      <c r="SIW146" s="56"/>
      <c r="SIX146" s="56"/>
      <c r="SIY146" s="56"/>
      <c r="SIZ146" s="56"/>
      <c r="SJA146" s="56"/>
      <c r="SJB146" s="56"/>
      <c r="SJC146" s="56"/>
      <c r="SJD146" s="56"/>
      <c r="SJE146" s="56"/>
      <c r="SJF146" s="56"/>
      <c r="SJG146" s="56"/>
      <c r="SJH146" s="56"/>
      <c r="SJI146" s="56"/>
      <c r="SJJ146" s="56"/>
      <c r="SJK146" s="56"/>
      <c r="SJL146" s="56"/>
      <c r="SJM146" s="56"/>
      <c r="SJN146" s="56"/>
      <c r="SJO146" s="56"/>
      <c r="SJP146" s="56"/>
      <c r="SJQ146" s="56"/>
      <c r="SJR146" s="56"/>
      <c r="SJS146" s="56"/>
      <c r="SJT146" s="56"/>
      <c r="SJU146" s="56"/>
      <c r="SJV146" s="56"/>
      <c r="SJW146" s="56"/>
      <c r="SJX146" s="56"/>
      <c r="SJY146" s="56"/>
      <c r="SJZ146" s="56"/>
      <c r="SKA146" s="56"/>
      <c r="SKB146" s="56"/>
      <c r="SKC146" s="56"/>
      <c r="SKD146" s="56"/>
      <c r="SKE146" s="56"/>
      <c r="SKF146" s="56"/>
      <c r="SKG146" s="56"/>
      <c r="SKH146" s="56"/>
      <c r="SKI146" s="56"/>
      <c r="SKJ146" s="56"/>
      <c r="SKK146" s="56"/>
      <c r="SKL146" s="56"/>
      <c r="SKM146" s="56"/>
      <c r="SKN146" s="56"/>
      <c r="SKO146" s="56"/>
      <c r="SKP146" s="56"/>
      <c r="SKQ146" s="56"/>
      <c r="SKR146" s="56"/>
      <c r="SKS146" s="56"/>
      <c r="SKT146" s="56"/>
      <c r="SKU146" s="56"/>
      <c r="SKV146" s="56"/>
      <c r="SKW146" s="56"/>
      <c r="SKX146" s="56"/>
      <c r="SKY146" s="56"/>
      <c r="SKZ146" s="56"/>
      <c r="SLA146" s="56"/>
      <c r="SLB146" s="56"/>
      <c r="SLC146" s="56"/>
      <c r="SLD146" s="56"/>
      <c r="SLE146" s="56"/>
      <c r="SLF146" s="56"/>
      <c r="SLG146" s="56"/>
      <c r="SLH146" s="56"/>
      <c r="SLI146" s="56"/>
      <c r="SLJ146" s="56"/>
      <c r="SLK146" s="56"/>
      <c r="SLL146" s="56"/>
      <c r="SLM146" s="56"/>
      <c r="SLN146" s="56"/>
      <c r="SLO146" s="56"/>
      <c r="SLP146" s="56"/>
      <c r="SLQ146" s="56"/>
      <c r="SLR146" s="56"/>
      <c r="SLS146" s="56"/>
      <c r="SLT146" s="56"/>
      <c r="SLU146" s="56"/>
      <c r="SLV146" s="56"/>
      <c r="SLW146" s="56"/>
      <c r="SLX146" s="56"/>
      <c r="SLY146" s="56"/>
      <c r="SLZ146" s="56"/>
      <c r="SMA146" s="56"/>
      <c r="SMB146" s="56"/>
      <c r="SMC146" s="56"/>
      <c r="SMD146" s="56"/>
      <c r="SME146" s="56"/>
      <c r="SMF146" s="56"/>
      <c r="SMG146" s="56"/>
      <c r="SMH146" s="56"/>
      <c r="SMI146" s="56"/>
      <c r="SMJ146" s="56"/>
      <c r="SMK146" s="56"/>
      <c r="SML146" s="56"/>
      <c r="SMM146" s="56"/>
      <c r="SMN146" s="56"/>
      <c r="SMO146" s="56"/>
      <c r="SMP146" s="56"/>
      <c r="SMQ146" s="56"/>
      <c r="SMR146" s="56"/>
      <c r="SMS146" s="56"/>
      <c r="SMT146" s="56"/>
      <c r="SMU146" s="56"/>
      <c r="SMV146" s="56"/>
      <c r="SMW146" s="56"/>
      <c r="SMX146" s="56"/>
      <c r="SMY146" s="56"/>
      <c r="SMZ146" s="56"/>
      <c r="SNA146" s="56"/>
      <c r="SNB146" s="56"/>
      <c r="SNC146" s="56"/>
      <c r="SND146" s="56"/>
      <c r="SNE146" s="56"/>
      <c r="SNF146" s="56"/>
      <c r="SNG146" s="56"/>
      <c r="SNH146" s="56"/>
      <c r="SNI146" s="56"/>
      <c r="SNJ146" s="56"/>
      <c r="SNK146" s="56"/>
      <c r="SNL146" s="56"/>
      <c r="SNM146" s="56"/>
      <c r="SNN146" s="56"/>
      <c r="SNO146" s="56"/>
      <c r="SNP146" s="56"/>
      <c r="SNQ146" s="56"/>
      <c r="SNR146" s="56"/>
      <c r="SNS146" s="56"/>
      <c r="SNT146" s="56"/>
      <c r="SNU146" s="56"/>
      <c r="SNV146" s="56"/>
      <c r="SNW146" s="56"/>
      <c r="SNX146" s="56"/>
      <c r="SNY146" s="56"/>
      <c r="SNZ146" s="56"/>
      <c r="SOA146" s="56"/>
      <c r="SOB146" s="56"/>
      <c r="SOC146" s="56"/>
      <c r="SOD146" s="56"/>
      <c r="SOE146" s="56"/>
      <c r="SOF146" s="56"/>
      <c r="SOG146" s="56"/>
      <c r="SOH146" s="56"/>
      <c r="SOI146" s="56"/>
      <c r="SOJ146" s="56"/>
      <c r="SOK146" s="56"/>
      <c r="SOL146" s="56"/>
      <c r="SOM146" s="56"/>
      <c r="SON146" s="56"/>
      <c r="SOO146" s="56"/>
      <c r="SOP146" s="56"/>
      <c r="SOQ146" s="56"/>
      <c r="SOR146" s="56"/>
      <c r="SOS146" s="56"/>
      <c r="SOT146" s="56"/>
      <c r="SOU146" s="56"/>
      <c r="SOV146" s="56"/>
      <c r="SOW146" s="56"/>
      <c r="SOX146" s="56"/>
      <c r="SOY146" s="56"/>
      <c r="SOZ146" s="56"/>
      <c r="SPA146" s="56"/>
      <c r="SPB146" s="56"/>
      <c r="SPC146" s="56"/>
      <c r="SPD146" s="56"/>
      <c r="SPE146" s="56"/>
      <c r="SPF146" s="56"/>
      <c r="SPG146" s="56"/>
      <c r="SPH146" s="56"/>
      <c r="SPI146" s="56"/>
      <c r="SPJ146" s="56"/>
      <c r="SPK146" s="56"/>
      <c r="SPL146" s="56"/>
      <c r="SPM146" s="56"/>
      <c r="SPN146" s="56"/>
      <c r="SPO146" s="56"/>
      <c r="SPP146" s="56"/>
      <c r="SPQ146" s="56"/>
      <c r="SPR146" s="56"/>
      <c r="SPS146" s="56"/>
      <c r="SPT146" s="56"/>
      <c r="SPU146" s="56"/>
      <c r="SPV146" s="56"/>
      <c r="SPW146" s="56"/>
      <c r="SPX146" s="56"/>
      <c r="SPY146" s="56"/>
      <c r="SPZ146" s="56"/>
      <c r="SQA146" s="56"/>
      <c r="SQB146" s="56"/>
      <c r="SQC146" s="56"/>
      <c r="SQD146" s="56"/>
      <c r="SQE146" s="56"/>
      <c r="SQF146" s="56"/>
      <c r="SQG146" s="56"/>
      <c r="SQH146" s="56"/>
      <c r="SQI146" s="56"/>
      <c r="SQJ146" s="56"/>
      <c r="SQK146" s="56"/>
      <c r="SQL146" s="56"/>
      <c r="SQM146" s="56"/>
      <c r="SQN146" s="56"/>
      <c r="SQO146" s="56"/>
      <c r="SQP146" s="56"/>
      <c r="SQQ146" s="56"/>
      <c r="SQR146" s="56"/>
      <c r="SQS146" s="56"/>
      <c r="SQT146" s="56"/>
      <c r="SQU146" s="56"/>
      <c r="SQV146" s="56"/>
      <c r="SQW146" s="56"/>
      <c r="SQX146" s="56"/>
      <c r="SQY146" s="56"/>
      <c r="SQZ146" s="56"/>
      <c r="SRA146" s="56"/>
      <c r="SRB146" s="56"/>
      <c r="SRC146" s="56"/>
      <c r="SRD146" s="56"/>
      <c r="SRE146" s="56"/>
      <c r="SRF146" s="56"/>
      <c r="SRG146" s="56"/>
      <c r="SRH146" s="56"/>
      <c r="SRI146" s="56"/>
      <c r="SRJ146" s="56"/>
      <c r="SRK146" s="56"/>
      <c r="SRL146" s="56"/>
      <c r="SRM146" s="56"/>
      <c r="SRN146" s="56"/>
      <c r="SRO146" s="56"/>
      <c r="SRP146" s="56"/>
      <c r="SRQ146" s="56"/>
      <c r="SRR146" s="56"/>
      <c r="SRS146" s="56"/>
      <c r="SRT146" s="56"/>
      <c r="SRU146" s="56"/>
      <c r="SRV146" s="56"/>
      <c r="SRW146" s="56"/>
      <c r="SRX146" s="56"/>
      <c r="SRY146" s="56"/>
      <c r="SRZ146" s="56"/>
      <c r="SSA146" s="56"/>
      <c r="SSB146" s="56"/>
      <c r="SSC146" s="56"/>
      <c r="SSD146" s="56"/>
      <c r="SSE146" s="56"/>
      <c r="SSF146" s="56"/>
      <c r="SSG146" s="56"/>
      <c r="SSH146" s="56"/>
      <c r="SSI146" s="56"/>
      <c r="SSJ146" s="56"/>
      <c r="SSK146" s="56"/>
      <c r="SSL146" s="56"/>
      <c r="SSM146" s="56"/>
      <c r="SSN146" s="56"/>
      <c r="SSO146" s="56"/>
      <c r="SSP146" s="56"/>
      <c r="SSQ146" s="56"/>
      <c r="SSR146" s="56"/>
      <c r="SSS146" s="56"/>
      <c r="SST146" s="56"/>
      <c r="SSU146" s="56"/>
      <c r="SSV146" s="56"/>
      <c r="SSW146" s="56"/>
      <c r="SSX146" s="56"/>
      <c r="SSY146" s="56"/>
      <c r="SSZ146" s="56"/>
      <c r="STA146" s="56"/>
      <c r="STB146" s="56"/>
      <c r="STC146" s="56"/>
      <c r="STD146" s="56"/>
      <c r="STE146" s="56"/>
      <c r="STF146" s="56"/>
      <c r="STG146" s="56"/>
      <c r="STH146" s="56"/>
      <c r="STI146" s="56"/>
      <c r="STJ146" s="56"/>
      <c r="STK146" s="56"/>
      <c r="STL146" s="56"/>
      <c r="STM146" s="56"/>
      <c r="STN146" s="56"/>
      <c r="STO146" s="56"/>
      <c r="STP146" s="56"/>
      <c r="STQ146" s="56"/>
      <c r="STR146" s="56"/>
      <c r="STS146" s="56"/>
      <c r="STT146" s="56"/>
      <c r="STU146" s="56"/>
      <c r="STV146" s="56"/>
      <c r="STW146" s="56"/>
      <c r="STX146" s="56"/>
      <c r="STY146" s="56"/>
      <c r="STZ146" s="56"/>
      <c r="SUA146" s="56"/>
      <c r="SUB146" s="56"/>
      <c r="SUC146" s="56"/>
      <c r="SUD146" s="56"/>
      <c r="SUE146" s="56"/>
      <c r="SUF146" s="56"/>
      <c r="SUG146" s="56"/>
      <c r="SUH146" s="56"/>
      <c r="SUI146" s="56"/>
      <c r="SUJ146" s="56"/>
      <c r="SUK146" s="56"/>
      <c r="SUL146" s="56"/>
      <c r="SUM146" s="56"/>
      <c r="SUN146" s="56"/>
      <c r="SUO146" s="56"/>
      <c r="SUP146" s="56"/>
      <c r="SUQ146" s="56"/>
      <c r="SUR146" s="56"/>
      <c r="SUS146" s="56"/>
      <c r="SUT146" s="56"/>
      <c r="SUU146" s="56"/>
      <c r="SUV146" s="56"/>
      <c r="SUW146" s="56"/>
      <c r="SUX146" s="56"/>
      <c r="SUY146" s="56"/>
      <c r="SUZ146" s="56"/>
      <c r="SVA146" s="56"/>
      <c r="SVB146" s="56"/>
      <c r="SVC146" s="56"/>
      <c r="SVD146" s="56"/>
      <c r="SVE146" s="56"/>
      <c r="SVF146" s="56"/>
      <c r="SVG146" s="56"/>
      <c r="SVH146" s="56"/>
      <c r="SVI146" s="56"/>
      <c r="SVJ146" s="56"/>
      <c r="SVK146" s="56"/>
      <c r="SVL146" s="56"/>
      <c r="SVM146" s="56"/>
      <c r="SVN146" s="56"/>
      <c r="SVO146" s="56"/>
      <c r="SVP146" s="56"/>
      <c r="SVQ146" s="56"/>
      <c r="SVR146" s="56"/>
      <c r="SVS146" s="56"/>
      <c r="SVT146" s="56"/>
      <c r="SVU146" s="56"/>
      <c r="SVV146" s="56"/>
      <c r="SVW146" s="56"/>
      <c r="SVX146" s="56"/>
      <c r="SVY146" s="56"/>
      <c r="SVZ146" s="56"/>
      <c r="SWA146" s="56"/>
      <c r="SWB146" s="56"/>
      <c r="SWC146" s="56"/>
      <c r="SWD146" s="56"/>
      <c r="SWE146" s="56"/>
      <c r="SWF146" s="56"/>
      <c r="SWG146" s="56"/>
      <c r="SWH146" s="56"/>
      <c r="SWI146" s="56"/>
      <c r="SWJ146" s="56"/>
      <c r="SWK146" s="56"/>
      <c r="SWL146" s="56"/>
      <c r="SWM146" s="56"/>
      <c r="SWN146" s="56"/>
      <c r="SWO146" s="56"/>
      <c r="SWP146" s="56"/>
      <c r="SWQ146" s="56"/>
      <c r="SWR146" s="56"/>
      <c r="SWS146" s="56"/>
      <c r="SWT146" s="56"/>
      <c r="SWU146" s="56"/>
      <c r="SWV146" s="56"/>
      <c r="SWW146" s="56"/>
      <c r="SWX146" s="56"/>
      <c r="SWY146" s="56"/>
      <c r="SWZ146" s="56"/>
      <c r="SXA146" s="56"/>
      <c r="SXB146" s="56"/>
      <c r="SXC146" s="56"/>
      <c r="SXD146" s="56"/>
      <c r="SXE146" s="56"/>
      <c r="SXF146" s="56"/>
      <c r="SXG146" s="56"/>
      <c r="SXH146" s="56"/>
      <c r="SXI146" s="56"/>
      <c r="SXJ146" s="56"/>
      <c r="SXK146" s="56"/>
      <c r="SXL146" s="56"/>
      <c r="SXM146" s="56"/>
      <c r="SXN146" s="56"/>
      <c r="SXO146" s="56"/>
      <c r="SXP146" s="56"/>
      <c r="SXQ146" s="56"/>
      <c r="SXR146" s="56"/>
      <c r="SXS146" s="56"/>
      <c r="SXT146" s="56"/>
      <c r="SXU146" s="56"/>
      <c r="SXV146" s="56"/>
      <c r="SXW146" s="56"/>
      <c r="SXX146" s="56"/>
      <c r="SXY146" s="56"/>
      <c r="SXZ146" s="56"/>
      <c r="SYA146" s="56"/>
      <c r="SYB146" s="56"/>
      <c r="SYC146" s="56"/>
      <c r="SYD146" s="56"/>
      <c r="SYE146" s="56"/>
      <c r="SYF146" s="56"/>
      <c r="SYG146" s="56"/>
      <c r="SYH146" s="56"/>
      <c r="SYI146" s="56"/>
      <c r="SYJ146" s="56"/>
      <c r="SYK146" s="56"/>
      <c r="SYL146" s="56"/>
      <c r="SYM146" s="56"/>
      <c r="SYN146" s="56"/>
      <c r="SYO146" s="56"/>
      <c r="SYP146" s="56"/>
      <c r="SYQ146" s="56"/>
      <c r="SYR146" s="56"/>
      <c r="SYS146" s="56"/>
      <c r="SYT146" s="56"/>
      <c r="SYU146" s="56"/>
      <c r="SYV146" s="56"/>
      <c r="SYW146" s="56"/>
      <c r="SYX146" s="56"/>
      <c r="SYY146" s="56"/>
      <c r="SYZ146" s="56"/>
      <c r="SZA146" s="56"/>
      <c r="SZB146" s="56"/>
      <c r="SZC146" s="56"/>
      <c r="SZD146" s="56"/>
      <c r="SZE146" s="56"/>
      <c r="SZF146" s="56"/>
      <c r="SZG146" s="56"/>
      <c r="SZH146" s="56"/>
      <c r="SZI146" s="56"/>
      <c r="SZJ146" s="56"/>
      <c r="SZK146" s="56"/>
      <c r="SZL146" s="56"/>
      <c r="SZM146" s="56"/>
      <c r="SZN146" s="56"/>
      <c r="SZO146" s="56"/>
      <c r="SZP146" s="56"/>
      <c r="SZQ146" s="56"/>
      <c r="SZR146" s="56"/>
      <c r="SZS146" s="56"/>
      <c r="SZT146" s="56"/>
      <c r="SZU146" s="56"/>
      <c r="SZV146" s="56"/>
      <c r="SZW146" s="56"/>
      <c r="SZX146" s="56"/>
      <c r="SZY146" s="56"/>
      <c r="SZZ146" s="56"/>
      <c r="TAA146" s="56"/>
      <c r="TAB146" s="56"/>
      <c r="TAC146" s="56"/>
      <c r="TAD146" s="56"/>
      <c r="TAE146" s="56"/>
      <c r="TAF146" s="56"/>
      <c r="TAG146" s="56"/>
      <c r="TAH146" s="56"/>
      <c r="TAI146" s="56"/>
      <c r="TAJ146" s="56"/>
      <c r="TAK146" s="56"/>
      <c r="TAL146" s="56"/>
      <c r="TAM146" s="56"/>
      <c r="TAN146" s="56"/>
      <c r="TAO146" s="56"/>
      <c r="TAP146" s="56"/>
      <c r="TAQ146" s="56"/>
      <c r="TAR146" s="56"/>
      <c r="TAS146" s="56"/>
      <c r="TAT146" s="56"/>
      <c r="TAU146" s="56"/>
      <c r="TAV146" s="56"/>
      <c r="TAW146" s="56"/>
      <c r="TAX146" s="56"/>
      <c r="TAY146" s="56"/>
      <c r="TAZ146" s="56"/>
      <c r="TBA146" s="56"/>
      <c r="TBB146" s="56"/>
      <c r="TBC146" s="56"/>
      <c r="TBD146" s="56"/>
      <c r="TBE146" s="56"/>
      <c r="TBF146" s="56"/>
      <c r="TBG146" s="56"/>
      <c r="TBH146" s="56"/>
      <c r="TBI146" s="56"/>
      <c r="TBJ146" s="56"/>
      <c r="TBK146" s="56"/>
      <c r="TBL146" s="56"/>
      <c r="TBM146" s="56"/>
      <c r="TBN146" s="56"/>
      <c r="TBO146" s="56"/>
      <c r="TBP146" s="56"/>
      <c r="TBQ146" s="56"/>
      <c r="TBR146" s="56"/>
      <c r="TBS146" s="56"/>
      <c r="TBT146" s="56"/>
      <c r="TBU146" s="56"/>
      <c r="TBV146" s="56"/>
      <c r="TBW146" s="56"/>
      <c r="TBX146" s="56"/>
      <c r="TBY146" s="56"/>
      <c r="TBZ146" s="56"/>
      <c r="TCA146" s="56"/>
      <c r="TCB146" s="56"/>
      <c r="TCC146" s="56"/>
      <c r="TCD146" s="56"/>
      <c r="TCE146" s="56"/>
      <c r="TCF146" s="56"/>
      <c r="TCG146" s="56"/>
      <c r="TCH146" s="56"/>
      <c r="TCI146" s="56"/>
      <c r="TCJ146" s="56"/>
      <c r="TCK146" s="56"/>
      <c r="TCL146" s="56"/>
      <c r="TCM146" s="56"/>
      <c r="TCN146" s="56"/>
      <c r="TCO146" s="56"/>
      <c r="TCP146" s="56"/>
      <c r="TCQ146" s="56"/>
      <c r="TCR146" s="56"/>
      <c r="TCS146" s="56"/>
      <c r="TCT146" s="56"/>
      <c r="TCU146" s="56"/>
      <c r="TCV146" s="56"/>
      <c r="TCW146" s="56"/>
      <c r="TCX146" s="56"/>
      <c r="TCY146" s="56"/>
      <c r="TCZ146" s="56"/>
      <c r="TDA146" s="56"/>
      <c r="TDB146" s="56"/>
      <c r="TDC146" s="56"/>
      <c r="TDD146" s="56"/>
      <c r="TDE146" s="56"/>
      <c r="TDF146" s="56"/>
      <c r="TDG146" s="56"/>
      <c r="TDH146" s="56"/>
      <c r="TDI146" s="56"/>
      <c r="TDJ146" s="56"/>
      <c r="TDK146" s="56"/>
      <c r="TDL146" s="56"/>
      <c r="TDM146" s="56"/>
      <c r="TDN146" s="56"/>
      <c r="TDO146" s="56"/>
      <c r="TDP146" s="56"/>
      <c r="TDQ146" s="56"/>
      <c r="TDR146" s="56"/>
      <c r="TDS146" s="56"/>
      <c r="TDT146" s="56"/>
      <c r="TDU146" s="56"/>
      <c r="TDV146" s="56"/>
      <c r="TDW146" s="56"/>
      <c r="TDX146" s="56"/>
      <c r="TDY146" s="56"/>
      <c r="TDZ146" s="56"/>
      <c r="TEA146" s="56"/>
      <c r="TEB146" s="56"/>
      <c r="TEC146" s="56"/>
      <c r="TED146" s="56"/>
      <c r="TEE146" s="56"/>
      <c r="TEF146" s="56"/>
      <c r="TEG146" s="56"/>
      <c r="TEH146" s="56"/>
      <c r="TEI146" s="56"/>
      <c r="TEJ146" s="56"/>
      <c r="TEK146" s="56"/>
      <c r="TEL146" s="56"/>
      <c r="TEM146" s="56"/>
      <c r="TEN146" s="56"/>
      <c r="TEO146" s="56"/>
      <c r="TEP146" s="56"/>
      <c r="TEQ146" s="56"/>
      <c r="TER146" s="56"/>
      <c r="TES146" s="56"/>
      <c r="TET146" s="56"/>
      <c r="TEU146" s="56"/>
      <c r="TEV146" s="56"/>
      <c r="TEW146" s="56"/>
      <c r="TEX146" s="56"/>
      <c r="TEY146" s="56"/>
      <c r="TEZ146" s="56"/>
      <c r="TFA146" s="56"/>
      <c r="TFB146" s="56"/>
      <c r="TFC146" s="56"/>
      <c r="TFD146" s="56"/>
      <c r="TFE146" s="56"/>
      <c r="TFF146" s="56"/>
      <c r="TFG146" s="56"/>
      <c r="TFH146" s="56"/>
      <c r="TFI146" s="56"/>
      <c r="TFJ146" s="56"/>
      <c r="TFK146" s="56"/>
      <c r="TFL146" s="56"/>
      <c r="TFM146" s="56"/>
      <c r="TFN146" s="56"/>
      <c r="TFO146" s="56"/>
      <c r="TFP146" s="56"/>
      <c r="TFQ146" s="56"/>
      <c r="TFR146" s="56"/>
      <c r="TFS146" s="56"/>
      <c r="TFT146" s="56"/>
      <c r="TFU146" s="56"/>
      <c r="TFV146" s="56"/>
      <c r="TFW146" s="56"/>
      <c r="TFX146" s="56"/>
      <c r="TFY146" s="56"/>
      <c r="TFZ146" s="56"/>
      <c r="TGA146" s="56"/>
      <c r="TGB146" s="56"/>
      <c r="TGC146" s="56"/>
      <c r="TGD146" s="56"/>
      <c r="TGE146" s="56"/>
      <c r="TGF146" s="56"/>
      <c r="TGG146" s="56"/>
      <c r="TGH146" s="56"/>
      <c r="TGI146" s="56"/>
      <c r="TGJ146" s="56"/>
      <c r="TGK146" s="56"/>
      <c r="TGL146" s="56"/>
      <c r="TGM146" s="56"/>
      <c r="TGN146" s="56"/>
      <c r="TGO146" s="56"/>
      <c r="TGP146" s="56"/>
      <c r="TGQ146" s="56"/>
      <c r="TGR146" s="56"/>
      <c r="TGS146" s="56"/>
      <c r="TGT146" s="56"/>
      <c r="TGU146" s="56"/>
      <c r="TGV146" s="56"/>
      <c r="TGW146" s="56"/>
      <c r="TGX146" s="56"/>
      <c r="TGY146" s="56"/>
      <c r="TGZ146" s="56"/>
      <c r="THA146" s="56"/>
      <c r="THB146" s="56"/>
      <c r="THC146" s="56"/>
      <c r="THD146" s="56"/>
      <c r="THE146" s="56"/>
      <c r="THF146" s="56"/>
      <c r="THG146" s="56"/>
      <c r="THH146" s="56"/>
      <c r="THI146" s="56"/>
      <c r="THJ146" s="56"/>
      <c r="THK146" s="56"/>
      <c r="THL146" s="56"/>
      <c r="THM146" s="56"/>
      <c r="THN146" s="56"/>
      <c r="THO146" s="56"/>
      <c r="THP146" s="56"/>
      <c r="THQ146" s="56"/>
      <c r="THR146" s="56"/>
      <c r="THS146" s="56"/>
      <c r="THT146" s="56"/>
      <c r="THU146" s="56"/>
      <c r="THV146" s="56"/>
      <c r="THW146" s="56"/>
      <c r="THX146" s="56"/>
      <c r="THY146" s="56"/>
      <c r="THZ146" s="56"/>
      <c r="TIA146" s="56"/>
      <c r="TIB146" s="56"/>
      <c r="TIC146" s="56"/>
      <c r="TID146" s="56"/>
      <c r="TIE146" s="56"/>
      <c r="TIF146" s="56"/>
      <c r="TIG146" s="56"/>
      <c r="TIH146" s="56"/>
      <c r="TII146" s="56"/>
      <c r="TIJ146" s="56"/>
      <c r="TIK146" s="56"/>
      <c r="TIL146" s="56"/>
      <c r="TIM146" s="56"/>
      <c r="TIN146" s="56"/>
      <c r="TIO146" s="56"/>
      <c r="TIP146" s="56"/>
      <c r="TIQ146" s="56"/>
      <c r="TIR146" s="56"/>
      <c r="TIS146" s="56"/>
      <c r="TIT146" s="56"/>
      <c r="TIU146" s="56"/>
      <c r="TIV146" s="56"/>
      <c r="TIW146" s="56"/>
      <c r="TIX146" s="56"/>
      <c r="TIY146" s="56"/>
      <c r="TIZ146" s="56"/>
      <c r="TJA146" s="56"/>
      <c r="TJB146" s="56"/>
      <c r="TJC146" s="56"/>
      <c r="TJD146" s="56"/>
      <c r="TJE146" s="56"/>
      <c r="TJF146" s="56"/>
      <c r="TJG146" s="56"/>
      <c r="TJH146" s="56"/>
      <c r="TJI146" s="56"/>
      <c r="TJJ146" s="56"/>
      <c r="TJK146" s="56"/>
      <c r="TJL146" s="56"/>
      <c r="TJM146" s="56"/>
      <c r="TJN146" s="56"/>
      <c r="TJO146" s="56"/>
      <c r="TJP146" s="56"/>
      <c r="TJQ146" s="56"/>
      <c r="TJR146" s="56"/>
      <c r="TJS146" s="56"/>
      <c r="TJT146" s="56"/>
      <c r="TJU146" s="56"/>
      <c r="TJV146" s="56"/>
      <c r="TJW146" s="56"/>
      <c r="TJX146" s="56"/>
      <c r="TJY146" s="56"/>
      <c r="TJZ146" s="56"/>
      <c r="TKA146" s="56"/>
      <c r="TKB146" s="56"/>
      <c r="TKC146" s="56"/>
      <c r="TKD146" s="56"/>
      <c r="TKE146" s="56"/>
      <c r="TKF146" s="56"/>
      <c r="TKG146" s="56"/>
      <c r="TKH146" s="56"/>
      <c r="TKI146" s="56"/>
      <c r="TKJ146" s="56"/>
      <c r="TKK146" s="56"/>
      <c r="TKL146" s="56"/>
      <c r="TKM146" s="56"/>
      <c r="TKN146" s="56"/>
      <c r="TKO146" s="56"/>
      <c r="TKP146" s="56"/>
      <c r="TKQ146" s="56"/>
      <c r="TKR146" s="56"/>
      <c r="TKS146" s="56"/>
      <c r="TKT146" s="56"/>
      <c r="TKU146" s="56"/>
      <c r="TKV146" s="56"/>
      <c r="TKW146" s="56"/>
      <c r="TKX146" s="56"/>
      <c r="TKY146" s="56"/>
      <c r="TKZ146" s="56"/>
      <c r="TLA146" s="56"/>
      <c r="TLB146" s="56"/>
      <c r="TLC146" s="56"/>
      <c r="TLD146" s="56"/>
      <c r="TLE146" s="56"/>
      <c r="TLF146" s="56"/>
      <c r="TLG146" s="56"/>
      <c r="TLH146" s="56"/>
      <c r="TLI146" s="56"/>
      <c r="TLJ146" s="56"/>
      <c r="TLK146" s="56"/>
      <c r="TLL146" s="56"/>
      <c r="TLM146" s="56"/>
      <c r="TLN146" s="56"/>
      <c r="TLO146" s="56"/>
      <c r="TLP146" s="56"/>
      <c r="TLQ146" s="56"/>
      <c r="TLR146" s="56"/>
      <c r="TLS146" s="56"/>
      <c r="TLT146" s="56"/>
      <c r="TLU146" s="56"/>
      <c r="TLV146" s="56"/>
      <c r="TLW146" s="56"/>
      <c r="TLX146" s="56"/>
      <c r="TLY146" s="56"/>
      <c r="TLZ146" s="56"/>
      <c r="TMA146" s="56"/>
      <c r="TMB146" s="56"/>
      <c r="TMC146" s="56"/>
      <c r="TMD146" s="56"/>
      <c r="TME146" s="56"/>
      <c r="TMF146" s="56"/>
      <c r="TMG146" s="56"/>
      <c r="TMH146" s="56"/>
      <c r="TMI146" s="56"/>
      <c r="TMJ146" s="56"/>
      <c r="TMK146" s="56"/>
      <c r="TML146" s="56"/>
      <c r="TMM146" s="56"/>
      <c r="TMN146" s="56"/>
      <c r="TMO146" s="56"/>
      <c r="TMP146" s="56"/>
      <c r="TMQ146" s="56"/>
      <c r="TMR146" s="56"/>
      <c r="TMS146" s="56"/>
      <c r="TMT146" s="56"/>
      <c r="TMU146" s="56"/>
      <c r="TMV146" s="56"/>
      <c r="TMW146" s="56"/>
      <c r="TMX146" s="56"/>
      <c r="TMY146" s="56"/>
      <c r="TMZ146" s="56"/>
      <c r="TNA146" s="56"/>
      <c r="TNB146" s="56"/>
      <c r="TNC146" s="56"/>
      <c r="TND146" s="56"/>
      <c r="TNE146" s="56"/>
      <c r="TNF146" s="56"/>
      <c r="TNG146" s="56"/>
      <c r="TNH146" s="56"/>
      <c r="TNI146" s="56"/>
      <c r="TNJ146" s="56"/>
      <c r="TNK146" s="56"/>
      <c r="TNL146" s="56"/>
      <c r="TNM146" s="56"/>
      <c r="TNN146" s="56"/>
      <c r="TNO146" s="56"/>
      <c r="TNP146" s="56"/>
      <c r="TNQ146" s="56"/>
      <c r="TNR146" s="56"/>
      <c r="TNS146" s="56"/>
      <c r="TNT146" s="56"/>
      <c r="TNU146" s="56"/>
      <c r="TNV146" s="56"/>
      <c r="TNW146" s="56"/>
      <c r="TNX146" s="56"/>
      <c r="TNY146" s="56"/>
      <c r="TNZ146" s="56"/>
      <c r="TOA146" s="56"/>
      <c r="TOB146" s="56"/>
      <c r="TOC146" s="56"/>
      <c r="TOD146" s="56"/>
      <c r="TOE146" s="56"/>
      <c r="TOF146" s="56"/>
      <c r="TOG146" s="56"/>
      <c r="TOH146" s="56"/>
      <c r="TOI146" s="56"/>
      <c r="TOJ146" s="56"/>
      <c r="TOK146" s="56"/>
      <c r="TOL146" s="56"/>
      <c r="TOM146" s="56"/>
      <c r="TON146" s="56"/>
      <c r="TOO146" s="56"/>
      <c r="TOP146" s="56"/>
      <c r="TOQ146" s="56"/>
      <c r="TOR146" s="56"/>
      <c r="TOS146" s="56"/>
      <c r="TOT146" s="56"/>
      <c r="TOU146" s="56"/>
      <c r="TOV146" s="56"/>
      <c r="TOW146" s="56"/>
      <c r="TOX146" s="56"/>
      <c r="TOY146" s="56"/>
      <c r="TOZ146" s="56"/>
      <c r="TPA146" s="56"/>
      <c r="TPB146" s="56"/>
      <c r="TPC146" s="56"/>
      <c r="TPD146" s="56"/>
      <c r="TPE146" s="56"/>
      <c r="TPF146" s="56"/>
      <c r="TPG146" s="56"/>
      <c r="TPH146" s="56"/>
      <c r="TPI146" s="56"/>
      <c r="TPJ146" s="56"/>
      <c r="TPK146" s="56"/>
      <c r="TPL146" s="56"/>
      <c r="TPM146" s="56"/>
      <c r="TPN146" s="56"/>
      <c r="TPO146" s="56"/>
      <c r="TPP146" s="56"/>
      <c r="TPQ146" s="56"/>
      <c r="TPR146" s="56"/>
      <c r="TPS146" s="56"/>
      <c r="TPT146" s="56"/>
      <c r="TPU146" s="56"/>
      <c r="TPV146" s="56"/>
      <c r="TPW146" s="56"/>
      <c r="TPX146" s="56"/>
      <c r="TPY146" s="56"/>
      <c r="TPZ146" s="56"/>
      <c r="TQA146" s="56"/>
      <c r="TQB146" s="56"/>
      <c r="TQC146" s="56"/>
      <c r="TQD146" s="56"/>
      <c r="TQE146" s="56"/>
      <c r="TQF146" s="56"/>
      <c r="TQG146" s="56"/>
      <c r="TQH146" s="56"/>
      <c r="TQI146" s="56"/>
      <c r="TQJ146" s="56"/>
      <c r="TQK146" s="56"/>
      <c r="TQL146" s="56"/>
      <c r="TQM146" s="56"/>
      <c r="TQN146" s="56"/>
      <c r="TQO146" s="56"/>
      <c r="TQP146" s="56"/>
      <c r="TQQ146" s="56"/>
      <c r="TQR146" s="56"/>
      <c r="TQS146" s="56"/>
      <c r="TQT146" s="56"/>
      <c r="TQU146" s="56"/>
      <c r="TQV146" s="56"/>
      <c r="TQW146" s="56"/>
      <c r="TQX146" s="56"/>
      <c r="TQY146" s="56"/>
      <c r="TQZ146" s="56"/>
      <c r="TRA146" s="56"/>
      <c r="TRB146" s="56"/>
      <c r="TRC146" s="56"/>
      <c r="TRD146" s="56"/>
      <c r="TRE146" s="56"/>
      <c r="TRF146" s="56"/>
      <c r="TRG146" s="56"/>
      <c r="TRH146" s="56"/>
      <c r="TRI146" s="56"/>
      <c r="TRJ146" s="56"/>
      <c r="TRK146" s="56"/>
      <c r="TRL146" s="56"/>
      <c r="TRM146" s="56"/>
      <c r="TRN146" s="56"/>
      <c r="TRO146" s="56"/>
      <c r="TRP146" s="56"/>
      <c r="TRQ146" s="56"/>
      <c r="TRR146" s="56"/>
      <c r="TRS146" s="56"/>
      <c r="TRT146" s="56"/>
      <c r="TRU146" s="56"/>
      <c r="TRV146" s="56"/>
      <c r="TRW146" s="56"/>
      <c r="TRX146" s="56"/>
      <c r="TRY146" s="56"/>
      <c r="TRZ146" s="56"/>
      <c r="TSA146" s="56"/>
      <c r="TSB146" s="56"/>
      <c r="TSC146" s="56"/>
      <c r="TSD146" s="56"/>
      <c r="TSE146" s="56"/>
      <c r="TSF146" s="56"/>
      <c r="TSG146" s="56"/>
      <c r="TSH146" s="56"/>
      <c r="TSI146" s="56"/>
      <c r="TSJ146" s="56"/>
      <c r="TSK146" s="56"/>
      <c r="TSL146" s="56"/>
      <c r="TSM146" s="56"/>
      <c r="TSN146" s="56"/>
      <c r="TSO146" s="56"/>
      <c r="TSP146" s="56"/>
      <c r="TSQ146" s="56"/>
      <c r="TSR146" s="56"/>
      <c r="TSS146" s="56"/>
      <c r="TST146" s="56"/>
      <c r="TSU146" s="56"/>
      <c r="TSV146" s="56"/>
      <c r="TSW146" s="56"/>
      <c r="TSX146" s="56"/>
      <c r="TSY146" s="56"/>
      <c r="TSZ146" s="56"/>
      <c r="TTA146" s="56"/>
      <c r="TTB146" s="56"/>
      <c r="TTC146" s="56"/>
      <c r="TTD146" s="56"/>
      <c r="TTE146" s="56"/>
      <c r="TTF146" s="56"/>
      <c r="TTG146" s="56"/>
      <c r="TTH146" s="56"/>
      <c r="TTI146" s="56"/>
      <c r="TTJ146" s="56"/>
      <c r="TTK146" s="56"/>
      <c r="TTL146" s="56"/>
      <c r="TTM146" s="56"/>
      <c r="TTN146" s="56"/>
      <c r="TTO146" s="56"/>
      <c r="TTP146" s="56"/>
      <c r="TTQ146" s="56"/>
      <c r="TTR146" s="56"/>
      <c r="TTS146" s="56"/>
      <c r="TTT146" s="56"/>
      <c r="TTU146" s="56"/>
      <c r="TTV146" s="56"/>
      <c r="TTW146" s="56"/>
      <c r="TTX146" s="56"/>
      <c r="TTY146" s="56"/>
      <c r="TTZ146" s="56"/>
      <c r="TUA146" s="56"/>
      <c r="TUB146" s="56"/>
      <c r="TUC146" s="56"/>
      <c r="TUD146" s="56"/>
      <c r="TUE146" s="56"/>
      <c r="TUF146" s="56"/>
      <c r="TUG146" s="56"/>
      <c r="TUH146" s="56"/>
      <c r="TUI146" s="56"/>
      <c r="TUJ146" s="56"/>
      <c r="TUK146" s="56"/>
      <c r="TUL146" s="56"/>
      <c r="TUM146" s="56"/>
      <c r="TUN146" s="56"/>
      <c r="TUO146" s="56"/>
      <c r="TUP146" s="56"/>
      <c r="TUQ146" s="56"/>
      <c r="TUR146" s="56"/>
      <c r="TUS146" s="56"/>
      <c r="TUT146" s="56"/>
      <c r="TUU146" s="56"/>
      <c r="TUV146" s="56"/>
      <c r="TUW146" s="56"/>
      <c r="TUX146" s="56"/>
      <c r="TUY146" s="56"/>
      <c r="TUZ146" s="56"/>
      <c r="TVA146" s="56"/>
      <c r="TVB146" s="56"/>
      <c r="TVC146" s="56"/>
      <c r="TVD146" s="56"/>
      <c r="TVE146" s="56"/>
      <c r="TVF146" s="56"/>
      <c r="TVG146" s="56"/>
      <c r="TVH146" s="56"/>
      <c r="TVI146" s="56"/>
      <c r="TVJ146" s="56"/>
      <c r="TVK146" s="56"/>
      <c r="TVL146" s="56"/>
      <c r="TVM146" s="56"/>
      <c r="TVN146" s="56"/>
      <c r="TVO146" s="56"/>
      <c r="TVP146" s="56"/>
      <c r="TVQ146" s="56"/>
      <c r="TVR146" s="56"/>
      <c r="TVS146" s="56"/>
      <c r="TVT146" s="56"/>
      <c r="TVU146" s="56"/>
      <c r="TVV146" s="56"/>
      <c r="TVW146" s="56"/>
      <c r="TVX146" s="56"/>
      <c r="TVY146" s="56"/>
      <c r="TVZ146" s="56"/>
      <c r="TWA146" s="56"/>
      <c r="TWB146" s="56"/>
      <c r="TWC146" s="56"/>
      <c r="TWD146" s="56"/>
      <c r="TWE146" s="56"/>
      <c r="TWF146" s="56"/>
      <c r="TWG146" s="56"/>
      <c r="TWH146" s="56"/>
      <c r="TWI146" s="56"/>
      <c r="TWJ146" s="56"/>
      <c r="TWK146" s="56"/>
      <c r="TWL146" s="56"/>
      <c r="TWM146" s="56"/>
      <c r="TWN146" s="56"/>
      <c r="TWO146" s="56"/>
      <c r="TWP146" s="56"/>
      <c r="TWQ146" s="56"/>
      <c r="TWR146" s="56"/>
      <c r="TWS146" s="56"/>
      <c r="TWT146" s="56"/>
      <c r="TWU146" s="56"/>
      <c r="TWV146" s="56"/>
      <c r="TWW146" s="56"/>
      <c r="TWX146" s="56"/>
      <c r="TWY146" s="56"/>
      <c r="TWZ146" s="56"/>
      <c r="TXA146" s="56"/>
      <c r="TXB146" s="56"/>
      <c r="TXC146" s="56"/>
      <c r="TXD146" s="56"/>
      <c r="TXE146" s="56"/>
      <c r="TXF146" s="56"/>
      <c r="TXG146" s="56"/>
      <c r="TXH146" s="56"/>
      <c r="TXI146" s="56"/>
      <c r="TXJ146" s="56"/>
      <c r="TXK146" s="56"/>
      <c r="TXL146" s="56"/>
      <c r="TXM146" s="56"/>
      <c r="TXN146" s="56"/>
      <c r="TXO146" s="56"/>
      <c r="TXP146" s="56"/>
      <c r="TXQ146" s="56"/>
      <c r="TXR146" s="56"/>
      <c r="TXS146" s="56"/>
      <c r="TXT146" s="56"/>
      <c r="TXU146" s="56"/>
      <c r="TXV146" s="56"/>
      <c r="TXW146" s="56"/>
      <c r="TXX146" s="56"/>
      <c r="TXY146" s="56"/>
      <c r="TXZ146" s="56"/>
      <c r="TYA146" s="56"/>
      <c r="TYB146" s="56"/>
      <c r="TYC146" s="56"/>
      <c r="TYD146" s="56"/>
      <c r="TYE146" s="56"/>
      <c r="TYF146" s="56"/>
      <c r="TYG146" s="56"/>
      <c r="TYH146" s="56"/>
      <c r="TYI146" s="56"/>
      <c r="TYJ146" s="56"/>
      <c r="TYK146" s="56"/>
      <c r="TYL146" s="56"/>
      <c r="TYM146" s="56"/>
      <c r="TYN146" s="56"/>
      <c r="TYO146" s="56"/>
      <c r="TYP146" s="56"/>
      <c r="TYQ146" s="56"/>
      <c r="TYR146" s="56"/>
      <c r="TYS146" s="56"/>
      <c r="TYT146" s="56"/>
      <c r="TYU146" s="56"/>
      <c r="TYV146" s="56"/>
      <c r="TYW146" s="56"/>
      <c r="TYX146" s="56"/>
      <c r="TYY146" s="56"/>
      <c r="TYZ146" s="56"/>
      <c r="TZA146" s="56"/>
      <c r="TZB146" s="56"/>
      <c r="TZC146" s="56"/>
      <c r="TZD146" s="56"/>
      <c r="TZE146" s="56"/>
      <c r="TZF146" s="56"/>
      <c r="TZG146" s="56"/>
      <c r="TZH146" s="56"/>
      <c r="TZI146" s="56"/>
      <c r="TZJ146" s="56"/>
      <c r="TZK146" s="56"/>
      <c r="TZL146" s="56"/>
      <c r="TZM146" s="56"/>
      <c r="TZN146" s="56"/>
      <c r="TZO146" s="56"/>
      <c r="TZP146" s="56"/>
      <c r="TZQ146" s="56"/>
      <c r="TZR146" s="56"/>
      <c r="TZS146" s="56"/>
      <c r="TZT146" s="56"/>
      <c r="TZU146" s="56"/>
      <c r="TZV146" s="56"/>
      <c r="TZW146" s="56"/>
      <c r="TZX146" s="56"/>
      <c r="TZY146" s="56"/>
      <c r="TZZ146" s="56"/>
      <c r="UAA146" s="56"/>
      <c r="UAB146" s="56"/>
      <c r="UAC146" s="56"/>
      <c r="UAD146" s="56"/>
      <c r="UAE146" s="56"/>
      <c r="UAF146" s="56"/>
      <c r="UAG146" s="56"/>
      <c r="UAH146" s="56"/>
      <c r="UAI146" s="56"/>
      <c r="UAJ146" s="56"/>
      <c r="UAK146" s="56"/>
      <c r="UAL146" s="56"/>
      <c r="UAM146" s="56"/>
      <c r="UAN146" s="56"/>
      <c r="UAO146" s="56"/>
      <c r="UAP146" s="56"/>
      <c r="UAQ146" s="56"/>
      <c r="UAR146" s="56"/>
      <c r="UAS146" s="56"/>
      <c r="UAT146" s="56"/>
      <c r="UAU146" s="56"/>
      <c r="UAV146" s="56"/>
      <c r="UAW146" s="56"/>
      <c r="UAX146" s="56"/>
      <c r="UAY146" s="56"/>
      <c r="UAZ146" s="56"/>
      <c r="UBA146" s="56"/>
      <c r="UBB146" s="56"/>
      <c r="UBC146" s="56"/>
      <c r="UBD146" s="56"/>
      <c r="UBE146" s="56"/>
      <c r="UBF146" s="56"/>
      <c r="UBG146" s="56"/>
      <c r="UBH146" s="56"/>
      <c r="UBI146" s="56"/>
      <c r="UBJ146" s="56"/>
      <c r="UBK146" s="56"/>
      <c r="UBL146" s="56"/>
      <c r="UBM146" s="56"/>
      <c r="UBN146" s="56"/>
      <c r="UBO146" s="56"/>
      <c r="UBP146" s="56"/>
      <c r="UBQ146" s="56"/>
      <c r="UBR146" s="56"/>
      <c r="UBS146" s="56"/>
      <c r="UBT146" s="56"/>
      <c r="UBU146" s="56"/>
      <c r="UBV146" s="56"/>
      <c r="UBW146" s="56"/>
      <c r="UBX146" s="56"/>
      <c r="UBY146" s="56"/>
      <c r="UBZ146" s="56"/>
      <c r="UCA146" s="56"/>
      <c r="UCB146" s="56"/>
      <c r="UCC146" s="56"/>
      <c r="UCD146" s="56"/>
      <c r="UCE146" s="56"/>
      <c r="UCF146" s="56"/>
      <c r="UCG146" s="56"/>
      <c r="UCH146" s="56"/>
      <c r="UCI146" s="56"/>
      <c r="UCJ146" s="56"/>
      <c r="UCK146" s="56"/>
      <c r="UCL146" s="56"/>
      <c r="UCM146" s="56"/>
      <c r="UCN146" s="56"/>
      <c r="UCO146" s="56"/>
      <c r="UCP146" s="56"/>
      <c r="UCQ146" s="56"/>
      <c r="UCR146" s="56"/>
      <c r="UCS146" s="56"/>
      <c r="UCT146" s="56"/>
      <c r="UCU146" s="56"/>
      <c r="UCV146" s="56"/>
      <c r="UCW146" s="56"/>
      <c r="UCX146" s="56"/>
      <c r="UCY146" s="56"/>
      <c r="UCZ146" s="56"/>
      <c r="UDA146" s="56"/>
      <c r="UDB146" s="56"/>
      <c r="UDC146" s="56"/>
      <c r="UDD146" s="56"/>
      <c r="UDE146" s="56"/>
      <c r="UDF146" s="56"/>
      <c r="UDG146" s="56"/>
      <c r="UDH146" s="56"/>
      <c r="UDI146" s="56"/>
      <c r="UDJ146" s="56"/>
      <c r="UDK146" s="56"/>
      <c r="UDL146" s="56"/>
      <c r="UDM146" s="56"/>
      <c r="UDN146" s="56"/>
      <c r="UDO146" s="56"/>
      <c r="UDP146" s="56"/>
      <c r="UDQ146" s="56"/>
      <c r="UDR146" s="56"/>
      <c r="UDS146" s="56"/>
      <c r="UDT146" s="56"/>
      <c r="UDU146" s="56"/>
      <c r="UDV146" s="56"/>
      <c r="UDW146" s="56"/>
      <c r="UDX146" s="56"/>
      <c r="UDY146" s="56"/>
      <c r="UDZ146" s="56"/>
      <c r="UEA146" s="56"/>
      <c r="UEB146" s="56"/>
      <c r="UEC146" s="56"/>
      <c r="UED146" s="56"/>
      <c r="UEE146" s="56"/>
      <c r="UEF146" s="56"/>
      <c r="UEG146" s="56"/>
      <c r="UEH146" s="56"/>
      <c r="UEI146" s="56"/>
      <c r="UEJ146" s="56"/>
      <c r="UEK146" s="56"/>
      <c r="UEL146" s="56"/>
      <c r="UEM146" s="56"/>
      <c r="UEN146" s="56"/>
      <c r="UEO146" s="56"/>
      <c r="UEP146" s="56"/>
      <c r="UEQ146" s="56"/>
      <c r="UER146" s="56"/>
      <c r="UES146" s="56"/>
      <c r="UET146" s="56"/>
      <c r="UEU146" s="56"/>
      <c r="UEV146" s="56"/>
      <c r="UEW146" s="56"/>
      <c r="UEX146" s="56"/>
      <c r="UEY146" s="56"/>
      <c r="UEZ146" s="56"/>
      <c r="UFA146" s="56"/>
      <c r="UFB146" s="56"/>
      <c r="UFC146" s="56"/>
      <c r="UFD146" s="56"/>
      <c r="UFE146" s="56"/>
      <c r="UFF146" s="56"/>
      <c r="UFG146" s="56"/>
      <c r="UFH146" s="56"/>
      <c r="UFI146" s="56"/>
      <c r="UFJ146" s="56"/>
      <c r="UFK146" s="56"/>
      <c r="UFL146" s="56"/>
      <c r="UFM146" s="56"/>
      <c r="UFN146" s="56"/>
      <c r="UFO146" s="56"/>
      <c r="UFP146" s="56"/>
      <c r="UFQ146" s="56"/>
      <c r="UFR146" s="56"/>
      <c r="UFS146" s="56"/>
      <c r="UFT146" s="56"/>
      <c r="UFU146" s="56"/>
      <c r="UFV146" s="56"/>
      <c r="UFW146" s="56"/>
      <c r="UFX146" s="56"/>
      <c r="UFY146" s="56"/>
      <c r="UFZ146" s="56"/>
      <c r="UGA146" s="56"/>
      <c r="UGB146" s="56"/>
      <c r="UGC146" s="56"/>
      <c r="UGD146" s="56"/>
      <c r="UGE146" s="56"/>
      <c r="UGF146" s="56"/>
      <c r="UGG146" s="56"/>
      <c r="UGH146" s="56"/>
      <c r="UGI146" s="56"/>
      <c r="UGJ146" s="56"/>
      <c r="UGK146" s="56"/>
      <c r="UGL146" s="56"/>
      <c r="UGM146" s="56"/>
      <c r="UGN146" s="56"/>
      <c r="UGO146" s="56"/>
      <c r="UGP146" s="56"/>
      <c r="UGQ146" s="56"/>
      <c r="UGR146" s="56"/>
      <c r="UGS146" s="56"/>
      <c r="UGT146" s="56"/>
      <c r="UGU146" s="56"/>
      <c r="UGV146" s="56"/>
      <c r="UGW146" s="56"/>
      <c r="UGX146" s="56"/>
      <c r="UGY146" s="56"/>
      <c r="UGZ146" s="56"/>
      <c r="UHA146" s="56"/>
      <c r="UHB146" s="56"/>
      <c r="UHC146" s="56"/>
      <c r="UHD146" s="56"/>
      <c r="UHE146" s="56"/>
      <c r="UHF146" s="56"/>
      <c r="UHG146" s="56"/>
      <c r="UHH146" s="56"/>
      <c r="UHI146" s="56"/>
      <c r="UHJ146" s="56"/>
      <c r="UHK146" s="56"/>
      <c r="UHL146" s="56"/>
      <c r="UHM146" s="56"/>
      <c r="UHN146" s="56"/>
      <c r="UHO146" s="56"/>
      <c r="UHP146" s="56"/>
      <c r="UHQ146" s="56"/>
      <c r="UHR146" s="56"/>
      <c r="UHS146" s="56"/>
      <c r="UHT146" s="56"/>
      <c r="UHU146" s="56"/>
      <c r="UHV146" s="56"/>
      <c r="UHW146" s="56"/>
      <c r="UHX146" s="56"/>
      <c r="UHY146" s="56"/>
      <c r="UHZ146" s="56"/>
      <c r="UIA146" s="56"/>
      <c r="UIB146" s="56"/>
      <c r="UIC146" s="56"/>
      <c r="UID146" s="56"/>
      <c r="UIE146" s="56"/>
      <c r="UIF146" s="56"/>
      <c r="UIG146" s="56"/>
      <c r="UIH146" s="56"/>
      <c r="UII146" s="56"/>
      <c r="UIJ146" s="56"/>
      <c r="UIK146" s="56"/>
      <c r="UIL146" s="56"/>
      <c r="UIM146" s="56"/>
      <c r="UIN146" s="56"/>
      <c r="UIO146" s="56"/>
      <c r="UIP146" s="56"/>
      <c r="UIQ146" s="56"/>
      <c r="UIR146" s="56"/>
      <c r="UIS146" s="56"/>
      <c r="UIT146" s="56"/>
      <c r="UIU146" s="56"/>
      <c r="UIV146" s="56"/>
      <c r="UIW146" s="56"/>
      <c r="UIX146" s="56"/>
      <c r="UIY146" s="56"/>
      <c r="UIZ146" s="56"/>
      <c r="UJA146" s="56"/>
      <c r="UJB146" s="56"/>
      <c r="UJC146" s="56"/>
      <c r="UJD146" s="56"/>
      <c r="UJE146" s="56"/>
      <c r="UJF146" s="56"/>
      <c r="UJG146" s="56"/>
      <c r="UJH146" s="56"/>
      <c r="UJI146" s="56"/>
      <c r="UJJ146" s="56"/>
      <c r="UJK146" s="56"/>
      <c r="UJL146" s="56"/>
      <c r="UJM146" s="56"/>
      <c r="UJN146" s="56"/>
      <c r="UJO146" s="56"/>
      <c r="UJP146" s="56"/>
      <c r="UJQ146" s="56"/>
      <c r="UJR146" s="56"/>
      <c r="UJS146" s="56"/>
      <c r="UJT146" s="56"/>
      <c r="UJU146" s="56"/>
      <c r="UJV146" s="56"/>
      <c r="UJW146" s="56"/>
      <c r="UJX146" s="56"/>
      <c r="UJY146" s="56"/>
      <c r="UJZ146" s="56"/>
      <c r="UKA146" s="56"/>
      <c r="UKB146" s="56"/>
      <c r="UKC146" s="56"/>
      <c r="UKD146" s="56"/>
      <c r="UKE146" s="56"/>
      <c r="UKF146" s="56"/>
      <c r="UKG146" s="56"/>
      <c r="UKH146" s="56"/>
      <c r="UKI146" s="56"/>
      <c r="UKJ146" s="56"/>
      <c r="UKK146" s="56"/>
      <c r="UKL146" s="56"/>
      <c r="UKM146" s="56"/>
      <c r="UKN146" s="56"/>
      <c r="UKO146" s="56"/>
      <c r="UKP146" s="56"/>
      <c r="UKQ146" s="56"/>
      <c r="UKR146" s="56"/>
      <c r="UKS146" s="56"/>
      <c r="UKT146" s="56"/>
      <c r="UKU146" s="56"/>
      <c r="UKV146" s="56"/>
      <c r="UKW146" s="56"/>
      <c r="UKX146" s="56"/>
      <c r="UKY146" s="56"/>
      <c r="UKZ146" s="56"/>
      <c r="ULA146" s="56"/>
      <c r="ULB146" s="56"/>
      <c r="ULC146" s="56"/>
      <c r="ULD146" s="56"/>
      <c r="ULE146" s="56"/>
      <c r="ULF146" s="56"/>
      <c r="ULG146" s="56"/>
      <c r="ULH146" s="56"/>
      <c r="ULI146" s="56"/>
      <c r="ULJ146" s="56"/>
      <c r="ULK146" s="56"/>
      <c r="ULL146" s="56"/>
      <c r="ULM146" s="56"/>
      <c r="ULN146" s="56"/>
      <c r="ULO146" s="56"/>
      <c r="ULP146" s="56"/>
      <c r="ULQ146" s="56"/>
      <c r="ULR146" s="56"/>
      <c r="ULS146" s="56"/>
      <c r="ULT146" s="56"/>
      <c r="ULU146" s="56"/>
      <c r="ULV146" s="56"/>
      <c r="ULW146" s="56"/>
      <c r="ULX146" s="56"/>
      <c r="ULY146" s="56"/>
      <c r="ULZ146" s="56"/>
      <c r="UMA146" s="56"/>
      <c r="UMB146" s="56"/>
      <c r="UMC146" s="56"/>
      <c r="UMD146" s="56"/>
      <c r="UME146" s="56"/>
      <c r="UMF146" s="56"/>
      <c r="UMG146" s="56"/>
      <c r="UMH146" s="56"/>
      <c r="UMI146" s="56"/>
      <c r="UMJ146" s="56"/>
      <c r="UMK146" s="56"/>
      <c r="UML146" s="56"/>
      <c r="UMM146" s="56"/>
      <c r="UMN146" s="56"/>
      <c r="UMO146" s="56"/>
      <c r="UMP146" s="56"/>
      <c r="UMQ146" s="56"/>
      <c r="UMR146" s="56"/>
      <c r="UMS146" s="56"/>
      <c r="UMT146" s="56"/>
      <c r="UMU146" s="56"/>
      <c r="UMV146" s="56"/>
      <c r="UMW146" s="56"/>
      <c r="UMX146" s="56"/>
      <c r="UMY146" s="56"/>
      <c r="UMZ146" s="56"/>
      <c r="UNA146" s="56"/>
      <c r="UNB146" s="56"/>
      <c r="UNC146" s="56"/>
      <c r="UND146" s="56"/>
      <c r="UNE146" s="56"/>
      <c r="UNF146" s="56"/>
      <c r="UNG146" s="56"/>
      <c r="UNH146" s="56"/>
      <c r="UNI146" s="56"/>
      <c r="UNJ146" s="56"/>
      <c r="UNK146" s="56"/>
      <c r="UNL146" s="56"/>
      <c r="UNM146" s="56"/>
      <c r="UNN146" s="56"/>
      <c r="UNO146" s="56"/>
      <c r="UNP146" s="56"/>
      <c r="UNQ146" s="56"/>
      <c r="UNR146" s="56"/>
      <c r="UNS146" s="56"/>
      <c r="UNT146" s="56"/>
      <c r="UNU146" s="56"/>
      <c r="UNV146" s="56"/>
      <c r="UNW146" s="56"/>
      <c r="UNX146" s="56"/>
      <c r="UNY146" s="56"/>
      <c r="UNZ146" s="56"/>
      <c r="UOA146" s="56"/>
      <c r="UOB146" s="56"/>
      <c r="UOC146" s="56"/>
      <c r="UOD146" s="56"/>
      <c r="UOE146" s="56"/>
      <c r="UOF146" s="56"/>
      <c r="UOG146" s="56"/>
      <c r="UOH146" s="56"/>
      <c r="UOI146" s="56"/>
      <c r="UOJ146" s="56"/>
      <c r="UOK146" s="56"/>
      <c r="UOL146" s="56"/>
      <c r="UOM146" s="56"/>
      <c r="UON146" s="56"/>
      <c r="UOO146" s="56"/>
      <c r="UOP146" s="56"/>
      <c r="UOQ146" s="56"/>
      <c r="UOR146" s="56"/>
      <c r="UOS146" s="56"/>
      <c r="UOT146" s="56"/>
      <c r="UOU146" s="56"/>
      <c r="UOV146" s="56"/>
      <c r="UOW146" s="56"/>
      <c r="UOX146" s="56"/>
      <c r="UOY146" s="56"/>
      <c r="UOZ146" s="56"/>
      <c r="UPA146" s="56"/>
      <c r="UPB146" s="56"/>
      <c r="UPC146" s="56"/>
      <c r="UPD146" s="56"/>
      <c r="UPE146" s="56"/>
      <c r="UPF146" s="56"/>
      <c r="UPG146" s="56"/>
      <c r="UPH146" s="56"/>
      <c r="UPI146" s="56"/>
      <c r="UPJ146" s="56"/>
      <c r="UPK146" s="56"/>
      <c r="UPL146" s="56"/>
      <c r="UPM146" s="56"/>
      <c r="UPN146" s="56"/>
      <c r="UPO146" s="56"/>
      <c r="UPP146" s="56"/>
      <c r="UPQ146" s="56"/>
      <c r="UPR146" s="56"/>
      <c r="UPS146" s="56"/>
      <c r="UPT146" s="56"/>
      <c r="UPU146" s="56"/>
      <c r="UPV146" s="56"/>
      <c r="UPW146" s="56"/>
      <c r="UPX146" s="56"/>
      <c r="UPY146" s="56"/>
      <c r="UPZ146" s="56"/>
      <c r="UQA146" s="56"/>
      <c r="UQB146" s="56"/>
      <c r="UQC146" s="56"/>
      <c r="UQD146" s="56"/>
      <c r="UQE146" s="56"/>
      <c r="UQF146" s="56"/>
      <c r="UQG146" s="56"/>
      <c r="UQH146" s="56"/>
      <c r="UQI146" s="56"/>
      <c r="UQJ146" s="56"/>
      <c r="UQK146" s="56"/>
      <c r="UQL146" s="56"/>
      <c r="UQM146" s="56"/>
      <c r="UQN146" s="56"/>
      <c r="UQO146" s="56"/>
      <c r="UQP146" s="56"/>
      <c r="UQQ146" s="56"/>
      <c r="UQR146" s="56"/>
      <c r="UQS146" s="56"/>
      <c r="UQT146" s="56"/>
      <c r="UQU146" s="56"/>
      <c r="UQV146" s="56"/>
      <c r="UQW146" s="56"/>
      <c r="UQX146" s="56"/>
      <c r="UQY146" s="56"/>
      <c r="UQZ146" s="56"/>
      <c r="URA146" s="56"/>
      <c r="URB146" s="56"/>
      <c r="URC146" s="56"/>
      <c r="URD146" s="56"/>
      <c r="URE146" s="56"/>
      <c r="URF146" s="56"/>
      <c r="URG146" s="56"/>
      <c r="URH146" s="56"/>
      <c r="URI146" s="56"/>
      <c r="URJ146" s="56"/>
      <c r="URK146" s="56"/>
      <c r="URL146" s="56"/>
      <c r="URM146" s="56"/>
      <c r="URN146" s="56"/>
      <c r="URO146" s="56"/>
      <c r="URP146" s="56"/>
      <c r="URQ146" s="56"/>
      <c r="URR146" s="56"/>
      <c r="URS146" s="56"/>
      <c r="URT146" s="56"/>
      <c r="URU146" s="56"/>
      <c r="URV146" s="56"/>
      <c r="URW146" s="56"/>
      <c r="URX146" s="56"/>
      <c r="URY146" s="56"/>
      <c r="URZ146" s="56"/>
      <c r="USA146" s="56"/>
      <c r="USB146" s="56"/>
      <c r="USC146" s="56"/>
      <c r="USD146" s="56"/>
      <c r="USE146" s="56"/>
      <c r="USF146" s="56"/>
      <c r="USG146" s="56"/>
      <c r="USH146" s="56"/>
      <c r="USI146" s="56"/>
      <c r="USJ146" s="56"/>
      <c r="USK146" s="56"/>
      <c r="USL146" s="56"/>
      <c r="USM146" s="56"/>
      <c r="USN146" s="56"/>
      <c r="USO146" s="56"/>
      <c r="USP146" s="56"/>
      <c r="USQ146" s="56"/>
      <c r="USR146" s="56"/>
      <c r="USS146" s="56"/>
      <c r="UST146" s="56"/>
      <c r="USU146" s="56"/>
      <c r="USV146" s="56"/>
      <c r="USW146" s="56"/>
      <c r="USX146" s="56"/>
      <c r="USY146" s="56"/>
      <c r="USZ146" s="56"/>
      <c r="UTA146" s="56"/>
      <c r="UTB146" s="56"/>
      <c r="UTC146" s="56"/>
      <c r="UTD146" s="56"/>
      <c r="UTE146" s="56"/>
      <c r="UTF146" s="56"/>
      <c r="UTG146" s="56"/>
      <c r="UTH146" s="56"/>
      <c r="UTI146" s="56"/>
      <c r="UTJ146" s="56"/>
      <c r="UTK146" s="56"/>
      <c r="UTL146" s="56"/>
      <c r="UTM146" s="56"/>
      <c r="UTN146" s="56"/>
      <c r="UTO146" s="56"/>
      <c r="UTP146" s="56"/>
      <c r="UTQ146" s="56"/>
      <c r="UTR146" s="56"/>
      <c r="UTS146" s="56"/>
      <c r="UTT146" s="56"/>
      <c r="UTU146" s="56"/>
      <c r="UTV146" s="56"/>
      <c r="UTW146" s="56"/>
      <c r="UTX146" s="56"/>
      <c r="UTY146" s="56"/>
      <c r="UTZ146" s="56"/>
      <c r="UUA146" s="56"/>
      <c r="UUB146" s="56"/>
      <c r="UUC146" s="56"/>
      <c r="UUD146" s="56"/>
      <c r="UUE146" s="56"/>
      <c r="UUF146" s="56"/>
      <c r="UUG146" s="56"/>
      <c r="UUH146" s="56"/>
      <c r="UUI146" s="56"/>
      <c r="UUJ146" s="56"/>
      <c r="UUK146" s="56"/>
      <c r="UUL146" s="56"/>
      <c r="UUM146" s="56"/>
      <c r="UUN146" s="56"/>
      <c r="UUO146" s="56"/>
      <c r="UUP146" s="56"/>
      <c r="UUQ146" s="56"/>
      <c r="UUR146" s="56"/>
      <c r="UUS146" s="56"/>
      <c r="UUT146" s="56"/>
      <c r="UUU146" s="56"/>
      <c r="UUV146" s="56"/>
      <c r="UUW146" s="56"/>
      <c r="UUX146" s="56"/>
      <c r="UUY146" s="56"/>
      <c r="UUZ146" s="56"/>
      <c r="UVA146" s="56"/>
      <c r="UVB146" s="56"/>
      <c r="UVC146" s="56"/>
      <c r="UVD146" s="56"/>
      <c r="UVE146" s="56"/>
      <c r="UVF146" s="56"/>
      <c r="UVG146" s="56"/>
      <c r="UVH146" s="56"/>
      <c r="UVI146" s="56"/>
      <c r="UVJ146" s="56"/>
      <c r="UVK146" s="56"/>
      <c r="UVL146" s="56"/>
      <c r="UVM146" s="56"/>
      <c r="UVN146" s="56"/>
      <c r="UVO146" s="56"/>
      <c r="UVP146" s="56"/>
      <c r="UVQ146" s="56"/>
      <c r="UVR146" s="56"/>
      <c r="UVS146" s="56"/>
      <c r="UVT146" s="56"/>
      <c r="UVU146" s="56"/>
      <c r="UVV146" s="56"/>
      <c r="UVW146" s="56"/>
      <c r="UVX146" s="56"/>
      <c r="UVY146" s="56"/>
      <c r="UVZ146" s="56"/>
      <c r="UWA146" s="56"/>
      <c r="UWB146" s="56"/>
      <c r="UWC146" s="56"/>
      <c r="UWD146" s="56"/>
      <c r="UWE146" s="56"/>
      <c r="UWF146" s="56"/>
      <c r="UWG146" s="56"/>
      <c r="UWH146" s="56"/>
      <c r="UWI146" s="56"/>
      <c r="UWJ146" s="56"/>
      <c r="UWK146" s="56"/>
      <c r="UWL146" s="56"/>
      <c r="UWM146" s="56"/>
      <c r="UWN146" s="56"/>
      <c r="UWO146" s="56"/>
      <c r="UWP146" s="56"/>
      <c r="UWQ146" s="56"/>
      <c r="UWR146" s="56"/>
      <c r="UWS146" s="56"/>
      <c r="UWT146" s="56"/>
      <c r="UWU146" s="56"/>
      <c r="UWV146" s="56"/>
      <c r="UWW146" s="56"/>
      <c r="UWX146" s="56"/>
      <c r="UWY146" s="56"/>
      <c r="UWZ146" s="56"/>
      <c r="UXA146" s="56"/>
      <c r="UXB146" s="56"/>
      <c r="UXC146" s="56"/>
      <c r="UXD146" s="56"/>
      <c r="UXE146" s="56"/>
      <c r="UXF146" s="56"/>
      <c r="UXG146" s="56"/>
      <c r="UXH146" s="56"/>
      <c r="UXI146" s="56"/>
      <c r="UXJ146" s="56"/>
      <c r="UXK146" s="56"/>
      <c r="UXL146" s="56"/>
      <c r="UXM146" s="56"/>
      <c r="UXN146" s="56"/>
      <c r="UXO146" s="56"/>
      <c r="UXP146" s="56"/>
      <c r="UXQ146" s="56"/>
      <c r="UXR146" s="56"/>
      <c r="UXS146" s="56"/>
      <c r="UXT146" s="56"/>
      <c r="UXU146" s="56"/>
      <c r="UXV146" s="56"/>
      <c r="UXW146" s="56"/>
      <c r="UXX146" s="56"/>
      <c r="UXY146" s="56"/>
      <c r="UXZ146" s="56"/>
      <c r="UYA146" s="56"/>
      <c r="UYB146" s="56"/>
      <c r="UYC146" s="56"/>
      <c r="UYD146" s="56"/>
      <c r="UYE146" s="56"/>
      <c r="UYF146" s="56"/>
      <c r="UYG146" s="56"/>
      <c r="UYH146" s="56"/>
      <c r="UYI146" s="56"/>
      <c r="UYJ146" s="56"/>
      <c r="UYK146" s="56"/>
      <c r="UYL146" s="56"/>
      <c r="UYM146" s="56"/>
      <c r="UYN146" s="56"/>
      <c r="UYO146" s="56"/>
      <c r="UYP146" s="56"/>
      <c r="UYQ146" s="56"/>
      <c r="UYR146" s="56"/>
      <c r="UYS146" s="56"/>
      <c r="UYT146" s="56"/>
      <c r="UYU146" s="56"/>
      <c r="UYV146" s="56"/>
      <c r="UYW146" s="56"/>
      <c r="UYX146" s="56"/>
      <c r="UYY146" s="56"/>
      <c r="UYZ146" s="56"/>
      <c r="UZA146" s="56"/>
      <c r="UZB146" s="56"/>
      <c r="UZC146" s="56"/>
      <c r="UZD146" s="56"/>
      <c r="UZE146" s="56"/>
      <c r="UZF146" s="56"/>
      <c r="UZG146" s="56"/>
      <c r="UZH146" s="56"/>
      <c r="UZI146" s="56"/>
      <c r="UZJ146" s="56"/>
      <c r="UZK146" s="56"/>
      <c r="UZL146" s="56"/>
      <c r="UZM146" s="56"/>
      <c r="UZN146" s="56"/>
      <c r="UZO146" s="56"/>
      <c r="UZP146" s="56"/>
      <c r="UZQ146" s="56"/>
      <c r="UZR146" s="56"/>
      <c r="UZS146" s="56"/>
      <c r="UZT146" s="56"/>
      <c r="UZU146" s="56"/>
      <c r="UZV146" s="56"/>
      <c r="UZW146" s="56"/>
      <c r="UZX146" s="56"/>
      <c r="UZY146" s="56"/>
      <c r="UZZ146" s="56"/>
      <c r="VAA146" s="56"/>
      <c r="VAB146" s="56"/>
      <c r="VAC146" s="56"/>
      <c r="VAD146" s="56"/>
      <c r="VAE146" s="56"/>
      <c r="VAF146" s="56"/>
      <c r="VAG146" s="56"/>
      <c r="VAH146" s="56"/>
      <c r="VAI146" s="56"/>
      <c r="VAJ146" s="56"/>
      <c r="VAK146" s="56"/>
      <c r="VAL146" s="56"/>
      <c r="VAM146" s="56"/>
      <c r="VAN146" s="56"/>
      <c r="VAO146" s="56"/>
      <c r="VAP146" s="56"/>
      <c r="VAQ146" s="56"/>
      <c r="VAR146" s="56"/>
      <c r="VAS146" s="56"/>
      <c r="VAT146" s="56"/>
      <c r="VAU146" s="56"/>
      <c r="VAV146" s="56"/>
      <c r="VAW146" s="56"/>
      <c r="VAX146" s="56"/>
      <c r="VAY146" s="56"/>
      <c r="VAZ146" s="56"/>
      <c r="VBA146" s="56"/>
      <c r="VBB146" s="56"/>
      <c r="VBC146" s="56"/>
      <c r="VBD146" s="56"/>
      <c r="VBE146" s="56"/>
      <c r="VBF146" s="56"/>
      <c r="VBG146" s="56"/>
      <c r="VBH146" s="56"/>
      <c r="VBI146" s="56"/>
      <c r="VBJ146" s="56"/>
      <c r="VBK146" s="56"/>
      <c r="VBL146" s="56"/>
      <c r="VBM146" s="56"/>
      <c r="VBN146" s="56"/>
      <c r="VBO146" s="56"/>
      <c r="VBP146" s="56"/>
      <c r="VBQ146" s="56"/>
      <c r="VBR146" s="56"/>
      <c r="VBS146" s="56"/>
      <c r="VBT146" s="56"/>
      <c r="VBU146" s="56"/>
      <c r="VBV146" s="56"/>
      <c r="VBW146" s="56"/>
      <c r="VBX146" s="56"/>
      <c r="VBY146" s="56"/>
      <c r="VBZ146" s="56"/>
      <c r="VCA146" s="56"/>
      <c r="VCB146" s="56"/>
      <c r="VCC146" s="56"/>
      <c r="VCD146" s="56"/>
      <c r="VCE146" s="56"/>
      <c r="VCF146" s="56"/>
      <c r="VCG146" s="56"/>
      <c r="VCH146" s="56"/>
      <c r="VCI146" s="56"/>
      <c r="VCJ146" s="56"/>
      <c r="VCK146" s="56"/>
      <c r="VCL146" s="56"/>
      <c r="VCM146" s="56"/>
      <c r="VCN146" s="56"/>
      <c r="VCO146" s="56"/>
      <c r="VCP146" s="56"/>
      <c r="VCQ146" s="56"/>
      <c r="VCR146" s="56"/>
      <c r="VCS146" s="56"/>
      <c r="VCT146" s="56"/>
      <c r="VCU146" s="56"/>
      <c r="VCV146" s="56"/>
      <c r="VCW146" s="56"/>
      <c r="VCX146" s="56"/>
      <c r="VCY146" s="56"/>
      <c r="VCZ146" s="56"/>
      <c r="VDA146" s="56"/>
      <c r="VDB146" s="56"/>
      <c r="VDC146" s="56"/>
      <c r="VDD146" s="56"/>
      <c r="VDE146" s="56"/>
      <c r="VDF146" s="56"/>
      <c r="VDG146" s="56"/>
      <c r="VDH146" s="56"/>
      <c r="VDI146" s="56"/>
      <c r="VDJ146" s="56"/>
      <c r="VDK146" s="56"/>
      <c r="VDL146" s="56"/>
      <c r="VDM146" s="56"/>
      <c r="VDN146" s="56"/>
      <c r="VDO146" s="56"/>
      <c r="VDP146" s="56"/>
      <c r="VDQ146" s="56"/>
      <c r="VDR146" s="56"/>
      <c r="VDS146" s="56"/>
      <c r="VDT146" s="56"/>
      <c r="VDU146" s="56"/>
      <c r="VDV146" s="56"/>
      <c r="VDW146" s="56"/>
      <c r="VDX146" s="56"/>
      <c r="VDY146" s="56"/>
      <c r="VDZ146" s="56"/>
      <c r="VEA146" s="56"/>
      <c r="VEB146" s="56"/>
      <c r="VEC146" s="56"/>
      <c r="VED146" s="56"/>
      <c r="VEE146" s="56"/>
      <c r="VEF146" s="56"/>
      <c r="VEG146" s="56"/>
      <c r="VEH146" s="56"/>
      <c r="VEI146" s="56"/>
      <c r="VEJ146" s="56"/>
      <c r="VEK146" s="56"/>
      <c r="VEL146" s="56"/>
      <c r="VEM146" s="56"/>
      <c r="VEN146" s="56"/>
      <c r="VEO146" s="56"/>
      <c r="VEP146" s="56"/>
      <c r="VEQ146" s="56"/>
      <c r="VER146" s="56"/>
      <c r="VES146" s="56"/>
      <c r="VET146" s="56"/>
      <c r="VEU146" s="56"/>
      <c r="VEV146" s="56"/>
      <c r="VEW146" s="56"/>
      <c r="VEX146" s="56"/>
      <c r="VEY146" s="56"/>
      <c r="VEZ146" s="56"/>
      <c r="VFA146" s="56"/>
      <c r="VFB146" s="56"/>
      <c r="VFC146" s="56"/>
      <c r="VFD146" s="56"/>
      <c r="VFE146" s="56"/>
      <c r="VFF146" s="56"/>
      <c r="VFG146" s="56"/>
      <c r="VFH146" s="56"/>
      <c r="VFI146" s="56"/>
      <c r="VFJ146" s="56"/>
      <c r="VFK146" s="56"/>
      <c r="VFL146" s="56"/>
      <c r="VFM146" s="56"/>
      <c r="VFN146" s="56"/>
      <c r="VFO146" s="56"/>
      <c r="VFP146" s="56"/>
      <c r="VFQ146" s="56"/>
      <c r="VFR146" s="56"/>
      <c r="VFS146" s="56"/>
      <c r="VFT146" s="56"/>
      <c r="VFU146" s="56"/>
      <c r="VFV146" s="56"/>
      <c r="VFW146" s="56"/>
      <c r="VFX146" s="56"/>
      <c r="VFY146" s="56"/>
      <c r="VFZ146" s="56"/>
      <c r="VGA146" s="56"/>
      <c r="VGB146" s="56"/>
      <c r="VGC146" s="56"/>
      <c r="VGD146" s="56"/>
      <c r="VGE146" s="56"/>
      <c r="VGF146" s="56"/>
      <c r="VGG146" s="56"/>
      <c r="VGH146" s="56"/>
      <c r="VGI146" s="56"/>
      <c r="VGJ146" s="56"/>
      <c r="VGK146" s="56"/>
      <c r="VGL146" s="56"/>
      <c r="VGM146" s="56"/>
      <c r="VGN146" s="56"/>
      <c r="VGO146" s="56"/>
      <c r="VGP146" s="56"/>
      <c r="VGQ146" s="56"/>
      <c r="VGR146" s="56"/>
      <c r="VGS146" s="56"/>
      <c r="VGT146" s="56"/>
      <c r="VGU146" s="56"/>
      <c r="VGV146" s="56"/>
      <c r="VGW146" s="56"/>
      <c r="VGX146" s="56"/>
      <c r="VGY146" s="56"/>
      <c r="VGZ146" s="56"/>
      <c r="VHA146" s="56"/>
      <c r="VHB146" s="56"/>
      <c r="VHC146" s="56"/>
      <c r="VHD146" s="56"/>
      <c r="VHE146" s="56"/>
      <c r="VHF146" s="56"/>
      <c r="VHG146" s="56"/>
      <c r="VHH146" s="56"/>
      <c r="VHI146" s="56"/>
      <c r="VHJ146" s="56"/>
      <c r="VHK146" s="56"/>
      <c r="VHL146" s="56"/>
      <c r="VHM146" s="56"/>
      <c r="VHN146" s="56"/>
      <c r="VHO146" s="56"/>
      <c r="VHP146" s="56"/>
      <c r="VHQ146" s="56"/>
      <c r="VHR146" s="56"/>
      <c r="VHS146" s="56"/>
      <c r="VHT146" s="56"/>
      <c r="VHU146" s="56"/>
      <c r="VHV146" s="56"/>
      <c r="VHW146" s="56"/>
      <c r="VHX146" s="56"/>
      <c r="VHY146" s="56"/>
      <c r="VHZ146" s="56"/>
      <c r="VIA146" s="56"/>
      <c r="VIB146" s="56"/>
      <c r="VIC146" s="56"/>
      <c r="VID146" s="56"/>
      <c r="VIE146" s="56"/>
      <c r="VIF146" s="56"/>
      <c r="VIG146" s="56"/>
      <c r="VIH146" s="56"/>
      <c r="VII146" s="56"/>
      <c r="VIJ146" s="56"/>
      <c r="VIK146" s="56"/>
      <c r="VIL146" s="56"/>
      <c r="VIM146" s="56"/>
      <c r="VIN146" s="56"/>
      <c r="VIO146" s="56"/>
      <c r="VIP146" s="56"/>
      <c r="VIQ146" s="56"/>
      <c r="VIR146" s="56"/>
      <c r="VIS146" s="56"/>
      <c r="VIT146" s="56"/>
      <c r="VIU146" s="56"/>
      <c r="VIV146" s="56"/>
      <c r="VIW146" s="56"/>
      <c r="VIX146" s="56"/>
      <c r="VIY146" s="56"/>
      <c r="VIZ146" s="56"/>
      <c r="VJA146" s="56"/>
      <c r="VJB146" s="56"/>
      <c r="VJC146" s="56"/>
      <c r="VJD146" s="56"/>
      <c r="VJE146" s="56"/>
      <c r="VJF146" s="56"/>
      <c r="VJG146" s="56"/>
      <c r="VJH146" s="56"/>
      <c r="VJI146" s="56"/>
      <c r="VJJ146" s="56"/>
      <c r="VJK146" s="56"/>
      <c r="VJL146" s="56"/>
      <c r="VJM146" s="56"/>
      <c r="VJN146" s="56"/>
      <c r="VJO146" s="56"/>
      <c r="VJP146" s="56"/>
      <c r="VJQ146" s="56"/>
      <c r="VJR146" s="56"/>
      <c r="VJS146" s="56"/>
      <c r="VJT146" s="56"/>
      <c r="VJU146" s="56"/>
      <c r="VJV146" s="56"/>
      <c r="VJW146" s="56"/>
      <c r="VJX146" s="56"/>
      <c r="VJY146" s="56"/>
      <c r="VJZ146" s="56"/>
      <c r="VKA146" s="56"/>
      <c r="VKB146" s="56"/>
      <c r="VKC146" s="56"/>
      <c r="VKD146" s="56"/>
      <c r="VKE146" s="56"/>
      <c r="VKF146" s="56"/>
      <c r="VKG146" s="56"/>
      <c r="VKH146" s="56"/>
      <c r="VKI146" s="56"/>
      <c r="VKJ146" s="56"/>
      <c r="VKK146" s="56"/>
      <c r="VKL146" s="56"/>
      <c r="VKM146" s="56"/>
      <c r="VKN146" s="56"/>
      <c r="VKO146" s="56"/>
      <c r="VKP146" s="56"/>
      <c r="VKQ146" s="56"/>
      <c r="VKR146" s="56"/>
      <c r="VKS146" s="56"/>
      <c r="VKT146" s="56"/>
      <c r="VKU146" s="56"/>
      <c r="VKV146" s="56"/>
      <c r="VKW146" s="56"/>
      <c r="VKX146" s="56"/>
      <c r="VKY146" s="56"/>
      <c r="VKZ146" s="56"/>
      <c r="VLA146" s="56"/>
      <c r="VLB146" s="56"/>
      <c r="VLC146" s="56"/>
      <c r="VLD146" s="56"/>
      <c r="VLE146" s="56"/>
      <c r="VLF146" s="56"/>
      <c r="VLG146" s="56"/>
      <c r="VLH146" s="56"/>
      <c r="VLI146" s="56"/>
      <c r="VLJ146" s="56"/>
      <c r="VLK146" s="56"/>
      <c r="VLL146" s="56"/>
      <c r="VLM146" s="56"/>
      <c r="VLN146" s="56"/>
      <c r="VLO146" s="56"/>
      <c r="VLP146" s="56"/>
      <c r="VLQ146" s="56"/>
      <c r="VLR146" s="56"/>
      <c r="VLS146" s="56"/>
      <c r="VLT146" s="56"/>
      <c r="VLU146" s="56"/>
      <c r="VLV146" s="56"/>
      <c r="VLW146" s="56"/>
      <c r="VLX146" s="56"/>
      <c r="VLY146" s="56"/>
      <c r="VLZ146" s="56"/>
      <c r="VMA146" s="56"/>
      <c r="VMB146" s="56"/>
      <c r="VMC146" s="56"/>
      <c r="VMD146" s="56"/>
      <c r="VME146" s="56"/>
      <c r="VMF146" s="56"/>
      <c r="VMG146" s="56"/>
      <c r="VMH146" s="56"/>
      <c r="VMI146" s="56"/>
      <c r="VMJ146" s="56"/>
      <c r="VMK146" s="56"/>
      <c r="VML146" s="56"/>
      <c r="VMM146" s="56"/>
      <c r="VMN146" s="56"/>
      <c r="VMO146" s="56"/>
      <c r="VMP146" s="56"/>
      <c r="VMQ146" s="56"/>
      <c r="VMR146" s="56"/>
      <c r="VMS146" s="56"/>
      <c r="VMT146" s="56"/>
      <c r="VMU146" s="56"/>
      <c r="VMV146" s="56"/>
      <c r="VMW146" s="56"/>
      <c r="VMX146" s="56"/>
      <c r="VMY146" s="56"/>
      <c r="VMZ146" s="56"/>
      <c r="VNA146" s="56"/>
      <c r="VNB146" s="56"/>
      <c r="VNC146" s="56"/>
      <c r="VND146" s="56"/>
      <c r="VNE146" s="56"/>
      <c r="VNF146" s="56"/>
      <c r="VNG146" s="56"/>
      <c r="VNH146" s="56"/>
      <c r="VNI146" s="56"/>
      <c r="VNJ146" s="56"/>
      <c r="VNK146" s="56"/>
      <c r="VNL146" s="56"/>
      <c r="VNM146" s="56"/>
      <c r="VNN146" s="56"/>
      <c r="VNO146" s="56"/>
      <c r="VNP146" s="56"/>
      <c r="VNQ146" s="56"/>
      <c r="VNR146" s="56"/>
      <c r="VNS146" s="56"/>
      <c r="VNT146" s="56"/>
      <c r="VNU146" s="56"/>
      <c r="VNV146" s="56"/>
      <c r="VNW146" s="56"/>
      <c r="VNX146" s="56"/>
      <c r="VNY146" s="56"/>
      <c r="VNZ146" s="56"/>
      <c r="VOA146" s="56"/>
      <c r="VOB146" s="56"/>
      <c r="VOC146" s="56"/>
      <c r="VOD146" s="56"/>
      <c r="VOE146" s="56"/>
      <c r="VOF146" s="56"/>
      <c r="VOG146" s="56"/>
      <c r="VOH146" s="56"/>
      <c r="VOI146" s="56"/>
      <c r="VOJ146" s="56"/>
      <c r="VOK146" s="56"/>
      <c r="VOL146" s="56"/>
      <c r="VOM146" s="56"/>
      <c r="VON146" s="56"/>
      <c r="VOO146" s="56"/>
      <c r="VOP146" s="56"/>
      <c r="VOQ146" s="56"/>
      <c r="VOR146" s="56"/>
      <c r="VOS146" s="56"/>
      <c r="VOT146" s="56"/>
      <c r="VOU146" s="56"/>
      <c r="VOV146" s="56"/>
      <c r="VOW146" s="56"/>
      <c r="VOX146" s="56"/>
      <c r="VOY146" s="56"/>
      <c r="VOZ146" s="56"/>
      <c r="VPA146" s="56"/>
      <c r="VPB146" s="56"/>
      <c r="VPC146" s="56"/>
      <c r="VPD146" s="56"/>
      <c r="VPE146" s="56"/>
      <c r="VPF146" s="56"/>
      <c r="VPG146" s="56"/>
      <c r="VPH146" s="56"/>
      <c r="VPI146" s="56"/>
      <c r="VPJ146" s="56"/>
      <c r="VPK146" s="56"/>
      <c r="VPL146" s="56"/>
      <c r="VPM146" s="56"/>
      <c r="VPN146" s="56"/>
      <c r="VPO146" s="56"/>
      <c r="VPP146" s="56"/>
      <c r="VPQ146" s="56"/>
      <c r="VPR146" s="56"/>
      <c r="VPS146" s="56"/>
      <c r="VPT146" s="56"/>
      <c r="VPU146" s="56"/>
      <c r="VPV146" s="56"/>
      <c r="VPW146" s="56"/>
      <c r="VPX146" s="56"/>
      <c r="VPY146" s="56"/>
      <c r="VPZ146" s="56"/>
      <c r="VQA146" s="56"/>
      <c r="VQB146" s="56"/>
      <c r="VQC146" s="56"/>
      <c r="VQD146" s="56"/>
      <c r="VQE146" s="56"/>
      <c r="VQF146" s="56"/>
      <c r="VQG146" s="56"/>
      <c r="VQH146" s="56"/>
      <c r="VQI146" s="56"/>
      <c r="VQJ146" s="56"/>
      <c r="VQK146" s="56"/>
      <c r="VQL146" s="56"/>
      <c r="VQM146" s="56"/>
      <c r="VQN146" s="56"/>
      <c r="VQO146" s="56"/>
      <c r="VQP146" s="56"/>
      <c r="VQQ146" s="56"/>
      <c r="VQR146" s="56"/>
      <c r="VQS146" s="56"/>
      <c r="VQT146" s="56"/>
      <c r="VQU146" s="56"/>
      <c r="VQV146" s="56"/>
      <c r="VQW146" s="56"/>
      <c r="VQX146" s="56"/>
      <c r="VQY146" s="56"/>
      <c r="VQZ146" s="56"/>
      <c r="VRA146" s="56"/>
      <c r="VRB146" s="56"/>
      <c r="VRC146" s="56"/>
      <c r="VRD146" s="56"/>
      <c r="VRE146" s="56"/>
      <c r="VRF146" s="56"/>
      <c r="VRG146" s="56"/>
      <c r="VRH146" s="56"/>
      <c r="VRI146" s="56"/>
      <c r="VRJ146" s="56"/>
      <c r="VRK146" s="56"/>
      <c r="VRL146" s="56"/>
      <c r="VRM146" s="56"/>
      <c r="VRN146" s="56"/>
      <c r="VRO146" s="56"/>
      <c r="VRP146" s="56"/>
      <c r="VRQ146" s="56"/>
      <c r="VRR146" s="56"/>
      <c r="VRS146" s="56"/>
      <c r="VRT146" s="56"/>
      <c r="VRU146" s="56"/>
      <c r="VRV146" s="56"/>
      <c r="VRW146" s="56"/>
      <c r="VRX146" s="56"/>
      <c r="VRY146" s="56"/>
      <c r="VRZ146" s="56"/>
      <c r="VSA146" s="56"/>
      <c r="VSB146" s="56"/>
      <c r="VSC146" s="56"/>
      <c r="VSD146" s="56"/>
      <c r="VSE146" s="56"/>
      <c r="VSF146" s="56"/>
      <c r="VSG146" s="56"/>
      <c r="VSH146" s="56"/>
      <c r="VSI146" s="56"/>
      <c r="VSJ146" s="56"/>
      <c r="VSK146" s="56"/>
      <c r="VSL146" s="56"/>
      <c r="VSM146" s="56"/>
      <c r="VSN146" s="56"/>
      <c r="VSO146" s="56"/>
      <c r="VSP146" s="56"/>
      <c r="VSQ146" s="56"/>
      <c r="VSR146" s="56"/>
      <c r="VSS146" s="56"/>
      <c r="VST146" s="56"/>
      <c r="VSU146" s="56"/>
      <c r="VSV146" s="56"/>
      <c r="VSW146" s="56"/>
      <c r="VSX146" s="56"/>
      <c r="VSY146" s="56"/>
      <c r="VSZ146" s="56"/>
      <c r="VTA146" s="56"/>
      <c r="VTB146" s="56"/>
      <c r="VTC146" s="56"/>
      <c r="VTD146" s="56"/>
      <c r="VTE146" s="56"/>
      <c r="VTF146" s="56"/>
      <c r="VTG146" s="56"/>
      <c r="VTH146" s="56"/>
      <c r="VTI146" s="56"/>
      <c r="VTJ146" s="56"/>
      <c r="VTK146" s="56"/>
      <c r="VTL146" s="56"/>
      <c r="VTM146" s="56"/>
      <c r="VTN146" s="56"/>
      <c r="VTO146" s="56"/>
      <c r="VTP146" s="56"/>
      <c r="VTQ146" s="56"/>
      <c r="VTR146" s="56"/>
      <c r="VTS146" s="56"/>
      <c r="VTT146" s="56"/>
      <c r="VTU146" s="56"/>
      <c r="VTV146" s="56"/>
      <c r="VTW146" s="56"/>
      <c r="VTX146" s="56"/>
      <c r="VTY146" s="56"/>
      <c r="VTZ146" s="56"/>
      <c r="VUA146" s="56"/>
      <c r="VUB146" s="56"/>
      <c r="VUC146" s="56"/>
      <c r="VUD146" s="56"/>
      <c r="VUE146" s="56"/>
      <c r="VUF146" s="56"/>
      <c r="VUG146" s="56"/>
      <c r="VUH146" s="56"/>
      <c r="VUI146" s="56"/>
      <c r="VUJ146" s="56"/>
      <c r="VUK146" s="56"/>
      <c r="VUL146" s="56"/>
      <c r="VUM146" s="56"/>
      <c r="VUN146" s="56"/>
      <c r="VUO146" s="56"/>
      <c r="VUP146" s="56"/>
      <c r="VUQ146" s="56"/>
      <c r="VUR146" s="56"/>
      <c r="VUS146" s="56"/>
      <c r="VUT146" s="56"/>
      <c r="VUU146" s="56"/>
      <c r="VUV146" s="56"/>
      <c r="VUW146" s="56"/>
      <c r="VUX146" s="56"/>
      <c r="VUY146" s="56"/>
      <c r="VUZ146" s="56"/>
      <c r="VVA146" s="56"/>
      <c r="VVB146" s="56"/>
      <c r="VVC146" s="56"/>
      <c r="VVD146" s="56"/>
      <c r="VVE146" s="56"/>
      <c r="VVF146" s="56"/>
      <c r="VVG146" s="56"/>
      <c r="VVH146" s="56"/>
      <c r="VVI146" s="56"/>
      <c r="VVJ146" s="56"/>
      <c r="VVK146" s="56"/>
      <c r="VVL146" s="56"/>
      <c r="VVM146" s="56"/>
      <c r="VVN146" s="56"/>
      <c r="VVO146" s="56"/>
      <c r="VVP146" s="56"/>
      <c r="VVQ146" s="56"/>
      <c r="VVR146" s="56"/>
      <c r="VVS146" s="56"/>
      <c r="VVT146" s="56"/>
      <c r="VVU146" s="56"/>
      <c r="VVV146" s="56"/>
      <c r="VVW146" s="56"/>
      <c r="VVX146" s="56"/>
      <c r="VVY146" s="56"/>
      <c r="VVZ146" s="56"/>
      <c r="VWA146" s="56"/>
      <c r="VWB146" s="56"/>
      <c r="VWC146" s="56"/>
      <c r="VWD146" s="56"/>
      <c r="VWE146" s="56"/>
      <c r="VWF146" s="56"/>
      <c r="VWG146" s="56"/>
      <c r="VWH146" s="56"/>
      <c r="VWI146" s="56"/>
      <c r="VWJ146" s="56"/>
      <c r="VWK146" s="56"/>
      <c r="VWL146" s="56"/>
      <c r="VWM146" s="56"/>
      <c r="VWN146" s="56"/>
      <c r="VWO146" s="56"/>
      <c r="VWP146" s="56"/>
      <c r="VWQ146" s="56"/>
      <c r="VWR146" s="56"/>
      <c r="VWS146" s="56"/>
      <c r="VWT146" s="56"/>
      <c r="VWU146" s="56"/>
      <c r="VWV146" s="56"/>
      <c r="VWW146" s="56"/>
      <c r="VWX146" s="56"/>
      <c r="VWY146" s="56"/>
      <c r="VWZ146" s="56"/>
      <c r="VXA146" s="56"/>
      <c r="VXB146" s="56"/>
      <c r="VXC146" s="56"/>
      <c r="VXD146" s="56"/>
      <c r="VXE146" s="56"/>
      <c r="VXF146" s="56"/>
      <c r="VXG146" s="56"/>
      <c r="VXH146" s="56"/>
      <c r="VXI146" s="56"/>
      <c r="VXJ146" s="56"/>
      <c r="VXK146" s="56"/>
      <c r="VXL146" s="56"/>
      <c r="VXM146" s="56"/>
      <c r="VXN146" s="56"/>
      <c r="VXO146" s="56"/>
      <c r="VXP146" s="56"/>
      <c r="VXQ146" s="56"/>
      <c r="VXR146" s="56"/>
      <c r="VXS146" s="56"/>
      <c r="VXT146" s="56"/>
      <c r="VXU146" s="56"/>
      <c r="VXV146" s="56"/>
      <c r="VXW146" s="56"/>
      <c r="VXX146" s="56"/>
      <c r="VXY146" s="56"/>
      <c r="VXZ146" s="56"/>
      <c r="VYA146" s="56"/>
      <c r="VYB146" s="56"/>
      <c r="VYC146" s="56"/>
      <c r="VYD146" s="56"/>
      <c r="VYE146" s="56"/>
      <c r="VYF146" s="56"/>
      <c r="VYG146" s="56"/>
      <c r="VYH146" s="56"/>
      <c r="VYI146" s="56"/>
      <c r="VYJ146" s="56"/>
      <c r="VYK146" s="56"/>
      <c r="VYL146" s="56"/>
      <c r="VYM146" s="56"/>
      <c r="VYN146" s="56"/>
      <c r="VYO146" s="56"/>
      <c r="VYP146" s="56"/>
      <c r="VYQ146" s="56"/>
      <c r="VYR146" s="56"/>
      <c r="VYS146" s="56"/>
      <c r="VYT146" s="56"/>
      <c r="VYU146" s="56"/>
      <c r="VYV146" s="56"/>
      <c r="VYW146" s="56"/>
      <c r="VYX146" s="56"/>
      <c r="VYY146" s="56"/>
      <c r="VYZ146" s="56"/>
      <c r="VZA146" s="56"/>
      <c r="VZB146" s="56"/>
      <c r="VZC146" s="56"/>
      <c r="VZD146" s="56"/>
      <c r="VZE146" s="56"/>
      <c r="VZF146" s="56"/>
      <c r="VZG146" s="56"/>
      <c r="VZH146" s="56"/>
      <c r="VZI146" s="56"/>
      <c r="VZJ146" s="56"/>
      <c r="VZK146" s="56"/>
      <c r="VZL146" s="56"/>
      <c r="VZM146" s="56"/>
      <c r="VZN146" s="56"/>
      <c r="VZO146" s="56"/>
      <c r="VZP146" s="56"/>
      <c r="VZQ146" s="56"/>
      <c r="VZR146" s="56"/>
      <c r="VZS146" s="56"/>
      <c r="VZT146" s="56"/>
      <c r="VZU146" s="56"/>
      <c r="VZV146" s="56"/>
      <c r="VZW146" s="56"/>
      <c r="VZX146" s="56"/>
      <c r="VZY146" s="56"/>
      <c r="VZZ146" s="56"/>
      <c r="WAA146" s="56"/>
      <c r="WAB146" s="56"/>
      <c r="WAC146" s="56"/>
      <c r="WAD146" s="56"/>
      <c r="WAE146" s="56"/>
      <c r="WAF146" s="56"/>
      <c r="WAG146" s="56"/>
      <c r="WAH146" s="56"/>
      <c r="WAI146" s="56"/>
      <c r="WAJ146" s="56"/>
      <c r="WAK146" s="56"/>
      <c r="WAL146" s="56"/>
      <c r="WAM146" s="56"/>
      <c r="WAN146" s="56"/>
      <c r="WAO146" s="56"/>
      <c r="WAP146" s="56"/>
      <c r="WAQ146" s="56"/>
      <c r="WAR146" s="56"/>
      <c r="WAS146" s="56"/>
      <c r="WAT146" s="56"/>
      <c r="WAU146" s="56"/>
      <c r="WAV146" s="56"/>
      <c r="WAW146" s="56"/>
      <c r="WAX146" s="56"/>
      <c r="WAY146" s="56"/>
      <c r="WAZ146" s="56"/>
      <c r="WBA146" s="56"/>
      <c r="WBB146" s="56"/>
      <c r="WBC146" s="56"/>
      <c r="WBD146" s="56"/>
      <c r="WBE146" s="56"/>
      <c r="WBF146" s="56"/>
      <c r="WBG146" s="56"/>
      <c r="WBH146" s="56"/>
      <c r="WBI146" s="56"/>
      <c r="WBJ146" s="56"/>
      <c r="WBK146" s="56"/>
      <c r="WBL146" s="56"/>
      <c r="WBM146" s="56"/>
      <c r="WBN146" s="56"/>
      <c r="WBO146" s="56"/>
      <c r="WBP146" s="56"/>
      <c r="WBQ146" s="56"/>
      <c r="WBR146" s="56"/>
      <c r="WBS146" s="56"/>
      <c r="WBT146" s="56"/>
      <c r="WBU146" s="56"/>
      <c r="WBV146" s="56"/>
      <c r="WBW146" s="56"/>
      <c r="WBX146" s="56"/>
      <c r="WBY146" s="56"/>
      <c r="WBZ146" s="56"/>
      <c r="WCA146" s="56"/>
      <c r="WCB146" s="56"/>
      <c r="WCC146" s="56"/>
      <c r="WCD146" s="56"/>
      <c r="WCE146" s="56"/>
      <c r="WCF146" s="56"/>
      <c r="WCG146" s="56"/>
      <c r="WCH146" s="56"/>
      <c r="WCI146" s="56"/>
      <c r="WCJ146" s="56"/>
      <c r="WCK146" s="56"/>
      <c r="WCL146" s="56"/>
      <c r="WCM146" s="56"/>
      <c r="WCN146" s="56"/>
      <c r="WCO146" s="56"/>
      <c r="WCP146" s="56"/>
      <c r="WCQ146" s="56"/>
      <c r="WCR146" s="56"/>
      <c r="WCS146" s="56"/>
      <c r="WCT146" s="56"/>
      <c r="WCU146" s="56"/>
      <c r="WCV146" s="56"/>
      <c r="WCW146" s="56"/>
      <c r="WCX146" s="56"/>
      <c r="WCY146" s="56"/>
      <c r="WCZ146" s="56"/>
      <c r="WDA146" s="56"/>
      <c r="WDB146" s="56"/>
      <c r="WDC146" s="56"/>
      <c r="WDD146" s="56"/>
      <c r="WDE146" s="56"/>
      <c r="WDF146" s="56"/>
      <c r="WDG146" s="56"/>
      <c r="WDH146" s="56"/>
      <c r="WDI146" s="56"/>
      <c r="WDJ146" s="56"/>
      <c r="WDK146" s="56"/>
      <c r="WDL146" s="56"/>
      <c r="WDM146" s="56"/>
      <c r="WDN146" s="56"/>
      <c r="WDO146" s="56"/>
      <c r="WDP146" s="56"/>
      <c r="WDQ146" s="56"/>
      <c r="WDR146" s="56"/>
      <c r="WDS146" s="56"/>
      <c r="WDT146" s="56"/>
      <c r="WDU146" s="56"/>
      <c r="WDV146" s="56"/>
      <c r="WDW146" s="56"/>
      <c r="WDX146" s="56"/>
      <c r="WDY146" s="56"/>
      <c r="WDZ146" s="56"/>
      <c r="WEA146" s="56"/>
      <c r="WEB146" s="56"/>
      <c r="WEC146" s="56"/>
      <c r="WED146" s="56"/>
      <c r="WEE146" s="56"/>
      <c r="WEF146" s="56"/>
      <c r="WEG146" s="56"/>
      <c r="WEH146" s="56"/>
      <c r="WEI146" s="56"/>
      <c r="WEJ146" s="56"/>
      <c r="WEK146" s="56"/>
      <c r="WEL146" s="56"/>
      <c r="WEM146" s="56"/>
      <c r="WEN146" s="56"/>
      <c r="WEO146" s="56"/>
      <c r="WEP146" s="56"/>
      <c r="WEQ146" s="56"/>
      <c r="WER146" s="56"/>
      <c r="WES146" s="56"/>
      <c r="WET146" s="56"/>
      <c r="WEU146" s="56"/>
      <c r="WEV146" s="56"/>
      <c r="WEW146" s="56"/>
      <c r="WEX146" s="56"/>
      <c r="WEY146" s="56"/>
      <c r="WEZ146" s="56"/>
      <c r="WFA146" s="56"/>
      <c r="WFB146" s="56"/>
      <c r="WFC146" s="56"/>
      <c r="WFD146" s="56"/>
      <c r="WFE146" s="56"/>
      <c r="WFF146" s="56"/>
      <c r="WFG146" s="56"/>
      <c r="WFH146" s="56"/>
      <c r="WFI146" s="56"/>
      <c r="WFJ146" s="56"/>
      <c r="WFK146" s="56"/>
      <c r="WFL146" s="56"/>
      <c r="WFM146" s="56"/>
      <c r="WFN146" s="56"/>
      <c r="WFO146" s="56"/>
      <c r="WFP146" s="56"/>
      <c r="WFQ146" s="56"/>
      <c r="WFR146" s="56"/>
      <c r="WFS146" s="56"/>
      <c r="WFT146" s="56"/>
      <c r="WFU146" s="56"/>
      <c r="WFV146" s="56"/>
      <c r="WFW146" s="56"/>
      <c r="WFX146" s="56"/>
      <c r="WFY146" s="56"/>
      <c r="WFZ146" s="56"/>
      <c r="WGA146" s="56"/>
      <c r="WGB146" s="56"/>
      <c r="WGC146" s="56"/>
      <c r="WGD146" s="56"/>
      <c r="WGE146" s="56"/>
      <c r="WGF146" s="56"/>
      <c r="WGG146" s="56"/>
      <c r="WGH146" s="56"/>
      <c r="WGI146" s="56"/>
      <c r="WGJ146" s="56"/>
      <c r="WGK146" s="56"/>
      <c r="WGL146" s="56"/>
      <c r="WGM146" s="56"/>
      <c r="WGN146" s="56"/>
      <c r="WGO146" s="56"/>
      <c r="WGP146" s="56"/>
      <c r="WGQ146" s="56"/>
      <c r="WGR146" s="56"/>
      <c r="WGS146" s="56"/>
      <c r="WGT146" s="56"/>
      <c r="WGU146" s="56"/>
      <c r="WGV146" s="56"/>
      <c r="WGW146" s="56"/>
      <c r="WGX146" s="56"/>
      <c r="WGY146" s="56"/>
      <c r="WGZ146" s="56"/>
      <c r="WHA146" s="56"/>
      <c r="WHB146" s="56"/>
      <c r="WHC146" s="56"/>
      <c r="WHD146" s="56"/>
      <c r="WHE146" s="56"/>
      <c r="WHF146" s="56"/>
      <c r="WHG146" s="56"/>
      <c r="WHH146" s="56"/>
      <c r="WHI146" s="56"/>
      <c r="WHJ146" s="56"/>
      <c r="WHK146" s="56"/>
      <c r="WHL146" s="56"/>
      <c r="WHM146" s="56"/>
      <c r="WHN146" s="56"/>
      <c r="WHO146" s="56"/>
      <c r="WHP146" s="56"/>
      <c r="WHQ146" s="56"/>
      <c r="WHR146" s="56"/>
      <c r="WHS146" s="56"/>
      <c r="WHT146" s="56"/>
      <c r="WHU146" s="56"/>
      <c r="WHV146" s="56"/>
      <c r="WHW146" s="56"/>
      <c r="WHX146" s="56"/>
      <c r="WHY146" s="56"/>
      <c r="WHZ146" s="56"/>
      <c r="WIA146" s="56"/>
      <c r="WIB146" s="56"/>
      <c r="WIC146" s="56"/>
      <c r="WID146" s="56"/>
      <c r="WIE146" s="56"/>
      <c r="WIF146" s="56"/>
      <c r="WIG146" s="56"/>
      <c r="WIH146" s="56"/>
      <c r="WII146" s="56"/>
      <c r="WIJ146" s="56"/>
      <c r="WIK146" s="56"/>
      <c r="WIL146" s="56"/>
      <c r="WIM146" s="56"/>
      <c r="WIN146" s="56"/>
      <c r="WIO146" s="56"/>
      <c r="WIP146" s="56"/>
      <c r="WIQ146" s="56"/>
      <c r="WIR146" s="56"/>
      <c r="WIS146" s="56"/>
      <c r="WIT146" s="56"/>
      <c r="WIU146" s="56"/>
      <c r="WIV146" s="56"/>
      <c r="WIW146" s="56"/>
      <c r="WIX146" s="56"/>
      <c r="WIY146" s="56"/>
      <c r="WIZ146" s="56"/>
      <c r="WJA146" s="56"/>
      <c r="WJB146" s="56"/>
      <c r="WJC146" s="56"/>
      <c r="WJD146" s="56"/>
      <c r="WJE146" s="56"/>
      <c r="WJF146" s="56"/>
      <c r="WJG146" s="56"/>
      <c r="WJH146" s="56"/>
      <c r="WJI146" s="56"/>
      <c r="WJJ146" s="56"/>
      <c r="WJK146" s="56"/>
      <c r="WJL146" s="56"/>
      <c r="WJM146" s="56"/>
      <c r="WJN146" s="56"/>
      <c r="WJO146" s="56"/>
      <c r="WJP146" s="56"/>
      <c r="WJQ146" s="56"/>
      <c r="WJR146" s="56"/>
      <c r="WJS146" s="56"/>
      <c r="WJT146" s="56"/>
      <c r="WJU146" s="56"/>
      <c r="WJV146" s="56"/>
      <c r="WJW146" s="56"/>
      <c r="WJX146" s="56"/>
      <c r="WJY146" s="56"/>
      <c r="WJZ146" s="56"/>
      <c r="WKA146" s="56"/>
      <c r="WKB146" s="56"/>
      <c r="WKC146" s="56"/>
      <c r="WKD146" s="56"/>
      <c r="WKE146" s="56"/>
      <c r="WKF146" s="56"/>
      <c r="WKG146" s="56"/>
      <c r="WKH146" s="56"/>
      <c r="WKI146" s="56"/>
      <c r="WKJ146" s="56"/>
      <c r="WKK146" s="56"/>
      <c r="WKL146" s="56"/>
      <c r="WKM146" s="56"/>
      <c r="WKN146" s="56"/>
      <c r="WKO146" s="56"/>
      <c r="WKP146" s="56"/>
      <c r="WKQ146" s="56"/>
      <c r="WKR146" s="56"/>
      <c r="WKS146" s="56"/>
      <c r="WKT146" s="56"/>
      <c r="WKU146" s="56"/>
      <c r="WKV146" s="56"/>
      <c r="WKW146" s="56"/>
      <c r="WKX146" s="56"/>
      <c r="WKY146" s="56"/>
      <c r="WKZ146" s="56"/>
      <c r="WLA146" s="56"/>
      <c r="WLB146" s="56"/>
      <c r="WLC146" s="56"/>
      <c r="WLD146" s="56"/>
      <c r="WLE146" s="56"/>
      <c r="WLF146" s="56"/>
      <c r="WLG146" s="56"/>
      <c r="WLH146" s="56"/>
      <c r="WLI146" s="56"/>
      <c r="WLJ146" s="56"/>
      <c r="WLK146" s="56"/>
      <c r="WLL146" s="56"/>
      <c r="WLM146" s="56"/>
      <c r="WLN146" s="56"/>
      <c r="WLO146" s="56"/>
      <c r="WLP146" s="56"/>
      <c r="WLQ146" s="56"/>
      <c r="WLR146" s="56"/>
      <c r="WLS146" s="56"/>
      <c r="WLT146" s="56"/>
      <c r="WLU146" s="56"/>
      <c r="WLV146" s="56"/>
      <c r="WLW146" s="56"/>
      <c r="WLX146" s="56"/>
      <c r="WLY146" s="56"/>
      <c r="WLZ146" s="56"/>
      <c r="WMA146" s="56"/>
      <c r="WMB146" s="56"/>
      <c r="WMC146" s="56"/>
      <c r="WMD146" s="56"/>
      <c r="WME146" s="56"/>
      <c r="WMF146" s="56"/>
      <c r="WMG146" s="56"/>
      <c r="WMH146" s="56"/>
      <c r="WMI146" s="56"/>
      <c r="WMJ146" s="56"/>
      <c r="WMK146" s="56"/>
      <c r="WML146" s="56"/>
      <c r="WMM146" s="56"/>
      <c r="WMN146" s="56"/>
      <c r="WMO146" s="56"/>
      <c r="WMP146" s="56"/>
      <c r="WMQ146" s="56"/>
      <c r="WMR146" s="56"/>
      <c r="WMS146" s="56"/>
      <c r="WMT146" s="56"/>
      <c r="WMU146" s="56"/>
      <c r="WMV146" s="56"/>
      <c r="WMW146" s="56"/>
      <c r="WMX146" s="56"/>
      <c r="WMY146" s="56"/>
      <c r="WMZ146" s="56"/>
      <c r="WNA146" s="56"/>
      <c r="WNB146" s="56"/>
      <c r="WNC146" s="56"/>
      <c r="WND146" s="56"/>
      <c r="WNE146" s="56"/>
      <c r="WNF146" s="56"/>
      <c r="WNG146" s="56"/>
      <c r="WNH146" s="56"/>
      <c r="WNI146" s="56"/>
      <c r="WNJ146" s="56"/>
      <c r="WNK146" s="56"/>
      <c r="WNL146" s="56"/>
      <c r="WNM146" s="56"/>
      <c r="WNN146" s="56"/>
      <c r="WNO146" s="56"/>
      <c r="WNP146" s="56"/>
      <c r="WNQ146" s="56"/>
      <c r="WNR146" s="56"/>
      <c r="WNS146" s="56"/>
      <c r="WNT146" s="56"/>
      <c r="WNU146" s="56"/>
      <c r="WNV146" s="56"/>
      <c r="WNW146" s="56"/>
      <c r="WNX146" s="56"/>
      <c r="WNY146" s="56"/>
      <c r="WNZ146" s="56"/>
      <c r="WOA146" s="56"/>
      <c r="WOB146" s="56"/>
      <c r="WOC146" s="56"/>
      <c r="WOD146" s="56"/>
      <c r="WOE146" s="56"/>
      <c r="WOF146" s="56"/>
      <c r="WOG146" s="56"/>
      <c r="WOH146" s="56"/>
      <c r="WOI146" s="56"/>
      <c r="WOJ146" s="56"/>
      <c r="WOK146" s="56"/>
      <c r="WOL146" s="56"/>
      <c r="WOM146" s="56"/>
      <c r="WON146" s="56"/>
      <c r="WOO146" s="56"/>
      <c r="WOP146" s="56"/>
      <c r="WOQ146" s="56"/>
      <c r="WOR146" s="56"/>
      <c r="WOS146" s="56"/>
      <c r="WOT146" s="56"/>
      <c r="WOU146" s="56"/>
      <c r="WOV146" s="56"/>
      <c r="WOW146" s="56"/>
      <c r="WOX146" s="56"/>
      <c r="WOY146" s="56"/>
      <c r="WOZ146" s="56"/>
      <c r="WPA146" s="56"/>
      <c r="WPB146" s="56"/>
      <c r="WPC146" s="56"/>
      <c r="WPD146" s="56"/>
      <c r="WPE146" s="56"/>
      <c r="WPF146" s="56"/>
      <c r="WPG146" s="56"/>
      <c r="WPH146" s="56"/>
      <c r="WPI146" s="56"/>
      <c r="WPJ146" s="56"/>
      <c r="WPK146" s="56"/>
      <c r="WPL146" s="56"/>
      <c r="WPM146" s="56"/>
      <c r="WPN146" s="56"/>
      <c r="WPO146" s="56"/>
      <c r="WPP146" s="56"/>
      <c r="WPQ146" s="56"/>
      <c r="WPR146" s="56"/>
      <c r="WPS146" s="56"/>
      <c r="WPT146" s="56"/>
      <c r="WPU146" s="56"/>
      <c r="WPV146" s="56"/>
      <c r="WPW146" s="56"/>
      <c r="WPX146" s="56"/>
      <c r="WPY146" s="56"/>
      <c r="WPZ146" s="56"/>
      <c r="WQA146" s="56"/>
      <c r="WQB146" s="56"/>
      <c r="WQC146" s="56"/>
      <c r="WQD146" s="56"/>
      <c r="WQE146" s="56"/>
      <c r="WQF146" s="56"/>
      <c r="WQG146" s="56"/>
      <c r="WQH146" s="56"/>
      <c r="WQI146" s="56"/>
      <c r="WQJ146" s="56"/>
      <c r="WQK146" s="56"/>
      <c r="WQL146" s="56"/>
      <c r="WQM146" s="56"/>
      <c r="WQN146" s="56"/>
      <c r="WQO146" s="56"/>
      <c r="WQP146" s="56"/>
      <c r="WQQ146" s="56"/>
      <c r="WQR146" s="56"/>
      <c r="WQS146" s="56"/>
      <c r="WQT146" s="56"/>
      <c r="WQU146" s="56"/>
      <c r="WQV146" s="56"/>
      <c r="WQW146" s="56"/>
      <c r="WQX146" s="56"/>
      <c r="WQY146" s="56"/>
      <c r="WQZ146" s="56"/>
      <c r="WRA146" s="56"/>
      <c r="WRB146" s="56"/>
      <c r="WRC146" s="56"/>
      <c r="WRD146" s="56"/>
      <c r="WRE146" s="56"/>
      <c r="WRF146" s="56"/>
      <c r="WRG146" s="56"/>
      <c r="WRH146" s="56"/>
      <c r="WRI146" s="56"/>
      <c r="WRJ146" s="56"/>
      <c r="WRK146" s="56"/>
      <c r="WRL146" s="56"/>
      <c r="WRM146" s="56"/>
      <c r="WRN146" s="56"/>
      <c r="WRO146" s="56"/>
      <c r="WRP146" s="56"/>
      <c r="WRQ146" s="56"/>
      <c r="WRR146" s="56"/>
      <c r="WRS146" s="56"/>
      <c r="WRT146" s="56"/>
      <c r="WRU146" s="56"/>
      <c r="WRV146" s="56"/>
      <c r="WRW146" s="56"/>
      <c r="WRX146" s="56"/>
      <c r="WRY146" s="56"/>
      <c r="WRZ146" s="56"/>
      <c r="WSA146" s="56"/>
      <c r="WSB146" s="56"/>
      <c r="WSC146" s="56"/>
      <c r="WSD146" s="56"/>
      <c r="WSE146" s="56"/>
      <c r="WSF146" s="56"/>
      <c r="WSG146" s="56"/>
      <c r="WSH146" s="56"/>
      <c r="WSI146" s="56"/>
      <c r="WSJ146" s="56"/>
      <c r="WSK146" s="56"/>
      <c r="WSL146" s="56"/>
      <c r="WSM146" s="56"/>
      <c r="WSN146" s="56"/>
      <c r="WSO146" s="56"/>
      <c r="WSP146" s="56"/>
      <c r="WSQ146" s="56"/>
      <c r="WSR146" s="56"/>
      <c r="WSS146" s="56"/>
      <c r="WST146" s="56"/>
      <c r="WSU146" s="56"/>
      <c r="WSV146" s="56"/>
      <c r="WSW146" s="56"/>
      <c r="WSX146" s="56"/>
      <c r="WSY146" s="56"/>
      <c r="WSZ146" s="56"/>
      <c r="WTA146" s="56"/>
      <c r="WTB146" s="56"/>
      <c r="WTC146" s="56"/>
      <c r="WTD146" s="56"/>
      <c r="WTE146" s="56"/>
      <c r="WTF146" s="56"/>
      <c r="WTG146" s="56"/>
      <c r="WTH146" s="56"/>
      <c r="WTI146" s="56"/>
      <c r="WTJ146" s="56"/>
      <c r="WTK146" s="56"/>
      <c r="WTL146" s="56"/>
      <c r="WTM146" s="56"/>
      <c r="WTN146" s="56"/>
      <c r="WTO146" s="56"/>
      <c r="WTP146" s="56"/>
      <c r="WTQ146" s="56"/>
      <c r="WTR146" s="56"/>
      <c r="WTS146" s="56"/>
      <c r="WTT146" s="56"/>
      <c r="WTU146" s="56"/>
      <c r="WTV146" s="56"/>
      <c r="WTW146" s="56"/>
      <c r="WTX146" s="56"/>
      <c r="WTY146" s="56"/>
      <c r="WTZ146" s="56"/>
      <c r="WUA146" s="56"/>
      <c r="WUB146" s="56"/>
      <c r="WUC146" s="56"/>
      <c r="WUD146" s="56"/>
      <c r="WUE146" s="56"/>
      <c r="WUF146" s="56"/>
      <c r="WUG146" s="56"/>
      <c r="WUH146" s="56"/>
      <c r="WUI146" s="56"/>
      <c r="WUJ146" s="56"/>
      <c r="WUK146" s="56"/>
      <c r="WUL146" s="56"/>
      <c r="WUM146" s="56"/>
      <c r="WUN146" s="56"/>
      <c r="WUO146" s="56"/>
      <c r="WUP146" s="56"/>
      <c r="WUQ146" s="56"/>
      <c r="WUR146" s="56"/>
      <c r="WUS146" s="56"/>
      <c r="WUT146" s="56"/>
      <c r="WUU146" s="56"/>
      <c r="WUV146" s="56"/>
      <c r="WUW146" s="56"/>
      <c r="WUX146" s="56"/>
      <c r="WUY146" s="56"/>
      <c r="WUZ146" s="56"/>
      <c r="WVA146" s="56"/>
      <c r="WVB146" s="56"/>
      <c r="WVC146" s="56"/>
      <c r="WVD146" s="56"/>
      <c r="WVE146" s="56"/>
      <c r="WVF146" s="56"/>
      <c r="WVG146" s="56"/>
      <c r="WVH146" s="56"/>
      <c r="WVI146" s="56"/>
      <c r="WVJ146" s="56"/>
      <c r="WVK146" s="56"/>
      <c r="WVL146" s="56"/>
      <c r="WVM146" s="56"/>
      <c r="WVN146" s="56"/>
      <c r="WVO146" s="56"/>
      <c r="WVP146" s="56"/>
      <c r="WVQ146" s="56"/>
      <c r="WVR146" s="56"/>
      <c r="WVS146" s="56"/>
      <c r="WVT146" s="56"/>
      <c r="WVU146" s="56"/>
      <c r="WVV146" s="56"/>
      <c r="WVW146" s="56"/>
      <c r="WVX146" s="56"/>
      <c r="WVY146" s="56"/>
      <c r="WVZ146" s="56"/>
      <c r="WWA146" s="56"/>
      <c r="WWB146" s="56"/>
      <c r="WWC146" s="56"/>
      <c r="WWD146" s="56"/>
      <c r="WWE146" s="56"/>
      <c r="WWF146" s="56"/>
      <c r="WWG146" s="56"/>
      <c r="WWH146" s="56"/>
      <c r="WWI146" s="56"/>
      <c r="WWJ146" s="56"/>
      <c r="WWK146" s="56"/>
      <c r="WWL146" s="56"/>
      <c r="WWM146" s="56"/>
      <c r="WWN146" s="56"/>
      <c r="WWO146" s="56"/>
      <c r="WWP146" s="56"/>
      <c r="WWQ146" s="56"/>
      <c r="WWR146" s="56"/>
      <c r="WWS146" s="56"/>
      <c r="WWT146" s="56"/>
      <c r="WWU146" s="56"/>
      <c r="WWV146" s="56"/>
      <c r="WWW146" s="56"/>
      <c r="WWX146" s="56"/>
      <c r="WWY146" s="56"/>
      <c r="WWZ146" s="56"/>
      <c r="WXA146" s="56"/>
      <c r="WXB146" s="56"/>
      <c r="WXC146" s="56"/>
      <c r="WXD146" s="56"/>
      <c r="WXE146" s="56"/>
      <c r="WXF146" s="56"/>
      <c r="WXG146" s="56"/>
      <c r="WXH146" s="56"/>
      <c r="WXI146" s="56"/>
      <c r="WXJ146" s="56"/>
      <c r="WXK146" s="56"/>
      <c r="WXL146" s="56"/>
      <c r="WXM146" s="56"/>
      <c r="WXN146" s="56"/>
      <c r="WXO146" s="56"/>
      <c r="WXP146" s="56"/>
      <c r="WXQ146" s="56"/>
      <c r="WXR146" s="56"/>
      <c r="WXS146" s="56"/>
      <c r="WXT146" s="56"/>
      <c r="WXU146" s="56"/>
      <c r="WXV146" s="56"/>
      <c r="WXW146" s="56"/>
      <c r="WXX146" s="56"/>
      <c r="WXY146" s="56"/>
      <c r="WXZ146" s="56"/>
      <c r="WYA146" s="56"/>
      <c r="WYB146" s="56"/>
      <c r="WYC146" s="56"/>
      <c r="WYD146" s="56"/>
      <c r="WYE146" s="56"/>
      <c r="WYF146" s="56"/>
      <c r="WYG146" s="56"/>
      <c r="WYH146" s="56"/>
      <c r="WYI146" s="56"/>
      <c r="WYJ146" s="56"/>
      <c r="WYK146" s="56"/>
      <c r="WYL146" s="56"/>
      <c r="WYM146" s="56"/>
      <c r="WYN146" s="56"/>
      <c r="WYO146" s="56"/>
      <c r="WYP146" s="56"/>
      <c r="WYQ146" s="56"/>
      <c r="WYR146" s="56"/>
      <c r="WYS146" s="56"/>
      <c r="WYT146" s="56"/>
      <c r="WYU146" s="56"/>
      <c r="WYV146" s="56"/>
      <c r="WYW146" s="56"/>
      <c r="WYX146" s="56"/>
      <c r="WYY146" s="56"/>
      <c r="WYZ146" s="56"/>
      <c r="WZA146" s="56"/>
      <c r="WZB146" s="56"/>
      <c r="WZC146" s="56"/>
      <c r="WZD146" s="56"/>
      <c r="WZE146" s="56"/>
      <c r="WZF146" s="56"/>
      <c r="WZG146" s="56"/>
      <c r="WZH146" s="56"/>
      <c r="WZI146" s="56"/>
      <c r="WZJ146" s="56"/>
      <c r="WZK146" s="56"/>
      <c r="WZL146" s="56"/>
      <c r="WZM146" s="56"/>
      <c r="WZN146" s="56"/>
      <c r="WZO146" s="56"/>
      <c r="WZP146" s="56"/>
      <c r="WZQ146" s="56"/>
      <c r="WZR146" s="56"/>
      <c r="WZS146" s="56"/>
      <c r="WZT146" s="56"/>
      <c r="WZU146" s="56"/>
      <c r="WZV146" s="56"/>
      <c r="WZW146" s="56"/>
      <c r="WZX146" s="56"/>
      <c r="WZY146" s="56"/>
      <c r="WZZ146" s="56"/>
      <c r="XAA146" s="56"/>
      <c r="XAB146" s="56"/>
      <c r="XAC146" s="56"/>
      <c r="XAD146" s="56"/>
      <c r="XAE146" s="56"/>
      <c r="XAF146" s="56"/>
      <c r="XAG146" s="56"/>
      <c r="XAH146" s="56"/>
      <c r="XAI146" s="56"/>
      <c r="XAJ146" s="56"/>
      <c r="XAK146" s="56"/>
      <c r="XAL146" s="56"/>
      <c r="XAM146" s="56"/>
      <c r="XAN146" s="56"/>
      <c r="XAO146" s="56"/>
      <c r="XAP146" s="56"/>
      <c r="XAQ146" s="56"/>
      <c r="XAR146" s="56"/>
      <c r="XAS146" s="56"/>
      <c r="XAT146" s="56"/>
      <c r="XAU146" s="56"/>
      <c r="XAV146" s="56"/>
      <c r="XAW146" s="56"/>
      <c r="XAX146" s="56"/>
      <c r="XAY146" s="56"/>
      <c r="XAZ146" s="56"/>
      <c r="XBA146" s="56"/>
      <c r="XBB146" s="56"/>
      <c r="XBC146" s="56"/>
      <c r="XBD146" s="56"/>
      <c r="XBE146" s="56"/>
      <c r="XBF146" s="56"/>
      <c r="XBG146" s="56"/>
      <c r="XBH146" s="56"/>
      <c r="XBI146" s="56"/>
      <c r="XBJ146" s="56"/>
      <c r="XBK146" s="56"/>
      <c r="XBL146" s="56"/>
      <c r="XBM146" s="56"/>
      <c r="XBN146" s="56"/>
      <c r="XBO146" s="56"/>
      <c r="XBP146" s="56"/>
      <c r="XBQ146" s="56"/>
      <c r="XBR146" s="56"/>
      <c r="XBS146" s="56"/>
      <c r="XBT146" s="56"/>
      <c r="XBU146" s="56"/>
      <c r="XBV146" s="56"/>
      <c r="XBW146" s="56"/>
      <c r="XBX146" s="56"/>
      <c r="XBY146" s="56"/>
      <c r="XBZ146" s="56"/>
      <c r="XCA146" s="56"/>
      <c r="XCB146" s="56"/>
      <c r="XCC146" s="56"/>
      <c r="XCD146" s="56"/>
      <c r="XCE146" s="56"/>
      <c r="XCF146" s="56"/>
      <c r="XCG146" s="56"/>
      <c r="XCH146" s="56"/>
      <c r="XCI146" s="56"/>
      <c r="XCJ146" s="56"/>
      <c r="XCK146" s="56"/>
      <c r="XCL146" s="56"/>
      <c r="XCM146" s="56"/>
      <c r="XCN146" s="56"/>
      <c r="XCO146" s="56"/>
      <c r="XCP146" s="56"/>
      <c r="XCQ146" s="56"/>
      <c r="XCR146" s="56"/>
      <c r="XCS146" s="56"/>
    </row>
    <row r="147" spans="1:16321" s="57" customFormat="1" x14ac:dyDescent="0.2">
      <c r="A147" s="71">
        <v>23</v>
      </c>
      <c r="B147" s="12" t="s">
        <v>161</v>
      </c>
      <c r="C147" s="72"/>
      <c r="D147" s="82"/>
      <c r="E147" s="129"/>
      <c r="F147" s="116"/>
      <c r="G147" s="133"/>
      <c r="H147"/>
      <c r="I147"/>
      <c r="J147"/>
      <c r="K147"/>
      <c r="L147"/>
      <c r="M147"/>
      <c r="N147"/>
      <c r="O147"/>
      <c r="P147"/>
      <c r="Q147"/>
      <c r="R147"/>
      <c r="S147"/>
      <c r="T147"/>
      <c r="U147"/>
      <c r="V147"/>
      <c r="W147"/>
      <c r="X147"/>
      <c r="Y147"/>
      <c r="Z147"/>
      <c r="AA147"/>
    </row>
    <row r="148" spans="1:16321" s="57" customFormat="1" x14ac:dyDescent="0.2">
      <c r="A148" s="73" t="s">
        <v>342</v>
      </c>
      <c r="B148" s="11" t="s">
        <v>162</v>
      </c>
      <c r="C148" s="74"/>
      <c r="D148" s="75"/>
      <c r="E148" s="109"/>
      <c r="F148" s="116"/>
      <c r="G148" s="133"/>
      <c r="H148"/>
      <c r="I148"/>
      <c r="J148"/>
      <c r="K148"/>
      <c r="L148"/>
      <c r="M148"/>
      <c r="N148"/>
      <c r="O148"/>
      <c r="P148"/>
      <c r="Q148"/>
      <c r="R148"/>
      <c r="S148"/>
      <c r="T148"/>
      <c r="U148"/>
      <c r="V148"/>
      <c r="W148"/>
      <c r="X148"/>
      <c r="Y148"/>
      <c r="Z148"/>
      <c r="AA148"/>
    </row>
    <row r="149" spans="1:16321" s="57" customFormat="1" ht="57.75" customHeight="1" thickBot="1" x14ac:dyDescent="0.25">
      <c r="A149" s="112" t="s">
        <v>343</v>
      </c>
      <c r="B149" s="76" t="s">
        <v>163</v>
      </c>
      <c r="C149" s="77" t="s">
        <v>76</v>
      </c>
      <c r="D149" s="117">
        <v>2</v>
      </c>
      <c r="E149" s="115"/>
      <c r="F149" s="116"/>
      <c r="G149" s="133"/>
      <c r="H149"/>
      <c r="I149"/>
      <c r="J149"/>
      <c r="K149"/>
      <c r="L149"/>
      <c r="M149"/>
      <c r="N149"/>
      <c r="O149"/>
      <c r="P149"/>
      <c r="Q149"/>
      <c r="R149"/>
      <c r="S149"/>
      <c r="T149"/>
      <c r="U149"/>
      <c r="V149"/>
      <c r="W149"/>
      <c r="X149"/>
      <c r="Y149"/>
      <c r="Z149"/>
      <c r="AA149"/>
    </row>
    <row r="150" spans="1:16321" s="57" customFormat="1" ht="14.25" thickBot="1" x14ac:dyDescent="0.25">
      <c r="A150" s="66" t="s">
        <v>344</v>
      </c>
      <c r="B150" s="1" t="s">
        <v>215</v>
      </c>
      <c r="C150" s="67"/>
      <c r="D150" s="68" t="s">
        <v>352</v>
      </c>
      <c r="E150" s="69"/>
      <c r="F150" s="70"/>
      <c r="G150" s="133"/>
      <c r="H150"/>
      <c r="I150"/>
      <c r="J150"/>
      <c r="K150"/>
      <c r="L150"/>
      <c r="M150"/>
      <c r="N150"/>
      <c r="O150"/>
      <c r="P150"/>
      <c r="Q150"/>
      <c r="R150"/>
      <c r="S150"/>
      <c r="T150"/>
      <c r="U150"/>
      <c r="V150"/>
      <c r="W150"/>
      <c r="X150"/>
      <c r="Y150"/>
      <c r="Z150"/>
      <c r="AA150"/>
      <c r="AB150" s="56"/>
      <c r="AC150" s="56"/>
      <c r="AD150" s="56"/>
      <c r="AE150" s="56"/>
      <c r="AF150" s="56"/>
      <c r="AG150" s="56"/>
      <c r="AH150" s="56"/>
      <c r="AI150" s="56"/>
      <c r="AJ150" s="56"/>
      <c r="AK150" s="56"/>
      <c r="AL150" s="56"/>
      <c r="AM150" s="56"/>
      <c r="AN150" s="56"/>
      <c r="AO150" s="56"/>
      <c r="AP150" s="56"/>
      <c r="AQ150" s="56"/>
      <c r="AR150" s="56"/>
      <c r="AS150" s="56"/>
      <c r="AT150" s="56"/>
      <c r="AU150" s="56"/>
      <c r="AV150" s="56"/>
      <c r="AW150" s="56"/>
      <c r="AX150" s="56"/>
      <c r="AY150" s="56"/>
      <c r="AZ150" s="56"/>
      <c r="BA150" s="56"/>
      <c r="BB150" s="56"/>
      <c r="BC150" s="56"/>
      <c r="BD150" s="56"/>
      <c r="BE150" s="56"/>
      <c r="BF150" s="56"/>
      <c r="BG150" s="56"/>
      <c r="BH150" s="56"/>
      <c r="BI150" s="56"/>
      <c r="BJ150" s="56"/>
      <c r="BK150" s="56"/>
      <c r="BL150" s="56"/>
      <c r="BM150" s="56"/>
      <c r="BN150" s="56"/>
      <c r="BO150" s="56"/>
      <c r="BP150" s="56"/>
      <c r="BQ150" s="56"/>
      <c r="BR150" s="56"/>
      <c r="BS150" s="56"/>
      <c r="BT150" s="56"/>
      <c r="BU150" s="56"/>
      <c r="BV150" s="56"/>
      <c r="BW150" s="56"/>
      <c r="BX150" s="56"/>
      <c r="BY150" s="56"/>
      <c r="BZ150" s="56"/>
      <c r="CA150" s="56"/>
      <c r="CB150" s="56"/>
      <c r="CC150" s="56"/>
      <c r="CD150" s="56"/>
      <c r="CE150" s="56"/>
      <c r="CF150" s="56"/>
      <c r="CG150" s="56"/>
      <c r="CH150" s="56"/>
      <c r="CI150" s="56"/>
      <c r="CJ150" s="56"/>
      <c r="CK150" s="56"/>
      <c r="CL150" s="56"/>
      <c r="CM150" s="56"/>
      <c r="CN150" s="56"/>
      <c r="CO150" s="56"/>
      <c r="CP150" s="56"/>
      <c r="CQ150" s="56"/>
      <c r="CR150" s="56"/>
      <c r="CS150" s="56"/>
      <c r="CT150" s="56"/>
      <c r="CU150" s="56"/>
      <c r="CV150" s="56"/>
      <c r="CW150" s="56"/>
      <c r="CX150" s="56"/>
      <c r="CY150" s="56"/>
      <c r="CZ150" s="56"/>
      <c r="DA150" s="56"/>
      <c r="DB150" s="56"/>
      <c r="DC150" s="56"/>
      <c r="DD150" s="56"/>
      <c r="DE150" s="56"/>
      <c r="DF150" s="56"/>
      <c r="DG150" s="56"/>
      <c r="DH150" s="56"/>
      <c r="DI150" s="56"/>
      <c r="DJ150" s="56"/>
      <c r="DK150" s="56"/>
      <c r="DL150" s="56"/>
      <c r="DM150" s="56"/>
      <c r="DN150" s="56"/>
      <c r="DO150" s="56"/>
      <c r="DP150" s="56"/>
      <c r="DQ150" s="56"/>
      <c r="DR150" s="56"/>
      <c r="DS150" s="56"/>
      <c r="DT150" s="56"/>
      <c r="DU150" s="56"/>
      <c r="DV150" s="56"/>
      <c r="DW150" s="56"/>
      <c r="DX150" s="56"/>
      <c r="DY150" s="56"/>
      <c r="DZ150" s="56"/>
      <c r="EA150" s="56"/>
      <c r="EB150" s="56"/>
      <c r="EC150" s="56"/>
      <c r="ED150" s="56"/>
      <c r="EE150" s="56"/>
      <c r="EF150" s="56"/>
      <c r="EG150" s="56"/>
      <c r="EH150" s="56"/>
      <c r="EI150" s="56"/>
      <c r="EJ150" s="56"/>
      <c r="EK150" s="56"/>
      <c r="EL150" s="56"/>
      <c r="EM150" s="56"/>
      <c r="EN150" s="56"/>
      <c r="EO150" s="56"/>
      <c r="EP150" s="56"/>
      <c r="EQ150" s="56"/>
      <c r="ER150" s="56"/>
      <c r="ES150" s="56"/>
      <c r="ET150" s="56"/>
      <c r="EU150" s="56"/>
      <c r="EV150" s="56"/>
      <c r="EW150" s="56"/>
      <c r="EX150" s="56"/>
      <c r="EY150" s="56"/>
      <c r="EZ150" s="56"/>
      <c r="FA150" s="56"/>
      <c r="FB150" s="56"/>
      <c r="FC150" s="56"/>
      <c r="FD150" s="56"/>
      <c r="FE150" s="56"/>
      <c r="FF150" s="56"/>
      <c r="FG150" s="56"/>
      <c r="FH150" s="56"/>
      <c r="FI150" s="56"/>
      <c r="FJ150" s="56"/>
      <c r="FK150" s="56"/>
      <c r="FL150" s="56"/>
      <c r="FM150" s="56"/>
      <c r="FN150" s="56"/>
      <c r="FO150" s="56"/>
      <c r="FP150" s="56"/>
      <c r="FQ150" s="56"/>
      <c r="FR150" s="56"/>
      <c r="FS150" s="56"/>
      <c r="FT150" s="56"/>
      <c r="FU150" s="56"/>
      <c r="FV150" s="56"/>
      <c r="FW150" s="56"/>
      <c r="FX150" s="56"/>
      <c r="FY150" s="56"/>
      <c r="FZ150" s="56"/>
      <c r="GA150" s="56"/>
      <c r="GB150" s="56"/>
      <c r="GC150" s="56"/>
      <c r="GD150" s="56"/>
      <c r="GE150" s="56"/>
      <c r="GF150" s="56"/>
      <c r="GG150" s="56"/>
      <c r="GH150" s="56"/>
      <c r="GI150" s="56"/>
      <c r="GJ150" s="56"/>
      <c r="GK150" s="56"/>
      <c r="GL150" s="56"/>
      <c r="GM150" s="56"/>
      <c r="GN150" s="56"/>
      <c r="GO150" s="56"/>
      <c r="GP150" s="56"/>
      <c r="GQ150" s="56"/>
      <c r="GR150" s="56"/>
      <c r="GS150" s="56"/>
      <c r="GT150" s="56"/>
      <c r="GU150" s="56"/>
      <c r="GV150" s="56"/>
      <c r="GW150" s="56"/>
      <c r="GX150" s="56"/>
      <c r="GY150" s="56"/>
      <c r="GZ150" s="56"/>
      <c r="HA150" s="56"/>
      <c r="HB150" s="56"/>
      <c r="HC150" s="56"/>
      <c r="HD150" s="56"/>
      <c r="HE150" s="56"/>
      <c r="HF150" s="56"/>
      <c r="HG150" s="56"/>
      <c r="HH150" s="56"/>
      <c r="HI150" s="56"/>
      <c r="HJ150" s="56"/>
      <c r="HK150" s="56"/>
      <c r="HL150" s="56"/>
      <c r="HM150" s="56"/>
      <c r="HN150" s="56"/>
      <c r="HO150" s="56"/>
      <c r="HP150" s="56"/>
      <c r="HQ150" s="56"/>
      <c r="HR150" s="56"/>
      <c r="HS150" s="56"/>
      <c r="HT150" s="56"/>
      <c r="HU150" s="56"/>
      <c r="HV150" s="56"/>
      <c r="HW150" s="56"/>
      <c r="HX150" s="56"/>
      <c r="HY150" s="56"/>
      <c r="HZ150" s="56"/>
      <c r="IA150" s="56"/>
      <c r="IB150" s="56"/>
      <c r="IC150" s="56"/>
      <c r="ID150" s="56"/>
      <c r="IE150" s="56"/>
      <c r="IF150" s="56"/>
      <c r="IG150" s="56"/>
      <c r="IH150" s="56"/>
      <c r="II150" s="56"/>
      <c r="IJ150" s="56"/>
      <c r="IK150" s="56"/>
      <c r="IL150" s="56"/>
      <c r="IM150" s="56"/>
      <c r="IN150" s="56"/>
      <c r="IO150" s="56"/>
      <c r="IP150" s="56"/>
      <c r="IQ150" s="56"/>
      <c r="IR150" s="56"/>
      <c r="IS150" s="56"/>
      <c r="IT150" s="56"/>
      <c r="IU150" s="56"/>
      <c r="IV150" s="56"/>
      <c r="IW150" s="56"/>
      <c r="IX150" s="56"/>
      <c r="IY150" s="56"/>
      <c r="IZ150" s="56"/>
      <c r="JA150" s="56"/>
      <c r="JB150" s="56"/>
      <c r="JC150" s="56"/>
      <c r="JD150" s="56"/>
      <c r="JE150" s="56"/>
      <c r="JF150" s="56"/>
      <c r="JG150" s="56"/>
      <c r="JH150" s="56"/>
      <c r="JI150" s="56"/>
      <c r="JJ150" s="56"/>
      <c r="JK150" s="56"/>
      <c r="JL150" s="56"/>
      <c r="JM150" s="56"/>
      <c r="JN150" s="56"/>
      <c r="JO150" s="56"/>
      <c r="JP150" s="56"/>
      <c r="JQ150" s="56"/>
      <c r="JR150" s="56"/>
      <c r="JS150" s="56"/>
      <c r="JT150" s="56"/>
      <c r="JU150" s="56"/>
      <c r="JV150" s="56"/>
      <c r="JW150" s="56"/>
      <c r="JX150" s="56"/>
      <c r="JY150" s="56"/>
      <c r="JZ150" s="56"/>
      <c r="KA150" s="56"/>
      <c r="KB150" s="56"/>
      <c r="KC150" s="56"/>
      <c r="KD150" s="56"/>
      <c r="KE150" s="56"/>
      <c r="KF150" s="56"/>
      <c r="KG150" s="56"/>
      <c r="KH150" s="56"/>
      <c r="KI150" s="56"/>
      <c r="KJ150" s="56"/>
      <c r="KK150" s="56"/>
      <c r="KL150" s="56"/>
      <c r="KM150" s="56"/>
      <c r="KN150" s="56"/>
      <c r="KO150" s="56"/>
      <c r="KP150" s="56"/>
      <c r="KQ150" s="56"/>
      <c r="KR150" s="56"/>
      <c r="KS150" s="56"/>
      <c r="KT150" s="56"/>
      <c r="KU150" s="56"/>
      <c r="KV150" s="56"/>
      <c r="KW150" s="56"/>
      <c r="KX150" s="56"/>
      <c r="KY150" s="56"/>
      <c r="KZ150" s="56"/>
      <c r="LA150" s="56"/>
      <c r="LB150" s="56"/>
      <c r="LC150" s="56"/>
      <c r="LD150" s="56"/>
      <c r="LE150" s="56"/>
      <c r="LF150" s="56"/>
      <c r="LG150" s="56"/>
      <c r="LH150" s="56"/>
      <c r="LI150" s="56"/>
      <c r="LJ150" s="56"/>
      <c r="LK150" s="56"/>
      <c r="LL150" s="56"/>
      <c r="LM150" s="56"/>
      <c r="LN150" s="56"/>
      <c r="LO150" s="56"/>
      <c r="LP150" s="56"/>
      <c r="LQ150" s="56"/>
      <c r="LR150" s="56"/>
      <c r="LS150" s="56"/>
      <c r="LT150" s="56"/>
      <c r="LU150" s="56"/>
      <c r="LV150" s="56"/>
      <c r="LW150" s="56"/>
      <c r="LX150" s="56"/>
      <c r="LY150" s="56"/>
      <c r="LZ150" s="56"/>
      <c r="MA150" s="56"/>
      <c r="MB150" s="56"/>
      <c r="MC150" s="56"/>
      <c r="MD150" s="56"/>
      <c r="ME150" s="56"/>
      <c r="MF150" s="56"/>
      <c r="MG150" s="56"/>
      <c r="MH150" s="56"/>
      <c r="MI150" s="56"/>
      <c r="MJ150" s="56"/>
      <c r="MK150" s="56"/>
      <c r="ML150" s="56"/>
      <c r="MM150" s="56"/>
      <c r="MN150" s="56"/>
      <c r="MO150" s="56"/>
      <c r="MP150" s="56"/>
      <c r="MQ150" s="56"/>
      <c r="MR150" s="56"/>
      <c r="MS150" s="56"/>
      <c r="MT150" s="56"/>
      <c r="MU150" s="56"/>
      <c r="MV150" s="56"/>
      <c r="MW150" s="56"/>
      <c r="MX150" s="56"/>
      <c r="MY150" s="56"/>
      <c r="MZ150" s="56"/>
      <c r="NA150" s="56"/>
      <c r="NB150" s="56"/>
      <c r="NC150" s="56"/>
      <c r="ND150" s="56"/>
      <c r="NE150" s="56"/>
      <c r="NF150" s="56"/>
      <c r="NG150" s="56"/>
      <c r="NH150" s="56"/>
      <c r="NI150" s="56"/>
      <c r="NJ150" s="56"/>
      <c r="NK150" s="56"/>
      <c r="NL150" s="56"/>
      <c r="NM150" s="56"/>
      <c r="NN150" s="56"/>
      <c r="NO150" s="56"/>
      <c r="NP150" s="56"/>
      <c r="NQ150" s="56"/>
      <c r="NR150" s="56"/>
      <c r="NS150" s="56"/>
      <c r="NT150" s="56"/>
      <c r="NU150" s="56"/>
      <c r="NV150" s="56"/>
      <c r="NW150" s="56"/>
      <c r="NX150" s="56"/>
      <c r="NY150" s="56"/>
      <c r="NZ150" s="56"/>
      <c r="OA150" s="56"/>
      <c r="OB150" s="56"/>
      <c r="OC150" s="56"/>
      <c r="OD150" s="56"/>
      <c r="OE150" s="56"/>
      <c r="OF150" s="56"/>
      <c r="OG150" s="56"/>
      <c r="OH150" s="56"/>
      <c r="OI150" s="56"/>
      <c r="OJ150" s="56"/>
      <c r="OK150" s="56"/>
      <c r="OL150" s="56"/>
      <c r="OM150" s="56"/>
      <c r="ON150" s="56"/>
      <c r="OO150" s="56"/>
      <c r="OP150" s="56"/>
      <c r="OQ150" s="56"/>
      <c r="OR150" s="56"/>
      <c r="OS150" s="56"/>
      <c r="OT150" s="56"/>
      <c r="OU150" s="56"/>
      <c r="OV150" s="56"/>
      <c r="OW150" s="56"/>
      <c r="OX150" s="56"/>
      <c r="OY150" s="56"/>
      <c r="OZ150" s="56"/>
      <c r="PA150" s="56"/>
      <c r="PB150" s="56"/>
      <c r="PC150" s="56"/>
      <c r="PD150" s="56"/>
      <c r="PE150" s="56"/>
      <c r="PF150" s="56"/>
      <c r="PG150" s="56"/>
      <c r="PH150" s="56"/>
      <c r="PI150" s="56"/>
      <c r="PJ150" s="56"/>
      <c r="PK150" s="56"/>
      <c r="PL150" s="56"/>
      <c r="PM150" s="56"/>
      <c r="PN150" s="56"/>
      <c r="PO150" s="56"/>
      <c r="PP150" s="56"/>
      <c r="PQ150" s="56"/>
      <c r="PR150" s="56"/>
      <c r="PS150" s="56"/>
      <c r="PT150" s="56"/>
      <c r="PU150" s="56"/>
      <c r="PV150" s="56"/>
      <c r="PW150" s="56"/>
      <c r="PX150" s="56"/>
      <c r="PY150" s="56"/>
      <c r="PZ150" s="56"/>
      <c r="QA150" s="56"/>
      <c r="QB150" s="56"/>
      <c r="QC150" s="56"/>
      <c r="QD150" s="56"/>
      <c r="QE150" s="56"/>
      <c r="QF150" s="56"/>
      <c r="QG150" s="56"/>
      <c r="QH150" s="56"/>
      <c r="QI150" s="56"/>
      <c r="QJ150" s="56"/>
      <c r="QK150" s="56"/>
      <c r="QL150" s="56"/>
      <c r="QM150" s="56"/>
      <c r="QN150" s="56"/>
      <c r="QO150" s="56"/>
      <c r="QP150" s="56"/>
      <c r="QQ150" s="56"/>
      <c r="QR150" s="56"/>
      <c r="QS150" s="56"/>
      <c r="QT150" s="56"/>
      <c r="QU150" s="56"/>
      <c r="QV150" s="56"/>
      <c r="QW150" s="56"/>
      <c r="QX150" s="56"/>
      <c r="QY150" s="56"/>
      <c r="QZ150" s="56"/>
      <c r="RA150" s="56"/>
      <c r="RB150" s="56"/>
      <c r="RC150" s="56"/>
      <c r="RD150" s="56"/>
      <c r="RE150" s="56"/>
      <c r="RF150" s="56"/>
      <c r="RG150" s="56"/>
      <c r="RH150" s="56"/>
      <c r="RI150" s="56"/>
      <c r="RJ150" s="56"/>
      <c r="RK150" s="56"/>
      <c r="RL150" s="56"/>
      <c r="RM150" s="56"/>
      <c r="RN150" s="56"/>
      <c r="RO150" s="56"/>
      <c r="RP150" s="56"/>
      <c r="RQ150" s="56"/>
      <c r="RR150" s="56"/>
      <c r="RS150" s="56"/>
      <c r="RT150" s="56"/>
      <c r="RU150" s="56"/>
      <c r="RV150" s="56"/>
      <c r="RW150" s="56"/>
      <c r="RX150" s="56"/>
      <c r="RY150" s="56"/>
      <c r="RZ150" s="56"/>
      <c r="SA150" s="56"/>
      <c r="SB150" s="56"/>
      <c r="SC150" s="56"/>
      <c r="SD150" s="56"/>
      <c r="SE150" s="56"/>
      <c r="SF150" s="56"/>
      <c r="SG150" s="56"/>
      <c r="SH150" s="56"/>
      <c r="SI150" s="56"/>
      <c r="SJ150" s="56"/>
      <c r="SK150" s="56"/>
      <c r="SL150" s="56"/>
      <c r="SM150" s="56"/>
      <c r="SN150" s="56"/>
      <c r="SO150" s="56"/>
      <c r="SP150" s="56"/>
      <c r="SQ150" s="56"/>
      <c r="SR150" s="56"/>
      <c r="SS150" s="56"/>
      <c r="ST150" s="56"/>
      <c r="SU150" s="56"/>
      <c r="SV150" s="56"/>
      <c r="SW150" s="56"/>
      <c r="SX150" s="56"/>
      <c r="SY150" s="56"/>
      <c r="SZ150" s="56"/>
      <c r="TA150" s="56"/>
      <c r="TB150" s="56"/>
      <c r="TC150" s="56"/>
      <c r="TD150" s="56"/>
      <c r="TE150" s="56"/>
      <c r="TF150" s="56"/>
      <c r="TG150" s="56"/>
      <c r="TH150" s="56"/>
      <c r="TI150" s="56"/>
      <c r="TJ150" s="56"/>
      <c r="TK150" s="56"/>
      <c r="TL150" s="56"/>
      <c r="TM150" s="56"/>
      <c r="TN150" s="56"/>
      <c r="TO150" s="56"/>
      <c r="TP150" s="56"/>
      <c r="TQ150" s="56"/>
      <c r="TR150" s="56"/>
      <c r="TS150" s="56"/>
      <c r="TT150" s="56"/>
      <c r="TU150" s="56"/>
      <c r="TV150" s="56"/>
      <c r="TW150" s="56"/>
      <c r="TX150" s="56"/>
      <c r="TY150" s="56"/>
      <c r="TZ150" s="56"/>
      <c r="UA150" s="56"/>
      <c r="UB150" s="56"/>
      <c r="UC150" s="56"/>
      <c r="UD150" s="56"/>
      <c r="UE150" s="56"/>
      <c r="UF150" s="56"/>
      <c r="UG150" s="56"/>
      <c r="UH150" s="56"/>
      <c r="UI150" s="56"/>
      <c r="UJ150" s="56"/>
      <c r="UK150" s="56"/>
      <c r="UL150" s="56"/>
      <c r="UM150" s="56"/>
      <c r="UN150" s="56"/>
      <c r="UO150" s="56"/>
      <c r="UP150" s="56"/>
      <c r="UQ150" s="56"/>
      <c r="UR150" s="56"/>
      <c r="US150" s="56"/>
      <c r="UT150" s="56"/>
      <c r="UU150" s="56"/>
      <c r="UV150" s="56"/>
      <c r="UW150" s="56"/>
      <c r="UX150" s="56"/>
      <c r="UY150" s="56"/>
      <c r="UZ150" s="56"/>
      <c r="VA150" s="56"/>
      <c r="VB150" s="56"/>
      <c r="VC150" s="56"/>
      <c r="VD150" s="56"/>
      <c r="VE150" s="56"/>
      <c r="VF150" s="56"/>
      <c r="VG150" s="56"/>
      <c r="VH150" s="56"/>
      <c r="VI150" s="56"/>
      <c r="VJ150" s="56"/>
      <c r="VK150" s="56"/>
      <c r="VL150" s="56"/>
      <c r="VM150" s="56"/>
      <c r="VN150" s="56"/>
      <c r="VO150" s="56"/>
      <c r="VP150" s="56"/>
      <c r="VQ150" s="56"/>
      <c r="VR150" s="56"/>
      <c r="VS150" s="56"/>
      <c r="VT150" s="56"/>
      <c r="VU150" s="56"/>
      <c r="VV150" s="56"/>
      <c r="VW150" s="56"/>
      <c r="VX150" s="56"/>
      <c r="VY150" s="56"/>
      <c r="VZ150" s="56"/>
      <c r="WA150" s="56"/>
      <c r="WB150" s="56"/>
      <c r="WC150" s="56"/>
      <c r="WD150" s="56"/>
      <c r="WE150" s="56"/>
      <c r="WF150" s="56"/>
      <c r="WG150" s="56"/>
      <c r="WH150" s="56"/>
      <c r="WI150" s="56"/>
      <c r="WJ150" s="56"/>
      <c r="WK150" s="56"/>
      <c r="WL150" s="56"/>
      <c r="WM150" s="56"/>
      <c r="WN150" s="56"/>
      <c r="WO150" s="56"/>
      <c r="WP150" s="56"/>
      <c r="WQ150" s="56"/>
      <c r="WR150" s="56"/>
      <c r="WS150" s="56"/>
      <c r="WT150" s="56"/>
      <c r="WU150" s="56"/>
      <c r="WV150" s="56"/>
      <c r="WW150" s="56"/>
      <c r="WX150" s="56"/>
      <c r="WY150" s="56"/>
      <c r="WZ150" s="56"/>
      <c r="XA150" s="56"/>
      <c r="XB150" s="56"/>
      <c r="XC150" s="56"/>
      <c r="XD150" s="56"/>
      <c r="XE150" s="56"/>
      <c r="XF150" s="56"/>
      <c r="XG150" s="56"/>
      <c r="XH150" s="56"/>
      <c r="XI150" s="56"/>
      <c r="XJ150" s="56"/>
      <c r="XK150" s="56"/>
      <c r="XL150" s="56"/>
      <c r="XM150" s="56"/>
      <c r="XN150" s="56"/>
      <c r="XO150" s="56"/>
      <c r="XP150" s="56"/>
      <c r="XQ150" s="56"/>
      <c r="XR150" s="56"/>
      <c r="XS150" s="56"/>
      <c r="XT150" s="56"/>
      <c r="XU150" s="56"/>
      <c r="XV150" s="56"/>
      <c r="XW150" s="56"/>
      <c r="XX150" s="56"/>
      <c r="XY150" s="56"/>
      <c r="XZ150" s="56"/>
      <c r="YA150" s="56"/>
      <c r="YB150" s="56"/>
      <c r="YC150" s="56"/>
      <c r="YD150" s="56"/>
      <c r="YE150" s="56"/>
      <c r="YF150" s="56"/>
      <c r="YG150" s="56"/>
      <c r="YH150" s="56"/>
      <c r="YI150" s="56"/>
      <c r="YJ150" s="56"/>
      <c r="YK150" s="56"/>
      <c r="YL150" s="56"/>
      <c r="YM150" s="56"/>
      <c r="YN150" s="56"/>
      <c r="YO150" s="56"/>
      <c r="YP150" s="56"/>
      <c r="YQ150" s="56"/>
      <c r="YR150" s="56"/>
      <c r="YS150" s="56"/>
      <c r="YT150" s="56"/>
      <c r="YU150" s="56"/>
      <c r="YV150" s="56"/>
      <c r="YW150" s="56"/>
      <c r="YX150" s="56"/>
      <c r="YY150" s="56"/>
      <c r="YZ150" s="56"/>
      <c r="ZA150" s="56"/>
      <c r="ZB150" s="56"/>
      <c r="ZC150" s="56"/>
      <c r="ZD150" s="56"/>
      <c r="ZE150" s="56"/>
      <c r="ZF150" s="56"/>
      <c r="ZG150" s="56"/>
      <c r="ZH150" s="56"/>
      <c r="ZI150" s="56"/>
      <c r="ZJ150" s="56"/>
      <c r="ZK150" s="56"/>
      <c r="ZL150" s="56"/>
      <c r="ZM150" s="56"/>
      <c r="ZN150" s="56"/>
      <c r="ZO150" s="56"/>
      <c r="ZP150" s="56"/>
      <c r="ZQ150" s="56"/>
      <c r="ZR150" s="56"/>
      <c r="ZS150" s="56"/>
      <c r="ZT150" s="56"/>
      <c r="ZU150" s="56"/>
      <c r="ZV150" s="56"/>
      <c r="ZW150" s="56"/>
      <c r="ZX150" s="56"/>
      <c r="ZY150" s="56"/>
      <c r="ZZ150" s="56"/>
      <c r="AAA150" s="56"/>
      <c r="AAB150" s="56"/>
      <c r="AAC150" s="56"/>
      <c r="AAD150" s="56"/>
      <c r="AAE150" s="56"/>
      <c r="AAF150" s="56"/>
      <c r="AAG150" s="56"/>
      <c r="AAH150" s="56"/>
      <c r="AAI150" s="56"/>
      <c r="AAJ150" s="56"/>
      <c r="AAK150" s="56"/>
      <c r="AAL150" s="56"/>
      <c r="AAM150" s="56"/>
      <c r="AAN150" s="56"/>
      <c r="AAO150" s="56"/>
      <c r="AAP150" s="56"/>
      <c r="AAQ150" s="56"/>
      <c r="AAR150" s="56"/>
      <c r="AAS150" s="56"/>
      <c r="AAT150" s="56"/>
      <c r="AAU150" s="56"/>
      <c r="AAV150" s="56"/>
      <c r="AAW150" s="56"/>
      <c r="AAX150" s="56"/>
      <c r="AAY150" s="56"/>
      <c r="AAZ150" s="56"/>
      <c r="ABA150" s="56"/>
      <c r="ABB150" s="56"/>
      <c r="ABC150" s="56"/>
      <c r="ABD150" s="56"/>
      <c r="ABE150" s="56"/>
      <c r="ABF150" s="56"/>
      <c r="ABG150" s="56"/>
      <c r="ABH150" s="56"/>
      <c r="ABI150" s="56"/>
      <c r="ABJ150" s="56"/>
      <c r="ABK150" s="56"/>
      <c r="ABL150" s="56"/>
      <c r="ABM150" s="56"/>
      <c r="ABN150" s="56"/>
      <c r="ABO150" s="56"/>
      <c r="ABP150" s="56"/>
      <c r="ABQ150" s="56"/>
      <c r="ABR150" s="56"/>
      <c r="ABS150" s="56"/>
      <c r="ABT150" s="56"/>
      <c r="ABU150" s="56"/>
      <c r="ABV150" s="56"/>
      <c r="ABW150" s="56"/>
      <c r="ABX150" s="56"/>
      <c r="ABY150" s="56"/>
      <c r="ABZ150" s="56"/>
      <c r="ACA150" s="56"/>
      <c r="ACB150" s="56"/>
      <c r="ACC150" s="56"/>
      <c r="ACD150" s="56"/>
      <c r="ACE150" s="56"/>
      <c r="ACF150" s="56"/>
      <c r="ACG150" s="56"/>
      <c r="ACH150" s="56"/>
      <c r="ACI150" s="56"/>
      <c r="ACJ150" s="56"/>
      <c r="ACK150" s="56"/>
      <c r="ACL150" s="56"/>
      <c r="ACM150" s="56"/>
      <c r="ACN150" s="56"/>
      <c r="ACO150" s="56"/>
      <c r="ACP150" s="56"/>
      <c r="ACQ150" s="56"/>
      <c r="ACR150" s="56"/>
      <c r="ACS150" s="56"/>
      <c r="ACT150" s="56"/>
      <c r="ACU150" s="56"/>
      <c r="ACV150" s="56"/>
      <c r="ACW150" s="56"/>
      <c r="ACX150" s="56"/>
      <c r="ACY150" s="56"/>
      <c r="ACZ150" s="56"/>
      <c r="ADA150" s="56"/>
      <c r="ADB150" s="56"/>
      <c r="ADC150" s="56"/>
      <c r="ADD150" s="56"/>
      <c r="ADE150" s="56"/>
      <c r="ADF150" s="56"/>
      <c r="ADG150" s="56"/>
      <c r="ADH150" s="56"/>
      <c r="ADI150" s="56"/>
      <c r="ADJ150" s="56"/>
      <c r="ADK150" s="56"/>
      <c r="ADL150" s="56"/>
      <c r="ADM150" s="56"/>
      <c r="ADN150" s="56"/>
      <c r="ADO150" s="56"/>
      <c r="ADP150" s="56"/>
      <c r="ADQ150" s="56"/>
      <c r="ADR150" s="56"/>
      <c r="ADS150" s="56"/>
      <c r="ADT150" s="56"/>
      <c r="ADU150" s="56"/>
      <c r="ADV150" s="56"/>
      <c r="ADW150" s="56"/>
      <c r="ADX150" s="56"/>
      <c r="ADY150" s="56"/>
      <c r="ADZ150" s="56"/>
      <c r="AEA150" s="56"/>
      <c r="AEB150" s="56"/>
      <c r="AEC150" s="56"/>
      <c r="AED150" s="56"/>
      <c r="AEE150" s="56"/>
      <c r="AEF150" s="56"/>
      <c r="AEG150" s="56"/>
      <c r="AEH150" s="56"/>
      <c r="AEI150" s="56"/>
      <c r="AEJ150" s="56"/>
      <c r="AEK150" s="56"/>
      <c r="AEL150" s="56"/>
      <c r="AEM150" s="56"/>
      <c r="AEN150" s="56"/>
      <c r="AEO150" s="56"/>
      <c r="AEP150" s="56"/>
      <c r="AEQ150" s="56"/>
      <c r="AER150" s="56"/>
      <c r="AES150" s="56"/>
      <c r="AET150" s="56"/>
      <c r="AEU150" s="56"/>
      <c r="AEV150" s="56"/>
      <c r="AEW150" s="56"/>
      <c r="AEX150" s="56"/>
      <c r="AEY150" s="56"/>
      <c r="AEZ150" s="56"/>
      <c r="AFA150" s="56"/>
      <c r="AFB150" s="56"/>
      <c r="AFC150" s="56"/>
      <c r="AFD150" s="56"/>
      <c r="AFE150" s="56"/>
      <c r="AFF150" s="56"/>
      <c r="AFG150" s="56"/>
      <c r="AFH150" s="56"/>
      <c r="AFI150" s="56"/>
      <c r="AFJ150" s="56"/>
      <c r="AFK150" s="56"/>
      <c r="AFL150" s="56"/>
      <c r="AFM150" s="56"/>
      <c r="AFN150" s="56"/>
      <c r="AFO150" s="56"/>
      <c r="AFP150" s="56"/>
      <c r="AFQ150" s="56"/>
      <c r="AFR150" s="56"/>
      <c r="AFS150" s="56"/>
      <c r="AFT150" s="56"/>
      <c r="AFU150" s="56"/>
      <c r="AFV150" s="56"/>
      <c r="AFW150" s="56"/>
      <c r="AFX150" s="56"/>
      <c r="AFY150" s="56"/>
      <c r="AFZ150" s="56"/>
      <c r="AGA150" s="56"/>
      <c r="AGB150" s="56"/>
      <c r="AGC150" s="56"/>
      <c r="AGD150" s="56"/>
      <c r="AGE150" s="56"/>
      <c r="AGF150" s="56"/>
      <c r="AGG150" s="56"/>
      <c r="AGH150" s="56"/>
      <c r="AGI150" s="56"/>
      <c r="AGJ150" s="56"/>
      <c r="AGK150" s="56"/>
      <c r="AGL150" s="56"/>
      <c r="AGM150" s="56"/>
      <c r="AGN150" s="56"/>
      <c r="AGO150" s="56"/>
      <c r="AGP150" s="56"/>
      <c r="AGQ150" s="56"/>
      <c r="AGR150" s="56"/>
      <c r="AGS150" s="56"/>
      <c r="AGT150" s="56"/>
      <c r="AGU150" s="56"/>
      <c r="AGV150" s="56"/>
      <c r="AGW150" s="56"/>
      <c r="AGX150" s="56"/>
      <c r="AGY150" s="56"/>
      <c r="AGZ150" s="56"/>
      <c r="AHA150" s="56"/>
      <c r="AHB150" s="56"/>
      <c r="AHC150" s="56"/>
      <c r="AHD150" s="56"/>
      <c r="AHE150" s="56"/>
      <c r="AHF150" s="56"/>
      <c r="AHG150" s="56"/>
      <c r="AHH150" s="56"/>
      <c r="AHI150" s="56"/>
      <c r="AHJ150" s="56"/>
      <c r="AHK150" s="56"/>
      <c r="AHL150" s="56"/>
      <c r="AHM150" s="56"/>
      <c r="AHN150" s="56"/>
      <c r="AHO150" s="56"/>
      <c r="AHP150" s="56"/>
      <c r="AHQ150" s="56"/>
      <c r="AHR150" s="56"/>
      <c r="AHS150" s="56"/>
      <c r="AHT150" s="56"/>
      <c r="AHU150" s="56"/>
      <c r="AHV150" s="56"/>
      <c r="AHW150" s="56"/>
      <c r="AHX150" s="56"/>
      <c r="AHY150" s="56"/>
      <c r="AHZ150" s="56"/>
      <c r="AIA150" s="56"/>
      <c r="AIB150" s="56"/>
      <c r="AIC150" s="56"/>
      <c r="AID150" s="56"/>
      <c r="AIE150" s="56"/>
      <c r="AIF150" s="56"/>
      <c r="AIG150" s="56"/>
      <c r="AIH150" s="56"/>
      <c r="AII150" s="56"/>
      <c r="AIJ150" s="56"/>
      <c r="AIK150" s="56"/>
      <c r="AIL150" s="56"/>
      <c r="AIM150" s="56"/>
      <c r="AIN150" s="56"/>
      <c r="AIO150" s="56"/>
      <c r="AIP150" s="56"/>
      <c r="AIQ150" s="56"/>
      <c r="AIR150" s="56"/>
      <c r="AIS150" s="56"/>
      <c r="AIT150" s="56"/>
      <c r="AIU150" s="56"/>
      <c r="AIV150" s="56"/>
      <c r="AIW150" s="56"/>
      <c r="AIX150" s="56"/>
      <c r="AIY150" s="56"/>
      <c r="AIZ150" s="56"/>
      <c r="AJA150" s="56"/>
      <c r="AJB150" s="56"/>
      <c r="AJC150" s="56"/>
      <c r="AJD150" s="56"/>
      <c r="AJE150" s="56"/>
      <c r="AJF150" s="56"/>
      <c r="AJG150" s="56"/>
      <c r="AJH150" s="56"/>
      <c r="AJI150" s="56"/>
      <c r="AJJ150" s="56"/>
      <c r="AJK150" s="56"/>
      <c r="AJL150" s="56"/>
      <c r="AJM150" s="56"/>
      <c r="AJN150" s="56"/>
      <c r="AJO150" s="56"/>
      <c r="AJP150" s="56"/>
      <c r="AJQ150" s="56"/>
      <c r="AJR150" s="56"/>
      <c r="AJS150" s="56"/>
      <c r="AJT150" s="56"/>
      <c r="AJU150" s="56"/>
      <c r="AJV150" s="56"/>
      <c r="AJW150" s="56"/>
      <c r="AJX150" s="56"/>
      <c r="AJY150" s="56"/>
      <c r="AJZ150" s="56"/>
      <c r="AKA150" s="56"/>
      <c r="AKB150" s="56"/>
      <c r="AKC150" s="56"/>
      <c r="AKD150" s="56"/>
      <c r="AKE150" s="56"/>
      <c r="AKF150" s="56"/>
      <c r="AKG150" s="56"/>
      <c r="AKH150" s="56"/>
      <c r="AKI150" s="56"/>
      <c r="AKJ150" s="56"/>
      <c r="AKK150" s="56"/>
      <c r="AKL150" s="56"/>
      <c r="AKM150" s="56"/>
      <c r="AKN150" s="56"/>
      <c r="AKO150" s="56"/>
      <c r="AKP150" s="56"/>
      <c r="AKQ150" s="56"/>
      <c r="AKR150" s="56"/>
      <c r="AKS150" s="56"/>
      <c r="AKT150" s="56"/>
      <c r="AKU150" s="56"/>
      <c r="AKV150" s="56"/>
      <c r="AKW150" s="56"/>
      <c r="AKX150" s="56"/>
      <c r="AKY150" s="56"/>
      <c r="AKZ150" s="56"/>
      <c r="ALA150" s="56"/>
      <c r="ALB150" s="56"/>
      <c r="ALC150" s="56"/>
      <c r="ALD150" s="56"/>
      <c r="ALE150" s="56"/>
      <c r="ALF150" s="56"/>
      <c r="ALG150" s="56"/>
      <c r="ALH150" s="56"/>
      <c r="ALI150" s="56"/>
      <c r="ALJ150" s="56"/>
      <c r="ALK150" s="56"/>
      <c r="ALL150" s="56"/>
      <c r="ALM150" s="56"/>
      <c r="ALN150" s="56"/>
      <c r="ALO150" s="56"/>
      <c r="ALP150" s="56"/>
      <c r="ALQ150" s="56"/>
      <c r="ALR150" s="56"/>
      <c r="ALS150" s="56"/>
      <c r="ALT150" s="56"/>
      <c r="ALU150" s="56"/>
      <c r="ALV150" s="56"/>
      <c r="ALW150" s="56"/>
      <c r="ALX150" s="56"/>
      <c r="ALY150" s="56"/>
      <c r="ALZ150" s="56"/>
      <c r="AMA150" s="56"/>
      <c r="AMB150" s="56"/>
      <c r="AMC150" s="56"/>
      <c r="AMD150" s="56"/>
      <c r="AME150" s="56"/>
      <c r="AMF150" s="56"/>
      <c r="AMG150" s="56"/>
      <c r="AMH150" s="56"/>
      <c r="AMI150" s="56"/>
      <c r="AMJ150" s="56"/>
      <c r="AMK150" s="56"/>
      <c r="AML150" s="56"/>
      <c r="AMM150" s="56"/>
      <c r="AMN150" s="56"/>
      <c r="AMO150" s="56"/>
      <c r="AMP150" s="56"/>
      <c r="AMQ150" s="56"/>
      <c r="AMR150" s="56"/>
      <c r="AMS150" s="56"/>
      <c r="AMT150" s="56"/>
      <c r="AMU150" s="56"/>
      <c r="AMV150" s="56"/>
      <c r="AMW150" s="56"/>
      <c r="AMX150" s="56"/>
      <c r="AMY150" s="56"/>
      <c r="AMZ150" s="56"/>
      <c r="ANA150" s="56"/>
      <c r="ANB150" s="56"/>
      <c r="ANC150" s="56"/>
      <c r="AND150" s="56"/>
      <c r="ANE150" s="56"/>
      <c r="ANF150" s="56"/>
      <c r="ANG150" s="56"/>
      <c r="ANH150" s="56"/>
      <c r="ANI150" s="56"/>
      <c r="ANJ150" s="56"/>
      <c r="ANK150" s="56"/>
      <c r="ANL150" s="56"/>
      <c r="ANM150" s="56"/>
      <c r="ANN150" s="56"/>
      <c r="ANO150" s="56"/>
      <c r="ANP150" s="56"/>
      <c r="ANQ150" s="56"/>
      <c r="ANR150" s="56"/>
      <c r="ANS150" s="56"/>
      <c r="ANT150" s="56"/>
      <c r="ANU150" s="56"/>
      <c r="ANV150" s="56"/>
      <c r="ANW150" s="56"/>
      <c r="ANX150" s="56"/>
      <c r="ANY150" s="56"/>
      <c r="ANZ150" s="56"/>
      <c r="AOA150" s="56"/>
      <c r="AOB150" s="56"/>
      <c r="AOC150" s="56"/>
      <c r="AOD150" s="56"/>
      <c r="AOE150" s="56"/>
      <c r="AOF150" s="56"/>
      <c r="AOG150" s="56"/>
      <c r="AOH150" s="56"/>
      <c r="AOI150" s="56"/>
      <c r="AOJ150" s="56"/>
      <c r="AOK150" s="56"/>
      <c r="AOL150" s="56"/>
      <c r="AOM150" s="56"/>
      <c r="AON150" s="56"/>
      <c r="AOO150" s="56"/>
      <c r="AOP150" s="56"/>
      <c r="AOQ150" s="56"/>
      <c r="AOR150" s="56"/>
      <c r="AOS150" s="56"/>
      <c r="AOT150" s="56"/>
      <c r="AOU150" s="56"/>
      <c r="AOV150" s="56"/>
      <c r="AOW150" s="56"/>
      <c r="AOX150" s="56"/>
      <c r="AOY150" s="56"/>
      <c r="AOZ150" s="56"/>
      <c r="APA150" s="56"/>
      <c r="APB150" s="56"/>
      <c r="APC150" s="56"/>
      <c r="APD150" s="56"/>
      <c r="APE150" s="56"/>
      <c r="APF150" s="56"/>
      <c r="APG150" s="56"/>
      <c r="APH150" s="56"/>
      <c r="API150" s="56"/>
      <c r="APJ150" s="56"/>
      <c r="APK150" s="56"/>
      <c r="APL150" s="56"/>
      <c r="APM150" s="56"/>
      <c r="APN150" s="56"/>
      <c r="APO150" s="56"/>
      <c r="APP150" s="56"/>
      <c r="APQ150" s="56"/>
      <c r="APR150" s="56"/>
      <c r="APS150" s="56"/>
      <c r="APT150" s="56"/>
      <c r="APU150" s="56"/>
      <c r="APV150" s="56"/>
      <c r="APW150" s="56"/>
      <c r="APX150" s="56"/>
      <c r="APY150" s="56"/>
      <c r="APZ150" s="56"/>
      <c r="AQA150" s="56"/>
      <c r="AQB150" s="56"/>
      <c r="AQC150" s="56"/>
      <c r="AQD150" s="56"/>
      <c r="AQE150" s="56"/>
      <c r="AQF150" s="56"/>
      <c r="AQG150" s="56"/>
      <c r="AQH150" s="56"/>
      <c r="AQI150" s="56"/>
      <c r="AQJ150" s="56"/>
      <c r="AQK150" s="56"/>
      <c r="AQL150" s="56"/>
      <c r="AQM150" s="56"/>
      <c r="AQN150" s="56"/>
      <c r="AQO150" s="56"/>
      <c r="AQP150" s="56"/>
      <c r="AQQ150" s="56"/>
      <c r="AQR150" s="56"/>
      <c r="AQS150" s="56"/>
      <c r="AQT150" s="56"/>
      <c r="AQU150" s="56"/>
      <c r="AQV150" s="56"/>
      <c r="AQW150" s="56"/>
      <c r="AQX150" s="56"/>
      <c r="AQY150" s="56"/>
      <c r="AQZ150" s="56"/>
      <c r="ARA150" s="56"/>
      <c r="ARB150" s="56"/>
      <c r="ARC150" s="56"/>
      <c r="ARD150" s="56"/>
      <c r="ARE150" s="56"/>
      <c r="ARF150" s="56"/>
      <c r="ARG150" s="56"/>
      <c r="ARH150" s="56"/>
      <c r="ARI150" s="56"/>
      <c r="ARJ150" s="56"/>
      <c r="ARK150" s="56"/>
      <c r="ARL150" s="56"/>
      <c r="ARM150" s="56"/>
      <c r="ARN150" s="56"/>
      <c r="ARO150" s="56"/>
      <c r="ARP150" s="56"/>
      <c r="ARQ150" s="56"/>
      <c r="ARR150" s="56"/>
      <c r="ARS150" s="56"/>
      <c r="ART150" s="56"/>
      <c r="ARU150" s="56"/>
      <c r="ARV150" s="56"/>
      <c r="ARW150" s="56"/>
      <c r="ARX150" s="56"/>
      <c r="ARY150" s="56"/>
      <c r="ARZ150" s="56"/>
      <c r="ASA150" s="56"/>
      <c r="ASB150" s="56"/>
      <c r="ASC150" s="56"/>
      <c r="ASD150" s="56"/>
      <c r="ASE150" s="56"/>
      <c r="ASF150" s="56"/>
      <c r="ASG150" s="56"/>
      <c r="ASH150" s="56"/>
      <c r="ASI150" s="56"/>
      <c r="ASJ150" s="56"/>
      <c r="ASK150" s="56"/>
      <c r="ASL150" s="56"/>
      <c r="ASM150" s="56"/>
      <c r="ASN150" s="56"/>
      <c r="ASO150" s="56"/>
      <c r="ASP150" s="56"/>
      <c r="ASQ150" s="56"/>
      <c r="ASR150" s="56"/>
      <c r="ASS150" s="56"/>
      <c r="AST150" s="56"/>
      <c r="ASU150" s="56"/>
      <c r="ASV150" s="56"/>
      <c r="ASW150" s="56"/>
      <c r="ASX150" s="56"/>
      <c r="ASY150" s="56"/>
      <c r="ASZ150" s="56"/>
      <c r="ATA150" s="56"/>
      <c r="ATB150" s="56"/>
      <c r="ATC150" s="56"/>
      <c r="ATD150" s="56"/>
      <c r="ATE150" s="56"/>
      <c r="ATF150" s="56"/>
      <c r="ATG150" s="56"/>
      <c r="ATH150" s="56"/>
      <c r="ATI150" s="56"/>
      <c r="ATJ150" s="56"/>
      <c r="ATK150" s="56"/>
      <c r="ATL150" s="56"/>
      <c r="ATM150" s="56"/>
      <c r="ATN150" s="56"/>
      <c r="ATO150" s="56"/>
      <c r="ATP150" s="56"/>
      <c r="ATQ150" s="56"/>
      <c r="ATR150" s="56"/>
      <c r="ATS150" s="56"/>
      <c r="ATT150" s="56"/>
      <c r="ATU150" s="56"/>
      <c r="ATV150" s="56"/>
      <c r="ATW150" s="56"/>
      <c r="ATX150" s="56"/>
      <c r="ATY150" s="56"/>
      <c r="ATZ150" s="56"/>
      <c r="AUA150" s="56"/>
      <c r="AUB150" s="56"/>
      <c r="AUC150" s="56"/>
      <c r="AUD150" s="56"/>
      <c r="AUE150" s="56"/>
      <c r="AUF150" s="56"/>
      <c r="AUG150" s="56"/>
      <c r="AUH150" s="56"/>
      <c r="AUI150" s="56"/>
      <c r="AUJ150" s="56"/>
      <c r="AUK150" s="56"/>
      <c r="AUL150" s="56"/>
      <c r="AUM150" s="56"/>
      <c r="AUN150" s="56"/>
      <c r="AUO150" s="56"/>
      <c r="AUP150" s="56"/>
      <c r="AUQ150" s="56"/>
      <c r="AUR150" s="56"/>
      <c r="AUS150" s="56"/>
      <c r="AUT150" s="56"/>
      <c r="AUU150" s="56"/>
      <c r="AUV150" s="56"/>
      <c r="AUW150" s="56"/>
      <c r="AUX150" s="56"/>
      <c r="AUY150" s="56"/>
      <c r="AUZ150" s="56"/>
      <c r="AVA150" s="56"/>
      <c r="AVB150" s="56"/>
      <c r="AVC150" s="56"/>
      <c r="AVD150" s="56"/>
      <c r="AVE150" s="56"/>
      <c r="AVF150" s="56"/>
      <c r="AVG150" s="56"/>
      <c r="AVH150" s="56"/>
      <c r="AVI150" s="56"/>
      <c r="AVJ150" s="56"/>
      <c r="AVK150" s="56"/>
      <c r="AVL150" s="56"/>
      <c r="AVM150" s="56"/>
      <c r="AVN150" s="56"/>
      <c r="AVO150" s="56"/>
      <c r="AVP150" s="56"/>
      <c r="AVQ150" s="56"/>
      <c r="AVR150" s="56"/>
      <c r="AVS150" s="56"/>
      <c r="AVT150" s="56"/>
      <c r="AVU150" s="56"/>
      <c r="AVV150" s="56"/>
      <c r="AVW150" s="56"/>
      <c r="AVX150" s="56"/>
      <c r="AVY150" s="56"/>
      <c r="AVZ150" s="56"/>
      <c r="AWA150" s="56"/>
      <c r="AWB150" s="56"/>
      <c r="AWC150" s="56"/>
      <c r="AWD150" s="56"/>
      <c r="AWE150" s="56"/>
      <c r="AWF150" s="56"/>
      <c r="AWG150" s="56"/>
      <c r="AWH150" s="56"/>
      <c r="AWI150" s="56"/>
      <c r="AWJ150" s="56"/>
      <c r="AWK150" s="56"/>
      <c r="AWL150" s="56"/>
      <c r="AWM150" s="56"/>
      <c r="AWN150" s="56"/>
      <c r="AWO150" s="56"/>
      <c r="AWP150" s="56"/>
      <c r="AWQ150" s="56"/>
      <c r="AWR150" s="56"/>
      <c r="AWS150" s="56"/>
      <c r="AWT150" s="56"/>
      <c r="AWU150" s="56"/>
      <c r="AWV150" s="56"/>
      <c r="AWW150" s="56"/>
      <c r="AWX150" s="56"/>
      <c r="AWY150" s="56"/>
      <c r="AWZ150" s="56"/>
      <c r="AXA150" s="56"/>
      <c r="AXB150" s="56"/>
      <c r="AXC150" s="56"/>
      <c r="AXD150" s="56"/>
      <c r="AXE150" s="56"/>
      <c r="AXF150" s="56"/>
      <c r="AXG150" s="56"/>
      <c r="AXH150" s="56"/>
      <c r="AXI150" s="56"/>
      <c r="AXJ150" s="56"/>
      <c r="AXK150" s="56"/>
      <c r="AXL150" s="56"/>
      <c r="AXM150" s="56"/>
      <c r="AXN150" s="56"/>
      <c r="AXO150" s="56"/>
      <c r="AXP150" s="56"/>
      <c r="AXQ150" s="56"/>
      <c r="AXR150" s="56"/>
      <c r="AXS150" s="56"/>
      <c r="AXT150" s="56"/>
      <c r="AXU150" s="56"/>
      <c r="AXV150" s="56"/>
      <c r="AXW150" s="56"/>
      <c r="AXX150" s="56"/>
      <c r="AXY150" s="56"/>
      <c r="AXZ150" s="56"/>
      <c r="AYA150" s="56"/>
      <c r="AYB150" s="56"/>
      <c r="AYC150" s="56"/>
      <c r="AYD150" s="56"/>
      <c r="AYE150" s="56"/>
      <c r="AYF150" s="56"/>
      <c r="AYG150" s="56"/>
      <c r="AYH150" s="56"/>
      <c r="AYI150" s="56"/>
      <c r="AYJ150" s="56"/>
      <c r="AYK150" s="56"/>
      <c r="AYL150" s="56"/>
      <c r="AYM150" s="56"/>
      <c r="AYN150" s="56"/>
      <c r="AYO150" s="56"/>
      <c r="AYP150" s="56"/>
      <c r="AYQ150" s="56"/>
      <c r="AYR150" s="56"/>
      <c r="AYS150" s="56"/>
      <c r="AYT150" s="56"/>
      <c r="AYU150" s="56"/>
      <c r="AYV150" s="56"/>
      <c r="AYW150" s="56"/>
      <c r="AYX150" s="56"/>
      <c r="AYY150" s="56"/>
      <c r="AYZ150" s="56"/>
      <c r="AZA150" s="56"/>
      <c r="AZB150" s="56"/>
      <c r="AZC150" s="56"/>
      <c r="AZD150" s="56"/>
      <c r="AZE150" s="56"/>
      <c r="AZF150" s="56"/>
      <c r="AZG150" s="56"/>
      <c r="AZH150" s="56"/>
      <c r="AZI150" s="56"/>
      <c r="AZJ150" s="56"/>
      <c r="AZK150" s="56"/>
      <c r="AZL150" s="56"/>
      <c r="AZM150" s="56"/>
      <c r="AZN150" s="56"/>
      <c r="AZO150" s="56"/>
      <c r="AZP150" s="56"/>
      <c r="AZQ150" s="56"/>
      <c r="AZR150" s="56"/>
      <c r="AZS150" s="56"/>
      <c r="AZT150" s="56"/>
      <c r="AZU150" s="56"/>
      <c r="AZV150" s="56"/>
      <c r="AZW150" s="56"/>
      <c r="AZX150" s="56"/>
      <c r="AZY150" s="56"/>
      <c r="AZZ150" s="56"/>
      <c r="BAA150" s="56"/>
      <c r="BAB150" s="56"/>
      <c r="BAC150" s="56"/>
      <c r="BAD150" s="56"/>
      <c r="BAE150" s="56"/>
      <c r="BAF150" s="56"/>
      <c r="BAG150" s="56"/>
      <c r="BAH150" s="56"/>
      <c r="BAI150" s="56"/>
      <c r="BAJ150" s="56"/>
      <c r="BAK150" s="56"/>
      <c r="BAL150" s="56"/>
      <c r="BAM150" s="56"/>
      <c r="BAN150" s="56"/>
      <c r="BAO150" s="56"/>
      <c r="BAP150" s="56"/>
      <c r="BAQ150" s="56"/>
      <c r="BAR150" s="56"/>
      <c r="BAS150" s="56"/>
      <c r="BAT150" s="56"/>
      <c r="BAU150" s="56"/>
      <c r="BAV150" s="56"/>
      <c r="BAW150" s="56"/>
      <c r="BAX150" s="56"/>
      <c r="BAY150" s="56"/>
      <c r="BAZ150" s="56"/>
      <c r="BBA150" s="56"/>
      <c r="BBB150" s="56"/>
      <c r="BBC150" s="56"/>
      <c r="BBD150" s="56"/>
      <c r="BBE150" s="56"/>
      <c r="BBF150" s="56"/>
      <c r="BBG150" s="56"/>
      <c r="BBH150" s="56"/>
      <c r="BBI150" s="56"/>
      <c r="BBJ150" s="56"/>
      <c r="BBK150" s="56"/>
      <c r="BBL150" s="56"/>
      <c r="BBM150" s="56"/>
      <c r="BBN150" s="56"/>
      <c r="BBO150" s="56"/>
      <c r="BBP150" s="56"/>
      <c r="BBQ150" s="56"/>
      <c r="BBR150" s="56"/>
      <c r="BBS150" s="56"/>
      <c r="BBT150" s="56"/>
      <c r="BBU150" s="56"/>
      <c r="BBV150" s="56"/>
      <c r="BBW150" s="56"/>
      <c r="BBX150" s="56"/>
      <c r="BBY150" s="56"/>
      <c r="BBZ150" s="56"/>
      <c r="BCA150" s="56"/>
      <c r="BCB150" s="56"/>
      <c r="BCC150" s="56"/>
      <c r="BCD150" s="56"/>
      <c r="BCE150" s="56"/>
      <c r="BCF150" s="56"/>
      <c r="BCG150" s="56"/>
      <c r="BCH150" s="56"/>
      <c r="BCI150" s="56"/>
      <c r="BCJ150" s="56"/>
      <c r="BCK150" s="56"/>
      <c r="BCL150" s="56"/>
      <c r="BCM150" s="56"/>
      <c r="BCN150" s="56"/>
      <c r="BCO150" s="56"/>
      <c r="BCP150" s="56"/>
      <c r="BCQ150" s="56"/>
      <c r="BCR150" s="56"/>
      <c r="BCS150" s="56"/>
      <c r="BCT150" s="56"/>
      <c r="BCU150" s="56"/>
      <c r="BCV150" s="56"/>
      <c r="BCW150" s="56"/>
      <c r="BCX150" s="56"/>
      <c r="BCY150" s="56"/>
      <c r="BCZ150" s="56"/>
      <c r="BDA150" s="56"/>
      <c r="BDB150" s="56"/>
      <c r="BDC150" s="56"/>
      <c r="BDD150" s="56"/>
      <c r="BDE150" s="56"/>
      <c r="BDF150" s="56"/>
      <c r="BDG150" s="56"/>
      <c r="BDH150" s="56"/>
      <c r="BDI150" s="56"/>
      <c r="BDJ150" s="56"/>
      <c r="BDK150" s="56"/>
      <c r="BDL150" s="56"/>
      <c r="BDM150" s="56"/>
      <c r="BDN150" s="56"/>
      <c r="BDO150" s="56"/>
      <c r="BDP150" s="56"/>
      <c r="BDQ150" s="56"/>
      <c r="BDR150" s="56"/>
      <c r="BDS150" s="56"/>
      <c r="BDT150" s="56"/>
      <c r="BDU150" s="56"/>
      <c r="BDV150" s="56"/>
      <c r="BDW150" s="56"/>
      <c r="BDX150" s="56"/>
      <c r="BDY150" s="56"/>
      <c r="BDZ150" s="56"/>
      <c r="BEA150" s="56"/>
      <c r="BEB150" s="56"/>
      <c r="BEC150" s="56"/>
      <c r="BED150" s="56"/>
      <c r="BEE150" s="56"/>
      <c r="BEF150" s="56"/>
      <c r="BEG150" s="56"/>
      <c r="BEH150" s="56"/>
      <c r="BEI150" s="56"/>
      <c r="BEJ150" s="56"/>
      <c r="BEK150" s="56"/>
      <c r="BEL150" s="56"/>
      <c r="BEM150" s="56"/>
      <c r="BEN150" s="56"/>
      <c r="BEO150" s="56"/>
      <c r="BEP150" s="56"/>
      <c r="BEQ150" s="56"/>
      <c r="BER150" s="56"/>
      <c r="BES150" s="56"/>
      <c r="BET150" s="56"/>
      <c r="BEU150" s="56"/>
      <c r="BEV150" s="56"/>
      <c r="BEW150" s="56"/>
      <c r="BEX150" s="56"/>
      <c r="BEY150" s="56"/>
      <c r="BEZ150" s="56"/>
      <c r="BFA150" s="56"/>
      <c r="BFB150" s="56"/>
      <c r="BFC150" s="56"/>
      <c r="BFD150" s="56"/>
      <c r="BFE150" s="56"/>
      <c r="BFF150" s="56"/>
      <c r="BFG150" s="56"/>
      <c r="BFH150" s="56"/>
      <c r="BFI150" s="56"/>
      <c r="BFJ150" s="56"/>
      <c r="BFK150" s="56"/>
      <c r="BFL150" s="56"/>
      <c r="BFM150" s="56"/>
      <c r="BFN150" s="56"/>
      <c r="BFO150" s="56"/>
      <c r="BFP150" s="56"/>
      <c r="BFQ150" s="56"/>
      <c r="BFR150" s="56"/>
      <c r="BFS150" s="56"/>
      <c r="BFT150" s="56"/>
      <c r="BFU150" s="56"/>
      <c r="BFV150" s="56"/>
      <c r="BFW150" s="56"/>
      <c r="BFX150" s="56"/>
      <c r="BFY150" s="56"/>
      <c r="BFZ150" s="56"/>
      <c r="BGA150" s="56"/>
      <c r="BGB150" s="56"/>
      <c r="BGC150" s="56"/>
      <c r="BGD150" s="56"/>
      <c r="BGE150" s="56"/>
      <c r="BGF150" s="56"/>
      <c r="BGG150" s="56"/>
      <c r="BGH150" s="56"/>
      <c r="BGI150" s="56"/>
      <c r="BGJ150" s="56"/>
      <c r="BGK150" s="56"/>
      <c r="BGL150" s="56"/>
      <c r="BGM150" s="56"/>
      <c r="BGN150" s="56"/>
      <c r="BGO150" s="56"/>
      <c r="BGP150" s="56"/>
      <c r="BGQ150" s="56"/>
      <c r="BGR150" s="56"/>
      <c r="BGS150" s="56"/>
      <c r="BGT150" s="56"/>
      <c r="BGU150" s="56"/>
      <c r="BGV150" s="56"/>
      <c r="BGW150" s="56"/>
      <c r="BGX150" s="56"/>
      <c r="BGY150" s="56"/>
      <c r="BGZ150" s="56"/>
      <c r="BHA150" s="56"/>
      <c r="BHB150" s="56"/>
      <c r="BHC150" s="56"/>
      <c r="BHD150" s="56"/>
      <c r="BHE150" s="56"/>
      <c r="BHF150" s="56"/>
      <c r="BHG150" s="56"/>
      <c r="BHH150" s="56"/>
      <c r="BHI150" s="56"/>
      <c r="BHJ150" s="56"/>
      <c r="BHK150" s="56"/>
      <c r="BHL150" s="56"/>
      <c r="BHM150" s="56"/>
      <c r="BHN150" s="56"/>
      <c r="BHO150" s="56"/>
      <c r="BHP150" s="56"/>
      <c r="BHQ150" s="56"/>
      <c r="BHR150" s="56"/>
      <c r="BHS150" s="56"/>
      <c r="BHT150" s="56"/>
      <c r="BHU150" s="56"/>
      <c r="BHV150" s="56"/>
      <c r="BHW150" s="56"/>
      <c r="BHX150" s="56"/>
      <c r="BHY150" s="56"/>
      <c r="BHZ150" s="56"/>
      <c r="BIA150" s="56"/>
      <c r="BIB150" s="56"/>
      <c r="BIC150" s="56"/>
      <c r="BID150" s="56"/>
      <c r="BIE150" s="56"/>
      <c r="BIF150" s="56"/>
      <c r="BIG150" s="56"/>
      <c r="BIH150" s="56"/>
      <c r="BII150" s="56"/>
      <c r="BIJ150" s="56"/>
      <c r="BIK150" s="56"/>
      <c r="BIL150" s="56"/>
      <c r="BIM150" s="56"/>
      <c r="BIN150" s="56"/>
      <c r="BIO150" s="56"/>
      <c r="BIP150" s="56"/>
      <c r="BIQ150" s="56"/>
      <c r="BIR150" s="56"/>
      <c r="BIS150" s="56"/>
      <c r="BIT150" s="56"/>
      <c r="BIU150" s="56"/>
      <c r="BIV150" s="56"/>
      <c r="BIW150" s="56"/>
      <c r="BIX150" s="56"/>
      <c r="BIY150" s="56"/>
      <c r="BIZ150" s="56"/>
      <c r="BJA150" s="56"/>
      <c r="BJB150" s="56"/>
      <c r="BJC150" s="56"/>
      <c r="BJD150" s="56"/>
      <c r="BJE150" s="56"/>
      <c r="BJF150" s="56"/>
      <c r="BJG150" s="56"/>
      <c r="BJH150" s="56"/>
      <c r="BJI150" s="56"/>
      <c r="BJJ150" s="56"/>
      <c r="BJK150" s="56"/>
      <c r="BJL150" s="56"/>
      <c r="BJM150" s="56"/>
      <c r="BJN150" s="56"/>
      <c r="BJO150" s="56"/>
      <c r="BJP150" s="56"/>
      <c r="BJQ150" s="56"/>
      <c r="BJR150" s="56"/>
      <c r="BJS150" s="56"/>
      <c r="BJT150" s="56"/>
      <c r="BJU150" s="56"/>
      <c r="BJV150" s="56"/>
      <c r="BJW150" s="56"/>
      <c r="BJX150" s="56"/>
      <c r="BJY150" s="56"/>
      <c r="BJZ150" s="56"/>
      <c r="BKA150" s="56"/>
      <c r="BKB150" s="56"/>
      <c r="BKC150" s="56"/>
      <c r="BKD150" s="56"/>
      <c r="BKE150" s="56"/>
      <c r="BKF150" s="56"/>
      <c r="BKG150" s="56"/>
      <c r="BKH150" s="56"/>
      <c r="BKI150" s="56"/>
      <c r="BKJ150" s="56"/>
      <c r="BKK150" s="56"/>
      <c r="BKL150" s="56"/>
      <c r="BKM150" s="56"/>
      <c r="BKN150" s="56"/>
      <c r="BKO150" s="56"/>
      <c r="BKP150" s="56"/>
      <c r="BKQ150" s="56"/>
      <c r="BKR150" s="56"/>
      <c r="BKS150" s="56"/>
      <c r="BKT150" s="56"/>
      <c r="BKU150" s="56"/>
      <c r="BKV150" s="56"/>
      <c r="BKW150" s="56"/>
      <c r="BKX150" s="56"/>
      <c r="BKY150" s="56"/>
      <c r="BKZ150" s="56"/>
      <c r="BLA150" s="56"/>
      <c r="BLB150" s="56"/>
      <c r="BLC150" s="56"/>
      <c r="BLD150" s="56"/>
      <c r="BLE150" s="56"/>
      <c r="BLF150" s="56"/>
      <c r="BLG150" s="56"/>
      <c r="BLH150" s="56"/>
      <c r="BLI150" s="56"/>
      <c r="BLJ150" s="56"/>
      <c r="BLK150" s="56"/>
      <c r="BLL150" s="56"/>
      <c r="BLM150" s="56"/>
      <c r="BLN150" s="56"/>
      <c r="BLO150" s="56"/>
      <c r="BLP150" s="56"/>
      <c r="BLQ150" s="56"/>
      <c r="BLR150" s="56"/>
      <c r="BLS150" s="56"/>
      <c r="BLT150" s="56"/>
      <c r="BLU150" s="56"/>
      <c r="BLV150" s="56"/>
      <c r="BLW150" s="56"/>
      <c r="BLX150" s="56"/>
      <c r="BLY150" s="56"/>
      <c r="BLZ150" s="56"/>
      <c r="BMA150" s="56"/>
      <c r="BMB150" s="56"/>
      <c r="BMC150" s="56"/>
      <c r="BMD150" s="56"/>
      <c r="BME150" s="56"/>
      <c r="BMF150" s="56"/>
      <c r="BMG150" s="56"/>
      <c r="BMH150" s="56"/>
      <c r="BMI150" s="56"/>
      <c r="BMJ150" s="56"/>
      <c r="BMK150" s="56"/>
      <c r="BML150" s="56"/>
      <c r="BMM150" s="56"/>
      <c r="BMN150" s="56"/>
      <c r="BMO150" s="56"/>
      <c r="BMP150" s="56"/>
      <c r="BMQ150" s="56"/>
      <c r="BMR150" s="56"/>
      <c r="BMS150" s="56"/>
      <c r="BMT150" s="56"/>
      <c r="BMU150" s="56"/>
      <c r="BMV150" s="56"/>
      <c r="BMW150" s="56"/>
      <c r="BMX150" s="56"/>
      <c r="BMY150" s="56"/>
      <c r="BMZ150" s="56"/>
      <c r="BNA150" s="56"/>
      <c r="BNB150" s="56"/>
      <c r="BNC150" s="56"/>
      <c r="BND150" s="56"/>
      <c r="BNE150" s="56"/>
      <c r="BNF150" s="56"/>
      <c r="BNG150" s="56"/>
      <c r="BNH150" s="56"/>
      <c r="BNI150" s="56"/>
      <c r="BNJ150" s="56"/>
      <c r="BNK150" s="56"/>
      <c r="BNL150" s="56"/>
      <c r="BNM150" s="56"/>
      <c r="BNN150" s="56"/>
      <c r="BNO150" s="56"/>
      <c r="BNP150" s="56"/>
      <c r="BNQ150" s="56"/>
      <c r="BNR150" s="56"/>
      <c r="BNS150" s="56"/>
      <c r="BNT150" s="56"/>
      <c r="BNU150" s="56"/>
      <c r="BNV150" s="56"/>
      <c r="BNW150" s="56"/>
      <c r="BNX150" s="56"/>
      <c r="BNY150" s="56"/>
      <c r="BNZ150" s="56"/>
      <c r="BOA150" s="56"/>
      <c r="BOB150" s="56"/>
      <c r="BOC150" s="56"/>
      <c r="BOD150" s="56"/>
      <c r="BOE150" s="56"/>
      <c r="BOF150" s="56"/>
      <c r="BOG150" s="56"/>
      <c r="BOH150" s="56"/>
      <c r="BOI150" s="56"/>
      <c r="BOJ150" s="56"/>
      <c r="BOK150" s="56"/>
      <c r="BOL150" s="56"/>
      <c r="BOM150" s="56"/>
      <c r="BON150" s="56"/>
      <c r="BOO150" s="56"/>
      <c r="BOP150" s="56"/>
      <c r="BOQ150" s="56"/>
      <c r="BOR150" s="56"/>
      <c r="BOS150" s="56"/>
      <c r="BOT150" s="56"/>
      <c r="BOU150" s="56"/>
      <c r="BOV150" s="56"/>
      <c r="BOW150" s="56"/>
      <c r="BOX150" s="56"/>
      <c r="BOY150" s="56"/>
      <c r="BOZ150" s="56"/>
      <c r="BPA150" s="56"/>
      <c r="BPB150" s="56"/>
      <c r="BPC150" s="56"/>
      <c r="BPD150" s="56"/>
      <c r="BPE150" s="56"/>
      <c r="BPF150" s="56"/>
      <c r="BPG150" s="56"/>
      <c r="BPH150" s="56"/>
      <c r="BPI150" s="56"/>
      <c r="BPJ150" s="56"/>
      <c r="BPK150" s="56"/>
      <c r="BPL150" s="56"/>
      <c r="BPM150" s="56"/>
      <c r="BPN150" s="56"/>
      <c r="BPO150" s="56"/>
      <c r="BPP150" s="56"/>
      <c r="BPQ150" s="56"/>
      <c r="BPR150" s="56"/>
      <c r="BPS150" s="56"/>
      <c r="BPT150" s="56"/>
      <c r="BPU150" s="56"/>
      <c r="BPV150" s="56"/>
      <c r="BPW150" s="56"/>
      <c r="BPX150" s="56"/>
      <c r="BPY150" s="56"/>
      <c r="BPZ150" s="56"/>
      <c r="BQA150" s="56"/>
      <c r="BQB150" s="56"/>
      <c r="BQC150" s="56"/>
      <c r="BQD150" s="56"/>
      <c r="BQE150" s="56"/>
      <c r="BQF150" s="56"/>
      <c r="BQG150" s="56"/>
      <c r="BQH150" s="56"/>
      <c r="BQI150" s="56"/>
      <c r="BQJ150" s="56"/>
      <c r="BQK150" s="56"/>
      <c r="BQL150" s="56"/>
      <c r="BQM150" s="56"/>
      <c r="BQN150" s="56"/>
      <c r="BQO150" s="56"/>
      <c r="BQP150" s="56"/>
      <c r="BQQ150" s="56"/>
      <c r="BQR150" s="56"/>
      <c r="BQS150" s="56"/>
      <c r="BQT150" s="56"/>
      <c r="BQU150" s="56"/>
      <c r="BQV150" s="56"/>
      <c r="BQW150" s="56"/>
      <c r="BQX150" s="56"/>
      <c r="BQY150" s="56"/>
      <c r="BQZ150" s="56"/>
      <c r="BRA150" s="56"/>
      <c r="BRB150" s="56"/>
      <c r="BRC150" s="56"/>
      <c r="BRD150" s="56"/>
      <c r="BRE150" s="56"/>
      <c r="BRF150" s="56"/>
      <c r="BRG150" s="56"/>
      <c r="BRH150" s="56"/>
      <c r="BRI150" s="56"/>
      <c r="BRJ150" s="56"/>
      <c r="BRK150" s="56"/>
      <c r="BRL150" s="56"/>
      <c r="BRM150" s="56"/>
      <c r="BRN150" s="56"/>
      <c r="BRO150" s="56"/>
      <c r="BRP150" s="56"/>
      <c r="BRQ150" s="56"/>
      <c r="BRR150" s="56"/>
      <c r="BRS150" s="56"/>
      <c r="BRT150" s="56"/>
      <c r="BRU150" s="56"/>
      <c r="BRV150" s="56"/>
      <c r="BRW150" s="56"/>
      <c r="BRX150" s="56"/>
      <c r="BRY150" s="56"/>
      <c r="BRZ150" s="56"/>
      <c r="BSA150" s="56"/>
      <c r="BSB150" s="56"/>
      <c r="BSC150" s="56"/>
      <c r="BSD150" s="56"/>
      <c r="BSE150" s="56"/>
      <c r="BSF150" s="56"/>
      <c r="BSG150" s="56"/>
      <c r="BSH150" s="56"/>
      <c r="BSI150" s="56"/>
      <c r="BSJ150" s="56"/>
      <c r="BSK150" s="56"/>
      <c r="BSL150" s="56"/>
      <c r="BSM150" s="56"/>
      <c r="BSN150" s="56"/>
      <c r="BSO150" s="56"/>
      <c r="BSP150" s="56"/>
      <c r="BSQ150" s="56"/>
      <c r="BSR150" s="56"/>
      <c r="BSS150" s="56"/>
      <c r="BST150" s="56"/>
      <c r="BSU150" s="56"/>
      <c r="BSV150" s="56"/>
      <c r="BSW150" s="56"/>
      <c r="BSX150" s="56"/>
      <c r="BSY150" s="56"/>
      <c r="BSZ150" s="56"/>
      <c r="BTA150" s="56"/>
      <c r="BTB150" s="56"/>
      <c r="BTC150" s="56"/>
      <c r="BTD150" s="56"/>
      <c r="BTE150" s="56"/>
      <c r="BTF150" s="56"/>
      <c r="BTG150" s="56"/>
      <c r="BTH150" s="56"/>
      <c r="BTI150" s="56"/>
      <c r="BTJ150" s="56"/>
      <c r="BTK150" s="56"/>
      <c r="BTL150" s="56"/>
      <c r="BTM150" s="56"/>
      <c r="BTN150" s="56"/>
      <c r="BTO150" s="56"/>
      <c r="BTP150" s="56"/>
      <c r="BTQ150" s="56"/>
      <c r="BTR150" s="56"/>
      <c r="BTS150" s="56"/>
      <c r="BTT150" s="56"/>
      <c r="BTU150" s="56"/>
      <c r="BTV150" s="56"/>
      <c r="BTW150" s="56"/>
      <c r="BTX150" s="56"/>
      <c r="BTY150" s="56"/>
      <c r="BTZ150" s="56"/>
      <c r="BUA150" s="56"/>
      <c r="BUB150" s="56"/>
      <c r="BUC150" s="56"/>
      <c r="BUD150" s="56"/>
      <c r="BUE150" s="56"/>
      <c r="BUF150" s="56"/>
      <c r="BUG150" s="56"/>
      <c r="BUH150" s="56"/>
      <c r="BUI150" s="56"/>
      <c r="BUJ150" s="56"/>
      <c r="BUK150" s="56"/>
      <c r="BUL150" s="56"/>
      <c r="BUM150" s="56"/>
      <c r="BUN150" s="56"/>
      <c r="BUO150" s="56"/>
      <c r="BUP150" s="56"/>
      <c r="BUQ150" s="56"/>
      <c r="BUR150" s="56"/>
      <c r="BUS150" s="56"/>
      <c r="BUT150" s="56"/>
      <c r="BUU150" s="56"/>
      <c r="BUV150" s="56"/>
      <c r="BUW150" s="56"/>
      <c r="BUX150" s="56"/>
      <c r="BUY150" s="56"/>
      <c r="BUZ150" s="56"/>
      <c r="BVA150" s="56"/>
      <c r="BVB150" s="56"/>
      <c r="BVC150" s="56"/>
      <c r="BVD150" s="56"/>
      <c r="BVE150" s="56"/>
      <c r="BVF150" s="56"/>
      <c r="BVG150" s="56"/>
      <c r="BVH150" s="56"/>
      <c r="BVI150" s="56"/>
      <c r="BVJ150" s="56"/>
      <c r="BVK150" s="56"/>
      <c r="BVL150" s="56"/>
      <c r="BVM150" s="56"/>
      <c r="BVN150" s="56"/>
      <c r="BVO150" s="56"/>
      <c r="BVP150" s="56"/>
      <c r="BVQ150" s="56"/>
      <c r="BVR150" s="56"/>
      <c r="BVS150" s="56"/>
      <c r="BVT150" s="56"/>
      <c r="BVU150" s="56"/>
      <c r="BVV150" s="56"/>
      <c r="BVW150" s="56"/>
      <c r="BVX150" s="56"/>
      <c r="BVY150" s="56"/>
      <c r="BVZ150" s="56"/>
      <c r="BWA150" s="56"/>
      <c r="BWB150" s="56"/>
      <c r="BWC150" s="56"/>
      <c r="BWD150" s="56"/>
      <c r="BWE150" s="56"/>
      <c r="BWF150" s="56"/>
      <c r="BWG150" s="56"/>
      <c r="BWH150" s="56"/>
      <c r="BWI150" s="56"/>
      <c r="BWJ150" s="56"/>
      <c r="BWK150" s="56"/>
      <c r="BWL150" s="56"/>
      <c r="BWM150" s="56"/>
      <c r="BWN150" s="56"/>
      <c r="BWO150" s="56"/>
      <c r="BWP150" s="56"/>
      <c r="BWQ150" s="56"/>
      <c r="BWR150" s="56"/>
      <c r="BWS150" s="56"/>
      <c r="BWT150" s="56"/>
      <c r="BWU150" s="56"/>
      <c r="BWV150" s="56"/>
      <c r="BWW150" s="56"/>
      <c r="BWX150" s="56"/>
      <c r="BWY150" s="56"/>
      <c r="BWZ150" s="56"/>
      <c r="BXA150" s="56"/>
      <c r="BXB150" s="56"/>
      <c r="BXC150" s="56"/>
      <c r="BXD150" s="56"/>
      <c r="BXE150" s="56"/>
      <c r="BXF150" s="56"/>
      <c r="BXG150" s="56"/>
      <c r="BXH150" s="56"/>
      <c r="BXI150" s="56"/>
      <c r="BXJ150" s="56"/>
      <c r="BXK150" s="56"/>
      <c r="BXL150" s="56"/>
      <c r="BXM150" s="56"/>
      <c r="BXN150" s="56"/>
      <c r="BXO150" s="56"/>
      <c r="BXP150" s="56"/>
      <c r="BXQ150" s="56"/>
      <c r="BXR150" s="56"/>
      <c r="BXS150" s="56"/>
      <c r="BXT150" s="56"/>
      <c r="BXU150" s="56"/>
      <c r="BXV150" s="56"/>
      <c r="BXW150" s="56"/>
      <c r="BXX150" s="56"/>
      <c r="BXY150" s="56"/>
      <c r="BXZ150" s="56"/>
      <c r="BYA150" s="56"/>
      <c r="BYB150" s="56"/>
      <c r="BYC150" s="56"/>
      <c r="BYD150" s="56"/>
      <c r="BYE150" s="56"/>
      <c r="BYF150" s="56"/>
      <c r="BYG150" s="56"/>
      <c r="BYH150" s="56"/>
      <c r="BYI150" s="56"/>
      <c r="BYJ150" s="56"/>
      <c r="BYK150" s="56"/>
      <c r="BYL150" s="56"/>
      <c r="BYM150" s="56"/>
      <c r="BYN150" s="56"/>
      <c r="BYO150" s="56"/>
      <c r="BYP150" s="56"/>
      <c r="BYQ150" s="56"/>
      <c r="BYR150" s="56"/>
      <c r="BYS150" s="56"/>
      <c r="BYT150" s="56"/>
      <c r="BYU150" s="56"/>
      <c r="BYV150" s="56"/>
      <c r="BYW150" s="56"/>
      <c r="BYX150" s="56"/>
      <c r="BYY150" s="56"/>
      <c r="BYZ150" s="56"/>
      <c r="BZA150" s="56"/>
      <c r="BZB150" s="56"/>
      <c r="BZC150" s="56"/>
      <c r="BZD150" s="56"/>
      <c r="BZE150" s="56"/>
      <c r="BZF150" s="56"/>
      <c r="BZG150" s="56"/>
      <c r="BZH150" s="56"/>
      <c r="BZI150" s="56"/>
      <c r="BZJ150" s="56"/>
      <c r="BZK150" s="56"/>
      <c r="BZL150" s="56"/>
      <c r="BZM150" s="56"/>
      <c r="BZN150" s="56"/>
      <c r="BZO150" s="56"/>
      <c r="BZP150" s="56"/>
      <c r="BZQ150" s="56"/>
      <c r="BZR150" s="56"/>
      <c r="BZS150" s="56"/>
      <c r="BZT150" s="56"/>
      <c r="BZU150" s="56"/>
      <c r="BZV150" s="56"/>
      <c r="BZW150" s="56"/>
      <c r="BZX150" s="56"/>
      <c r="BZY150" s="56"/>
      <c r="BZZ150" s="56"/>
      <c r="CAA150" s="56"/>
      <c r="CAB150" s="56"/>
      <c r="CAC150" s="56"/>
      <c r="CAD150" s="56"/>
      <c r="CAE150" s="56"/>
      <c r="CAF150" s="56"/>
      <c r="CAG150" s="56"/>
      <c r="CAH150" s="56"/>
      <c r="CAI150" s="56"/>
      <c r="CAJ150" s="56"/>
      <c r="CAK150" s="56"/>
      <c r="CAL150" s="56"/>
      <c r="CAM150" s="56"/>
      <c r="CAN150" s="56"/>
      <c r="CAO150" s="56"/>
      <c r="CAP150" s="56"/>
      <c r="CAQ150" s="56"/>
      <c r="CAR150" s="56"/>
      <c r="CAS150" s="56"/>
      <c r="CAT150" s="56"/>
      <c r="CAU150" s="56"/>
      <c r="CAV150" s="56"/>
      <c r="CAW150" s="56"/>
      <c r="CAX150" s="56"/>
      <c r="CAY150" s="56"/>
      <c r="CAZ150" s="56"/>
      <c r="CBA150" s="56"/>
      <c r="CBB150" s="56"/>
      <c r="CBC150" s="56"/>
      <c r="CBD150" s="56"/>
      <c r="CBE150" s="56"/>
      <c r="CBF150" s="56"/>
      <c r="CBG150" s="56"/>
      <c r="CBH150" s="56"/>
      <c r="CBI150" s="56"/>
      <c r="CBJ150" s="56"/>
      <c r="CBK150" s="56"/>
      <c r="CBL150" s="56"/>
      <c r="CBM150" s="56"/>
      <c r="CBN150" s="56"/>
      <c r="CBO150" s="56"/>
      <c r="CBP150" s="56"/>
      <c r="CBQ150" s="56"/>
      <c r="CBR150" s="56"/>
      <c r="CBS150" s="56"/>
      <c r="CBT150" s="56"/>
      <c r="CBU150" s="56"/>
      <c r="CBV150" s="56"/>
      <c r="CBW150" s="56"/>
      <c r="CBX150" s="56"/>
      <c r="CBY150" s="56"/>
      <c r="CBZ150" s="56"/>
      <c r="CCA150" s="56"/>
      <c r="CCB150" s="56"/>
      <c r="CCC150" s="56"/>
      <c r="CCD150" s="56"/>
      <c r="CCE150" s="56"/>
      <c r="CCF150" s="56"/>
      <c r="CCG150" s="56"/>
      <c r="CCH150" s="56"/>
      <c r="CCI150" s="56"/>
      <c r="CCJ150" s="56"/>
      <c r="CCK150" s="56"/>
      <c r="CCL150" s="56"/>
      <c r="CCM150" s="56"/>
      <c r="CCN150" s="56"/>
      <c r="CCO150" s="56"/>
      <c r="CCP150" s="56"/>
      <c r="CCQ150" s="56"/>
      <c r="CCR150" s="56"/>
      <c r="CCS150" s="56"/>
      <c r="CCT150" s="56"/>
      <c r="CCU150" s="56"/>
      <c r="CCV150" s="56"/>
      <c r="CCW150" s="56"/>
      <c r="CCX150" s="56"/>
      <c r="CCY150" s="56"/>
      <c r="CCZ150" s="56"/>
      <c r="CDA150" s="56"/>
      <c r="CDB150" s="56"/>
      <c r="CDC150" s="56"/>
      <c r="CDD150" s="56"/>
      <c r="CDE150" s="56"/>
      <c r="CDF150" s="56"/>
      <c r="CDG150" s="56"/>
      <c r="CDH150" s="56"/>
      <c r="CDI150" s="56"/>
      <c r="CDJ150" s="56"/>
      <c r="CDK150" s="56"/>
      <c r="CDL150" s="56"/>
      <c r="CDM150" s="56"/>
      <c r="CDN150" s="56"/>
      <c r="CDO150" s="56"/>
      <c r="CDP150" s="56"/>
      <c r="CDQ150" s="56"/>
      <c r="CDR150" s="56"/>
      <c r="CDS150" s="56"/>
      <c r="CDT150" s="56"/>
      <c r="CDU150" s="56"/>
      <c r="CDV150" s="56"/>
      <c r="CDW150" s="56"/>
      <c r="CDX150" s="56"/>
      <c r="CDY150" s="56"/>
      <c r="CDZ150" s="56"/>
      <c r="CEA150" s="56"/>
      <c r="CEB150" s="56"/>
      <c r="CEC150" s="56"/>
      <c r="CED150" s="56"/>
      <c r="CEE150" s="56"/>
      <c r="CEF150" s="56"/>
      <c r="CEG150" s="56"/>
      <c r="CEH150" s="56"/>
      <c r="CEI150" s="56"/>
      <c r="CEJ150" s="56"/>
      <c r="CEK150" s="56"/>
      <c r="CEL150" s="56"/>
      <c r="CEM150" s="56"/>
      <c r="CEN150" s="56"/>
      <c r="CEO150" s="56"/>
      <c r="CEP150" s="56"/>
      <c r="CEQ150" s="56"/>
      <c r="CER150" s="56"/>
      <c r="CES150" s="56"/>
      <c r="CET150" s="56"/>
      <c r="CEU150" s="56"/>
      <c r="CEV150" s="56"/>
      <c r="CEW150" s="56"/>
      <c r="CEX150" s="56"/>
      <c r="CEY150" s="56"/>
      <c r="CEZ150" s="56"/>
      <c r="CFA150" s="56"/>
      <c r="CFB150" s="56"/>
      <c r="CFC150" s="56"/>
      <c r="CFD150" s="56"/>
      <c r="CFE150" s="56"/>
      <c r="CFF150" s="56"/>
      <c r="CFG150" s="56"/>
      <c r="CFH150" s="56"/>
      <c r="CFI150" s="56"/>
      <c r="CFJ150" s="56"/>
      <c r="CFK150" s="56"/>
      <c r="CFL150" s="56"/>
      <c r="CFM150" s="56"/>
      <c r="CFN150" s="56"/>
      <c r="CFO150" s="56"/>
      <c r="CFP150" s="56"/>
      <c r="CFQ150" s="56"/>
      <c r="CFR150" s="56"/>
      <c r="CFS150" s="56"/>
      <c r="CFT150" s="56"/>
      <c r="CFU150" s="56"/>
      <c r="CFV150" s="56"/>
      <c r="CFW150" s="56"/>
      <c r="CFX150" s="56"/>
      <c r="CFY150" s="56"/>
      <c r="CFZ150" s="56"/>
      <c r="CGA150" s="56"/>
      <c r="CGB150" s="56"/>
      <c r="CGC150" s="56"/>
      <c r="CGD150" s="56"/>
      <c r="CGE150" s="56"/>
      <c r="CGF150" s="56"/>
      <c r="CGG150" s="56"/>
      <c r="CGH150" s="56"/>
      <c r="CGI150" s="56"/>
      <c r="CGJ150" s="56"/>
      <c r="CGK150" s="56"/>
      <c r="CGL150" s="56"/>
      <c r="CGM150" s="56"/>
      <c r="CGN150" s="56"/>
      <c r="CGO150" s="56"/>
      <c r="CGP150" s="56"/>
      <c r="CGQ150" s="56"/>
      <c r="CGR150" s="56"/>
      <c r="CGS150" s="56"/>
      <c r="CGT150" s="56"/>
      <c r="CGU150" s="56"/>
      <c r="CGV150" s="56"/>
      <c r="CGW150" s="56"/>
      <c r="CGX150" s="56"/>
      <c r="CGY150" s="56"/>
      <c r="CGZ150" s="56"/>
      <c r="CHA150" s="56"/>
      <c r="CHB150" s="56"/>
      <c r="CHC150" s="56"/>
      <c r="CHD150" s="56"/>
      <c r="CHE150" s="56"/>
      <c r="CHF150" s="56"/>
      <c r="CHG150" s="56"/>
      <c r="CHH150" s="56"/>
      <c r="CHI150" s="56"/>
      <c r="CHJ150" s="56"/>
      <c r="CHK150" s="56"/>
      <c r="CHL150" s="56"/>
      <c r="CHM150" s="56"/>
      <c r="CHN150" s="56"/>
      <c r="CHO150" s="56"/>
      <c r="CHP150" s="56"/>
      <c r="CHQ150" s="56"/>
      <c r="CHR150" s="56"/>
      <c r="CHS150" s="56"/>
      <c r="CHT150" s="56"/>
      <c r="CHU150" s="56"/>
      <c r="CHV150" s="56"/>
      <c r="CHW150" s="56"/>
      <c r="CHX150" s="56"/>
      <c r="CHY150" s="56"/>
      <c r="CHZ150" s="56"/>
      <c r="CIA150" s="56"/>
      <c r="CIB150" s="56"/>
      <c r="CIC150" s="56"/>
      <c r="CID150" s="56"/>
      <c r="CIE150" s="56"/>
      <c r="CIF150" s="56"/>
      <c r="CIG150" s="56"/>
      <c r="CIH150" s="56"/>
      <c r="CII150" s="56"/>
      <c r="CIJ150" s="56"/>
      <c r="CIK150" s="56"/>
      <c r="CIL150" s="56"/>
      <c r="CIM150" s="56"/>
      <c r="CIN150" s="56"/>
      <c r="CIO150" s="56"/>
      <c r="CIP150" s="56"/>
      <c r="CIQ150" s="56"/>
      <c r="CIR150" s="56"/>
      <c r="CIS150" s="56"/>
      <c r="CIT150" s="56"/>
      <c r="CIU150" s="56"/>
      <c r="CIV150" s="56"/>
      <c r="CIW150" s="56"/>
      <c r="CIX150" s="56"/>
      <c r="CIY150" s="56"/>
      <c r="CIZ150" s="56"/>
      <c r="CJA150" s="56"/>
      <c r="CJB150" s="56"/>
      <c r="CJC150" s="56"/>
      <c r="CJD150" s="56"/>
      <c r="CJE150" s="56"/>
      <c r="CJF150" s="56"/>
      <c r="CJG150" s="56"/>
      <c r="CJH150" s="56"/>
      <c r="CJI150" s="56"/>
      <c r="CJJ150" s="56"/>
      <c r="CJK150" s="56"/>
      <c r="CJL150" s="56"/>
      <c r="CJM150" s="56"/>
      <c r="CJN150" s="56"/>
      <c r="CJO150" s="56"/>
      <c r="CJP150" s="56"/>
      <c r="CJQ150" s="56"/>
      <c r="CJR150" s="56"/>
      <c r="CJS150" s="56"/>
      <c r="CJT150" s="56"/>
      <c r="CJU150" s="56"/>
      <c r="CJV150" s="56"/>
      <c r="CJW150" s="56"/>
      <c r="CJX150" s="56"/>
      <c r="CJY150" s="56"/>
      <c r="CJZ150" s="56"/>
      <c r="CKA150" s="56"/>
      <c r="CKB150" s="56"/>
      <c r="CKC150" s="56"/>
      <c r="CKD150" s="56"/>
      <c r="CKE150" s="56"/>
      <c r="CKF150" s="56"/>
      <c r="CKG150" s="56"/>
      <c r="CKH150" s="56"/>
      <c r="CKI150" s="56"/>
      <c r="CKJ150" s="56"/>
      <c r="CKK150" s="56"/>
      <c r="CKL150" s="56"/>
      <c r="CKM150" s="56"/>
      <c r="CKN150" s="56"/>
      <c r="CKO150" s="56"/>
      <c r="CKP150" s="56"/>
      <c r="CKQ150" s="56"/>
      <c r="CKR150" s="56"/>
      <c r="CKS150" s="56"/>
      <c r="CKT150" s="56"/>
      <c r="CKU150" s="56"/>
      <c r="CKV150" s="56"/>
      <c r="CKW150" s="56"/>
      <c r="CKX150" s="56"/>
      <c r="CKY150" s="56"/>
      <c r="CKZ150" s="56"/>
      <c r="CLA150" s="56"/>
      <c r="CLB150" s="56"/>
      <c r="CLC150" s="56"/>
      <c r="CLD150" s="56"/>
      <c r="CLE150" s="56"/>
      <c r="CLF150" s="56"/>
      <c r="CLG150" s="56"/>
      <c r="CLH150" s="56"/>
      <c r="CLI150" s="56"/>
      <c r="CLJ150" s="56"/>
      <c r="CLK150" s="56"/>
      <c r="CLL150" s="56"/>
      <c r="CLM150" s="56"/>
      <c r="CLN150" s="56"/>
      <c r="CLO150" s="56"/>
      <c r="CLP150" s="56"/>
      <c r="CLQ150" s="56"/>
      <c r="CLR150" s="56"/>
      <c r="CLS150" s="56"/>
      <c r="CLT150" s="56"/>
      <c r="CLU150" s="56"/>
      <c r="CLV150" s="56"/>
      <c r="CLW150" s="56"/>
      <c r="CLX150" s="56"/>
      <c r="CLY150" s="56"/>
      <c r="CLZ150" s="56"/>
      <c r="CMA150" s="56"/>
      <c r="CMB150" s="56"/>
      <c r="CMC150" s="56"/>
      <c r="CMD150" s="56"/>
      <c r="CME150" s="56"/>
      <c r="CMF150" s="56"/>
      <c r="CMG150" s="56"/>
      <c r="CMH150" s="56"/>
      <c r="CMI150" s="56"/>
      <c r="CMJ150" s="56"/>
      <c r="CMK150" s="56"/>
      <c r="CML150" s="56"/>
      <c r="CMM150" s="56"/>
      <c r="CMN150" s="56"/>
      <c r="CMO150" s="56"/>
      <c r="CMP150" s="56"/>
      <c r="CMQ150" s="56"/>
      <c r="CMR150" s="56"/>
      <c r="CMS150" s="56"/>
      <c r="CMT150" s="56"/>
      <c r="CMU150" s="56"/>
      <c r="CMV150" s="56"/>
      <c r="CMW150" s="56"/>
      <c r="CMX150" s="56"/>
      <c r="CMY150" s="56"/>
      <c r="CMZ150" s="56"/>
      <c r="CNA150" s="56"/>
      <c r="CNB150" s="56"/>
      <c r="CNC150" s="56"/>
      <c r="CND150" s="56"/>
      <c r="CNE150" s="56"/>
      <c r="CNF150" s="56"/>
      <c r="CNG150" s="56"/>
      <c r="CNH150" s="56"/>
      <c r="CNI150" s="56"/>
      <c r="CNJ150" s="56"/>
      <c r="CNK150" s="56"/>
      <c r="CNL150" s="56"/>
      <c r="CNM150" s="56"/>
      <c r="CNN150" s="56"/>
      <c r="CNO150" s="56"/>
      <c r="CNP150" s="56"/>
      <c r="CNQ150" s="56"/>
      <c r="CNR150" s="56"/>
      <c r="CNS150" s="56"/>
      <c r="CNT150" s="56"/>
      <c r="CNU150" s="56"/>
      <c r="CNV150" s="56"/>
      <c r="CNW150" s="56"/>
      <c r="CNX150" s="56"/>
      <c r="CNY150" s="56"/>
      <c r="CNZ150" s="56"/>
      <c r="COA150" s="56"/>
      <c r="COB150" s="56"/>
      <c r="COC150" s="56"/>
      <c r="COD150" s="56"/>
      <c r="COE150" s="56"/>
      <c r="COF150" s="56"/>
      <c r="COG150" s="56"/>
      <c r="COH150" s="56"/>
      <c r="COI150" s="56"/>
      <c r="COJ150" s="56"/>
      <c r="COK150" s="56"/>
      <c r="COL150" s="56"/>
      <c r="COM150" s="56"/>
      <c r="CON150" s="56"/>
      <c r="COO150" s="56"/>
      <c r="COP150" s="56"/>
      <c r="COQ150" s="56"/>
      <c r="COR150" s="56"/>
      <c r="COS150" s="56"/>
      <c r="COT150" s="56"/>
      <c r="COU150" s="56"/>
      <c r="COV150" s="56"/>
      <c r="COW150" s="56"/>
      <c r="COX150" s="56"/>
      <c r="COY150" s="56"/>
      <c r="COZ150" s="56"/>
      <c r="CPA150" s="56"/>
      <c r="CPB150" s="56"/>
      <c r="CPC150" s="56"/>
      <c r="CPD150" s="56"/>
      <c r="CPE150" s="56"/>
      <c r="CPF150" s="56"/>
      <c r="CPG150" s="56"/>
      <c r="CPH150" s="56"/>
      <c r="CPI150" s="56"/>
      <c r="CPJ150" s="56"/>
      <c r="CPK150" s="56"/>
      <c r="CPL150" s="56"/>
      <c r="CPM150" s="56"/>
      <c r="CPN150" s="56"/>
      <c r="CPO150" s="56"/>
      <c r="CPP150" s="56"/>
      <c r="CPQ150" s="56"/>
      <c r="CPR150" s="56"/>
      <c r="CPS150" s="56"/>
      <c r="CPT150" s="56"/>
      <c r="CPU150" s="56"/>
      <c r="CPV150" s="56"/>
      <c r="CPW150" s="56"/>
      <c r="CPX150" s="56"/>
      <c r="CPY150" s="56"/>
      <c r="CPZ150" s="56"/>
      <c r="CQA150" s="56"/>
      <c r="CQB150" s="56"/>
      <c r="CQC150" s="56"/>
      <c r="CQD150" s="56"/>
      <c r="CQE150" s="56"/>
      <c r="CQF150" s="56"/>
      <c r="CQG150" s="56"/>
      <c r="CQH150" s="56"/>
      <c r="CQI150" s="56"/>
      <c r="CQJ150" s="56"/>
      <c r="CQK150" s="56"/>
      <c r="CQL150" s="56"/>
      <c r="CQM150" s="56"/>
      <c r="CQN150" s="56"/>
      <c r="CQO150" s="56"/>
      <c r="CQP150" s="56"/>
      <c r="CQQ150" s="56"/>
      <c r="CQR150" s="56"/>
      <c r="CQS150" s="56"/>
      <c r="CQT150" s="56"/>
      <c r="CQU150" s="56"/>
      <c r="CQV150" s="56"/>
      <c r="CQW150" s="56"/>
      <c r="CQX150" s="56"/>
      <c r="CQY150" s="56"/>
      <c r="CQZ150" s="56"/>
      <c r="CRA150" s="56"/>
      <c r="CRB150" s="56"/>
      <c r="CRC150" s="56"/>
      <c r="CRD150" s="56"/>
      <c r="CRE150" s="56"/>
      <c r="CRF150" s="56"/>
      <c r="CRG150" s="56"/>
      <c r="CRH150" s="56"/>
      <c r="CRI150" s="56"/>
      <c r="CRJ150" s="56"/>
      <c r="CRK150" s="56"/>
      <c r="CRL150" s="56"/>
      <c r="CRM150" s="56"/>
      <c r="CRN150" s="56"/>
      <c r="CRO150" s="56"/>
      <c r="CRP150" s="56"/>
      <c r="CRQ150" s="56"/>
      <c r="CRR150" s="56"/>
      <c r="CRS150" s="56"/>
      <c r="CRT150" s="56"/>
      <c r="CRU150" s="56"/>
      <c r="CRV150" s="56"/>
      <c r="CRW150" s="56"/>
      <c r="CRX150" s="56"/>
      <c r="CRY150" s="56"/>
      <c r="CRZ150" s="56"/>
      <c r="CSA150" s="56"/>
      <c r="CSB150" s="56"/>
      <c r="CSC150" s="56"/>
      <c r="CSD150" s="56"/>
      <c r="CSE150" s="56"/>
      <c r="CSF150" s="56"/>
      <c r="CSG150" s="56"/>
      <c r="CSH150" s="56"/>
      <c r="CSI150" s="56"/>
      <c r="CSJ150" s="56"/>
      <c r="CSK150" s="56"/>
      <c r="CSL150" s="56"/>
      <c r="CSM150" s="56"/>
      <c r="CSN150" s="56"/>
      <c r="CSO150" s="56"/>
      <c r="CSP150" s="56"/>
      <c r="CSQ150" s="56"/>
      <c r="CSR150" s="56"/>
      <c r="CSS150" s="56"/>
      <c r="CST150" s="56"/>
      <c r="CSU150" s="56"/>
      <c r="CSV150" s="56"/>
      <c r="CSW150" s="56"/>
      <c r="CSX150" s="56"/>
      <c r="CSY150" s="56"/>
      <c r="CSZ150" s="56"/>
      <c r="CTA150" s="56"/>
      <c r="CTB150" s="56"/>
      <c r="CTC150" s="56"/>
      <c r="CTD150" s="56"/>
      <c r="CTE150" s="56"/>
      <c r="CTF150" s="56"/>
      <c r="CTG150" s="56"/>
      <c r="CTH150" s="56"/>
      <c r="CTI150" s="56"/>
      <c r="CTJ150" s="56"/>
      <c r="CTK150" s="56"/>
      <c r="CTL150" s="56"/>
      <c r="CTM150" s="56"/>
      <c r="CTN150" s="56"/>
      <c r="CTO150" s="56"/>
      <c r="CTP150" s="56"/>
      <c r="CTQ150" s="56"/>
      <c r="CTR150" s="56"/>
      <c r="CTS150" s="56"/>
      <c r="CTT150" s="56"/>
      <c r="CTU150" s="56"/>
      <c r="CTV150" s="56"/>
      <c r="CTW150" s="56"/>
      <c r="CTX150" s="56"/>
      <c r="CTY150" s="56"/>
      <c r="CTZ150" s="56"/>
      <c r="CUA150" s="56"/>
      <c r="CUB150" s="56"/>
      <c r="CUC150" s="56"/>
      <c r="CUD150" s="56"/>
      <c r="CUE150" s="56"/>
      <c r="CUF150" s="56"/>
      <c r="CUG150" s="56"/>
      <c r="CUH150" s="56"/>
      <c r="CUI150" s="56"/>
      <c r="CUJ150" s="56"/>
      <c r="CUK150" s="56"/>
      <c r="CUL150" s="56"/>
      <c r="CUM150" s="56"/>
      <c r="CUN150" s="56"/>
      <c r="CUO150" s="56"/>
      <c r="CUP150" s="56"/>
      <c r="CUQ150" s="56"/>
      <c r="CUR150" s="56"/>
      <c r="CUS150" s="56"/>
      <c r="CUT150" s="56"/>
      <c r="CUU150" s="56"/>
      <c r="CUV150" s="56"/>
      <c r="CUW150" s="56"/>
      <c r="CUX150" s="56"/>
      <c r="CUY150" s="56"/>
      <c r="CUZ150" s="56"/>
      <c r="CVA150" s="56"/>
      <c r="CVB150" s="56"/>
      <c r="CVC150" s="56"/>
      <c r="CVD150" s="56"/>
      <c r="CVE150" s="56"/>
      <c r="CVF150" s="56"/>
      <c r="CVG150" s="56"/>
      <c r="CVH150" s="56"/>
      <c r="CVI150" s="56"/>
      <c r="CVJ150" s="56"/>
      <c r="CVK150" s="56"/>
      <c r="CVL150" s="56"/>
      <c r="CVM150" s="56"/>
      <c r="CVN150" s="56"/>
      <c r="CVO150" s="56"/>
      <c r="CVP150" s="56"/>
      <c r="CVQ150" s="56"/>
      <c r="CVR150" s="56"/>
      <c r="CVS150" s="56"/>
      <c r="CVT150" s="56"/>
      <c r="CVU150" s="56"/>
      <c r="CVV150" s="56"/>
      <c r="CVW150" s="56"/>
      <c r="CVX150" s="56"/>
      <c r="CVY150" s="56"/>
      <c r="CVZ150" s="56"/>
      <c r="CWA150" s="56"/>
      <c r="CWB150" s="56"/>
      <c r="CWC150" s="56"/>
      <c r="CWD150" s="56"/>
      <c r="CWE150" s="56"/>
      <c r="CWF150" s="56"/>
      <c r="CWG150" s="56"/>
      <c r="CWH150" s="56"/>
      <c r="CWI150" s="56"/>
      <c r="CWJ150" s="56"/>
      <c r="CWK150" s="56"/>
      <c r="CWL150" s="56"/>
      <c r="CWM150" s="56"/>
      <c r="CWN150" s="56"/>
      <c r="CWO150" s="56"/>
      <c r="CWP150" s="56"/>
      <c r="CWQ150" s="56"/>
      <c r="CWR150" s="56"/>
      <c r="CWS150" s="56"/>
      <c r="CWT150" s="56"/>
      <c r="CWU150" s="56"/>
      <c r="CWV150" s="56"/>
      <c r="CWW150" s="56"/>
      <c r="CWX150" s="56"/>
      <c r="CWY150" s="56"/>
      <c r="CWZ150" s="56"/>
      <c r="CXA150" s="56"/>
      <c r="CXB150" s="56"/>
      <c r="CXC150" s="56"/>
      <c r="CXD150" s="56"/>
      <c r="CXE150" s="56"/>
      <c r="CXF150" s="56"/>
      <c r="CXG150" s="56"/>
      <c r="CXH150" s="56"/>
      <c r="CXI150" s="56"/>
      <c r="CXJ150" s="56"/>
      <c r="CXK150" s="56"/>
      <c r="CXL150" s="56"/>
      <c r="CXM150" s="56"/>
      <c r="CXN150" s="56"/>
      <c r="CXO150" s="56"/>
      <c r="CXP150" s="56"/>
      <c r="CXQ150" s="56"/>
      <c r="CXR150" s="56"/>
      <c r="CXS150" s="56"/>
      <c r="CXT150" s="56"/>
      <c r="CXU150" s="56"/>
      <c r="CXV150" s="56"/>
      <c r="CXW150" s="56"/>
      <c r="CXX150" s="56"/>
      <c r="CXY150" s="56"/>
      <c r="CXZ150" s="56"/>
      <c r="CYA150" s="56"/>
      <c r="CYB150" s="56"/>
      <c r="CYC150" s="56"/>
      <c r="CYD150" s="56"/>
      <c r="CYE150" s="56"/>
      <c r="CYF150" s="56"/>
      <c r="CYG150" s="56"/>
      <c r="CYH150" s="56"/>
      <c r="CYI150" s="56"/>
      <c r="CYJ150" s="56"/>
      <c r="CYK150" s="56"/>
      <c r="CYL150" s="56"/>
      <c r="CYM150" s="56"/>
      <c r="CYN150" s="56"/>
      <c r="CYO150" s="56"/>
      <c r="CYP150" s="56"/>
      <c r="CYQ150" s="56"/>
      <c r="CYR150" s="56"/>
      <c r="CYS150" s="56"/>
      <c r="CYT150" s="56"/>
      <c r="CYU150" s="56"/>
      <c r="CYV150" s="56"/>
      <c r="CYW150" s="56"/>
      <c r="CYX150" s="56"/>
      <c r="CYY150" s="56"/>
      <c r="CYZ150" s="56"/>
      <c r="CZA150" s="56"/>
      <c r="CZB150" s="56"/>
      <c r="CZC150" s="56"/>
      <c r="CZD150" s="56"/>
      <c r="CZE150" s="56"/>
      <c r="CZF150" s="56"/>
      <c r="CZG150" s="56"/>
      <c r="CZH150" s="56"/>
      <c r="CZI150" s="56"/>
      <c r="CZJ150" s="56"/>
      <c r="CZK150" s="56"/>
      <c r="CZL150" s="56"/>
      <c r="CZM150" s="56"/>
      <c r="CZN150" s="56"/>
      <c r="CZO150" s="56"/>
      <c r="CZP150" s="56"/>
      <c r="CZQ150" s="56"/>
      <c r="CZR150" s="56"/>
      <c r="CZS150" s="56"/>
      <c r="CZT150" s="56"/>
      <c r="CZU150" s="56"/>
      <c r="CZV150" s="56"/>
      <c r="CZW150" s="56"/>
      <c r="CZX150" s="56"/>
      <c r="CZY150" s="56"/>
      <c r="CZZ150" s="56"/>
      <c r="DAA150" s="56"/>
      <c r="DAB150" s="56"/>
      <c r="DAC150" s="56"/>
      <c r="DAD150" s="56"/>
      <c r="DAE150" s="56"/>
      <c r="DAF150" s="56"/>
      <c r="DAG150" s="56"/>
      <c r="DAH150" s="56"/>
      <c r="DAI150" s="56"/>
      <c r="DAJ150" s="56"/>
      <c r="DAK150" s="56"/>
      <c r="DAL150" s="56"/>
      <c r="DAM150" s="56"/>
      <c r="DAN150" s="56"/>
      <c r="DAO150" s="56"/>
      <c r="DAP150" s="56"/>
      <c r="DAQ150" s="56"/>
      <c r="DAR150" s="56"/>
      <c r="DAS150" s="56"/>
      <c r="DAT150" s="56"/>
      <c r="DAU150" s="56"/>
      <c r="DAV150" s="56"/>
      <c r="DAW150" s="56"/>
      <c r="DAX150" s="56"/>
      <c r="DAY150" s="56"/>
      <c r="DAZ150" s="56"/>
      <c r="DBA150" s="56"/>
      <c r="DBB150" s="56"/>
      <c r="DBC150" s="56"/>
      <c r="DBD150" s="56"/>
      <c r="DBE150" s="56"/>
      <c r="DBF150" s="56"/>
      <c r="DBG150" s="56"/>
      <c r="DBH150" s="56"/>
      <c r="DBI150" s="56"/>
      <c r="DBJ150" s="56"/>
      <c r="DBK150" s="56"/>
      <c r="DBL150" s="56"/>
      <c r="DBM150" s="56"/>
      <c r="DBN150" s="56"/>
      <c r="DBO150" s="56"/>
      <c r="DBP150" s="56"/>
      <c r="DBQ150" s="56"/>
      <c r="DBR150" s="56"/>
      <c r="DBS150" s="56"/>
      <c r="DBT150" s="56"/>
      <c r="DBU150" s="56"/>
      <c r="DBV150" s="56"/>
      <c r="DBW150" s="56"/>
      <c r="DBX150" s="56"/>
      <c r="DBY150" s="56"/>
      <c r="DBZ150" s="56"/>
      <c r="DCA150" s="56"/>
      <c r="DCB150" s="56"/>
      <c r="DCC150" s="56"/>
      <c r="DCD150" s="56"/>
      <c r="DCE150" s="56"/>
      <c r="DCF150" s="56"/>
      <c r="DCG150" s="56"/>
      <c r="DCH150" s="56"/>
      <c r="DCI150" s="56"/>
      <c r="DCJ150" s="56"/>
      <c r="DCK150" s="56"/>
      <c r="DCL150" s="56"/>
      <c r="DCM150" s="56"/>
      <c r="DCN150" s="56"/>
      <c r="DCO150" s="56"/>
      <c r="DCP150" s="56"/>
      <c r="DCQ150" s="56"/>
      <c r="DCR150" s="56"/>
      <c r="DCS150" s="56"/>
      <c r="DCT150" s="56"/>
      <c r="DCU150" s="56"/>
      <c r="DCV150" s="56"/>
      <c r="DCW150" s="56"/>
      <c r="DCX150" s="56"/>
      <c r="DCY150" s="56"/>
      <c r="DCZ150" s="56"/>
      <c r="DDA150" s="56"/>
      <c r="DDB150" s="56"/>
      <c r="DDC150" s="56"/>
      <c r="DDD150" s="56"/>
      <c r="DDE150" s="56"/>
      <c r="DDF150" s="56"/>
      <c r="DDG150" s="56"/>
      <c r="DDH150" s="56"/>
      <c r="DDI150" s="56"/>
      <c r="DDJ150" s="56"/>
      <c r="DDK150" s="56"/>
      <c r="DDL150" s="56"/>
      <c r="DDM150" s="56"/>
      <c r="DDN150" s="56"/>
      <c r="DDO150" s="56"/>
      <c r="DDP150" s="56"/>
      <c r="DDQ150" s="56"/>
      <c r="DDR150" s="56"/>
      <c r="DDS150" s="56"/>
      <c r="DDT150" s="56"/>
      <c r="DDU150" s="56"/>
      <c r="DDV150" s="56"/>
      <c r="DDW150" s="56"/>
      <c r="DDX150" s="56"/>
      <c r="DDY150" s="56"/>
      <c r="DDZ150" s="56"/>
      <c r="DEA150" s="56"/>
      <c r="DEB150" s="56"/>
      <c r="DEC150" s="56"/>
      <c r="DED150" s="56"/>
      <c r="DEE150" s="56"/>
      <c r="DEF150" s="56"/>
      <c r="DEG150" s="56"/>
      <c r="DEH150" s="56"/>
      <c r="DEI150" s="56"/>
      <c r="DEJ150" s="56"/>
      <c r="DEK150" s="56"/>
      <c r="DEL150" s="56"/>
      <c r="DEM150" s="56"/>
      <c r="DEN150" s="56"/>
      <c r="DEO150" s="56"/>
      <c r="DEP150" s="56"/>
      <c r="DEQ150" s="56"/>
      <c r="DER150" s="56"/>
      <c r="DES150" s="56"/>
      <c r="DET150" s="56"/>
      <c r="DEU150" s="56"/>
      <c r="DEV150" s="56"/>
      <c r="DEW150" s="56"/>
      <c r="DEX150" s="56"/>
      <c r="DEY150" s="56"/>
      <c r="DEZ150" s="56"/>
      <c r="DFA150" s="56"/>
      <c r="DFB150" s="56"/>
      <c r="DFC150" s="56"/>
      <c r="DFD150" s="56"/>
      <c r="DFE150" s="56"/>
      <c r="DFF150" s="56"/>
      <c r="DFG150" s="56"/>
      <c r="DFH150" s="56"/>
      <c r="DFI150" s="56"/>
      <c r="DFJ150" s="56"/>
      <c r="DFK150" s="56"/>
      <c r="DFL150" s="56"/>
      <c r="DFM150" s="56"/>
      <c r="DFN150" s="56"/>
      <c r="DFO150" s="56"/>
      <c r="DFP150" s="56"/>
      <c r="DFQ150" s="56"/>
      <c r="DFR150" s="56"/>
      <c r="DFS150" s="56"/>
      <c r="DFT150" s="56"/>
      <c r="DFU150" s="56"/>
      <c r="DFV150" s="56"/>
      <c r="DFW150" s="56"/>
      <c r="DFX150" s="56"/>
      <c r="DFY150" s="56"/>
      <c r="DFZ150" s="56"/>
      <c r="DGA150" s="56"/>
      <c r="DGB150" s="56"/>
      <c r="DGC150" s="56"/>
      <c r="DGD150" s="56"/>
      <c r="DGE150" s="56"/>
      <c r="DGF150" s="56"/>
      <c r="DGG150" s="56"/>
      <c r="DGH150" s="56"/>
      <c r="DGI150" s="56"/>
      <c r="DGJ150" s="56"/>
      <c r="DGK150" s="56"/>
      <c r="DGL150" s="56"/>
      <c r="DGM150" s="56"/>
      <c r="DGN150" s="56"/>
      <c r="DGO150" s="56"/>
      <c r="DGP150" s="56"/>
      <c r="DGQ150" s="56"/>
      <c r="DGR150" s="56"/>
      <c r="DGS150" s="56"/>
      <c r="DGT150" s="56"/>
      <c r="DGU150" s="56"/>
      <c r="DGV150" s="56"/>
      <c r="DGW150" s="56"/>
      <c r="DGX150" s="56"/>
      <c r="DGY150" s="56"/>
      <c r="DGZ150" s="56"/>
      <c r="DHA150" s="56"/>
      <c r="DHB150" s="56"/>
      <c r="DHC150" s="56"/>
      <c r="DHD150" s="56"/>
      <c r="DHE150" s="56"/>
      <c r="DHF150" s="56"/>
      <c r="DHG150" s="56"/>
      <c r="DHH150" s="56"/>
      <c r="DHI150" s="56"/>
      <c r="DHJ150" s="56"/>
      <c r="DHK150" s="56"/>
      <c r="DHL150" s="56"/>
      <c r="DHM150" s="56"/>
      <c r="DHN150" s="56"/>
      <c r="DHO150" s="56"/>
      <c r="DHP150" s="56"/>
      <c r="DHQ150" s="56"/>
      <c r="DHR150" s="56"/>
      <c r="DHS150" s="56"/>
      <c r="DHT150" s="56"/>
      <c r="DHU150" s="56"/>
      <c r="DHV150" s="56"/>
      <c r="DHW150" s="56"/>
      <c r="DHX150" s="56"/>
      <c r="DHY150" s="56"/>
      <c r="DHZ150" s="56"/>
      <c r="DIA150" s="56"/>
      <c r="DIB150" s="56"/>
      <c r="DIC150" s="56"/>
      <c r="DID150" s="56"/>
      <c r="DIE150" s="56"/>
      <c r="DIF150" s="56"/>
      <c r="DIG150" s="56"/>
      <c r="DIH150" s="56"/>
      <c r="DII150" s="56"/>
      <c r="DIJ150" s="56"/>
      <c r="DIK150" s="56"/>
      <c r="DIL150" s="56"/>
      <c r="DIM150" s="56"/>
      <c r="DIN150" s="56"/>
      <c r="DIO150" s="56"/>
      <c r="DIP150" s="56"/>
      <c r="DIQ150" s="56"/>
      <c r="DIR150" s="56"/>
      <c r="DIS150" s="56"/>
      <c r="DIT150" s="56"/>
      <c r="DIU150" s="56"/>
      <c r="DIV150" s="56"/>
      <c r="DIW150" s="56"/>
      <c r="DIX150" s="56"/>
      <c r="DIY150" s="56"/>
      <c r="DIZ150" s="56"/>
      <c r="DJA150" s="56"/>
      <c r="DJB150" s="56"/>
      <c r="DJC150" s="56"/>
      <c r="DJD150" s="56"/>
      <c r="DJE150" s="56"/>
      <c r="DJF150" s="56"/>
      <c r="DJG150" s="56"/>
      <c r="DJH150" s="56"/>
      <c r="DJI150" s="56"/>
      <c r="DJJ150" s="56"/>
      <c r="DJK150" s="56"/>
      <c r="DJL150" s="56"/>
      <c r="DJM150" s="56"/>
      <c r="DJN150" s="56"/>
      <c r="DJO150" s="56"/>
      <c r="DJP150" s="56"/>
      <c r="DJQ150" s="56"/>
      <c r="DJR150" s="56"/>
      <c r="DJS150" s="56"/>
      <c r="DJT150" s="56"/>
      <c r="DJU150" s="56"/>
      <c r="DJV150" s="56"/>
      <c r="DJW150" s="56"/>
      <c r="DJX150" s="56"/>
      <c r="DJY150" s="56"/>
      <c r="DJZ150" s="56"/>
      <c r="DKA150" s="56"/>
      <c r="DKB150" s="56"/>
      <c r="DKC150" s="56"/>
      <c r="DKD150" s="56"/>
      <c r="DKE150" s="56"/>
      <c r="DKF150" s="56"/>
      <c r="DKG150" s="56"/>
      <c r="DKH150" s="56"/>
      <c r="DKI150" s="56"/>
      <c r="DKJ150" s="56"/>
      <c r="DKK150" s="56"/>
      <c r="DKL150" s="56"/>
      <c r="DKM150" s="56"/>
      <c r="DKN150" s="56"/>
      <c r="DKO150" s="56"/>
      <c r="DKP150" s="56"/>
      <c r="DKQ150" s="56"/>
      <c r="DKR150" s="56"/>
      <c r="DKS150" s="56"/>
      <c r="DKT150" s="56"/>
      <c r="DKU150" s="56"/>
      <c r="DKV150" s="56"/>
      <c r="DKW150" s="56"/>
      <c r="DKX150" s="56"/>
      <c r="DKY150" s="56"/>
      <c r="DKZ150" s="56"/>
      <c r="DLA150" s="56"/>
      <c r="DLB150" s="56"/>
      <c r="DLC150" s="56"/>
      <c r="DLD150" s="56"/>
      <c r="DLE150" s="56"/>
      <c r="DLF150" s="56"/>
      <c r="DLG150" s="56"/>
      <c r="DLH150" s="56"/>
      <c r="DLI150" s="56"/>
      <c r="DLJ150" s="56"/>
      <c r="DLK150" s="56"/>
      <c r="DLL150" s="56"/>
      <c r="DLM150" s="56"/>
      <c r="DLN150" s="56"/>
      <c r="DLO150" s="56"/>
      <c r="DLP150" s="56"/>
      <c r="DLQ150" s="56"/>
      <c r="DLR150" s="56"/>
      <c r="DLS150" s="56"/>
      <c r="DLT150" s="56"/>
      <c r="DLU150" s="56"/>
      <c r="DLV150" s="56"/>
      <c r="DLW150" s="56"/>
      <c r="DLX150" s="56"/>
      <c r="DLY150" s="56"/>
      <c r="DLZ150" s="56"/>
      <c r="DMA150" s="56"/>
      <c r="DMB150" s="56"/>
      <c r="DMC150" s="56"/>
      <c r="DMD150" s="56"/>
      <c r="DME150" s="56"/>
      <c r="DMF150" s="56"/>
      <c r="DMG150" s="56"/>
      <c r="DMH150" s="56"/>
      <c r="DMI150" s="56"/>
      <c r="DMJ150" s="56"/>
      <c r="DMK150" s="56"/>
      <c r="DML150" s="56"/>
      <c r="DMM150" s="56"/>
      <c r="DMN150" s="56"/>
      <c r="DMO150" s="56"/>
      <c r="DMP150" s="56"/>
      <c r="DMQ150" s="56"/>
      <c r="DMR150" s="56"/>
      <c r="DMS150" s="56"/>
      <c r="DMT150" s="56"/>
      <c r="DMU150" s="56"/>
      <c r="DMV150" s="56"/>
      <c r="DMW150" s="56"/>
      <c r="DMX150" s="56"/>
      <c r="DMY150" s="56"/>
      <c r="DMZ150" s="56"/>
      <c r="DNA150" s="56"/>
      <c r="DNB150" s="56"/>
      <c r="DNC150" s="56"/>
      <c r="DND150" s="56"/>
      <c r="DNE150" s="56"/>
      <c r="DNF150" s="56"/>
      <c r="DNG150" s="56"/>
      <c r="DNH150" s="56"/>
      <c r="DNI150" s="56"/>
      <c r="DNJ150" s="56"/>
      <c r="DNK150" s="56"/>
      <c r="DNL150" s="56"/>
      <c r="DNM150" s="56"/>
      <c r="DNN150" s="56"/>
      <c r="DNO150" s="56"/>
      <c r="DNP150" s="56"/>
      <c r="DNQ150" s="56"/>
      <c r="DNR150" s="56"/>
      <c r="DNS150" s="56"/>
      <c r="DNT150" s="56"/>
      <c r="DNU150" s="56"/>
      <c r="DNV150" s="56"/>
      <c r="DNW150" s="56"/>
      <c r="DNX150" s="56"/>
      <c r="DNY150" s="56"/>
      <c r="DNZ150" s="56"/>
      <c r="DOA150" s="56"/>
      <c r="DOB150" s="56"/>
      <c r="DOC150" s="56"/>
      <c r="DOD150" s="56"/>
      <c r="DOE150" s="56"/>
      <c r="DOF150" s="56"/>
      <c r="DOG150" s="56"/>
      <c r="DOH150" s="56"/>
      <c r="DOI150" s="56"/>
      <c r="DOJ150" s="56"/>
      <c r="DOK150" s="56"/>
      <c r="DOL150" s="56"/>
      <c r="DOM150" s="56"/>
      <c r="DON150" s="56"/>
      <c r="DOO150" s="56"/>
      <c r="DOP150" s="56"/>
      <c r="DOQ150" s="56"/>
      <c r="DOR150" s="56"/>
      <c r="DOS150" s="56"/>
      <c r="DOT150" s="56"/>
      <c r="DOU150" s="56"/>
      <c r="DOV150" s="56"/>
      <c r="DOW150" s="56"/>
      <c r="DOX150" s="56"/>
      <c r="DOY150" s="56"/>
      <c r="DOZ150" s="56"/>
      <c r="DPA150" s="56"/>
      <c r="DPB150" s="56"/>
      <c r="DPC150" s="56"/>
      <c r="DPD150" s="56"/>
      <c r="DPE150" s="56"/>
      <c r="DPF150" s="56"/>
      <c r="DPG150" s="56"/>
      <c r="DPH150" s="56"/>
      <c r="DPI150" s="56"/>
      <c r="DPJ150" s="56"/>
      <c r="DPK150" s="56"/>
      <c r="DPL150" s="56"/>
      <c r="DPM150" s="56"/>
      <c r="DPN150" s="56"/>
      <c r="DPO150" s="56"/>
      <c r="DPP150" s="56"/>
      <c r="DPQ150" s="56"/>
      <c r="DPR150" s="56"/>
      <c r="DPS150" s="56"/>
      <c r="DPT150" s="56"/>
      <c r="DPU150" s="56"/>
      <c r="DPV150" s="56"/>
      <c r="DPW150" s="56"/>
      <c r="DPX150" s="56"/>
      <c r="DPY150" s="56"/>
      <c r="DPZ150" s="56"/>
      <c r="DQA150" s="56"/>
      <c r="DQB150" s="56"/>
      <c r="DQC150" s="56"/>
      <c r="DQD150" s="56"/>
      <c r="DQE150" s="56"/>
      <c r="DQF150" s="56"/>
      <c r="DQG150" s="56"/>
      <c r="DQH150" s="56"/>
      <c r="DQI150" s="56"/>
      <c r="DQJ150" s="56"/>
      <c r="DQK150" s="56"/>
      <c r="DQL150" s="56"/>
      <c r="DQM150" s="56"/>
      <c r="DQN150" s="56"/>
      <c r="DQO150" s="56"/>
      <c r="DQP150" s="56"/>
      <c r="DQQ150" s="56"/>
      <c r="DQR150" s="56"/>
      <c r="DQS150" s="56"/>
      <c r="DQT150" s="56"/>
      <c r="DQU150" s="56"/>
      <c r="DQV150" s="56"/>
      <c r="DQW150" s="56"/>
      <c r="DQX150" s="56"/>
      <c r="DQY150" s="56"/>
      <c r="DQZ150" s="56"/>
      <c r="DRA150" s="56"/>
      <c r="DRB150" s="56"/>
      <c r="DRC150" s="56"/>
      <c r="DRD150" s="56"/>
      <c r="DRE150" s="56"/>
      <c r="DRF150" s="56"/>
      <c r="DRG150" s="56"/>
      <c r="DRH150" s="56"/>
      <c r="DRI150" s="56"/>
      <c r="DRJ150" s="56"/>
      <c r="DRK150" s="56"/>
      <c r="DRL150" s="56"/>
      <c r="DRM150" s="56"/>
      <c r="DRN150" s="56"/>
      <c r="DRO150" s="56"/>
      <c r="DRP150" s="56"/>
      <c r="DRQ150" s="56"/>
      <c r="DRR150" s="56"/>
      <c r="DRS150" s="56"/>
      <c r="DRT150" s="56"/>
      <c r="DRU150" s="56"/>
      <c r="DRV150" s="56"/>
      <c r="DRW150" s="56"/>
      <c r="DRX150" s="56"/>
      <c r="DRY150" s="56"/>
      <c r="DRZ150" s="56"/>
      <c r="DSA150" s="56"/>
      <c r="DSB150" s="56"/>
      <c r="DSC150" s="56"/>
      <c r="DSD150" s="56"/>
      <c r="DSE150" s="56"/>
      <c r="DSF150" s="56"/>
      <c r="DSG150" s="56"/>
      <c r="DSH150" s="56"/>
      <c r="DSI150" s="56"/>
      <c r="DSJ150" s="56"/>
      <c r="DSK150" s="56"/>
      <c r="DSL150" s="56"/>
      <c r="DSM150" s="56"/>
      <c r="DSN150" s="56"/>
      <c r="DSO150" s="56"/>
      <c r="DSP150" s="56"/>
      <c r="DSQ150" s="56"/>
      <c r="DSR150" s="56"/>
      <c r="DSS150" s="56"/>
      <c r="DST150" s="56"/>
      <c r="DSU150" s="56"/>
      <c r="DSV150" s="56"/>
      <c r="DSW150" s="56"/>
      <c r="DSX150" s="56"/>
      <c r="DSY150" s="56"/>
      <c r="DSZ150" s="56"/>
      <c r="DTA150" s="56"/>
      <c r="DTB150" s="56"/>
      <c r="DTC150" s="56"/>
      <c r="DTD150" s="56"/>
      <c r="DTE150" s="56"/>
      <c r="DTF150" s="56"/>
      <c r="DTG150" s="56"/>
      <c r="DTH150" s="56"/>
      <c r="DTI150" s="56"/>
      <c r="DTJ150" s="56"/>
      <c r="DTK150" s="56"/>
      <c r="DTL150" s="56"/>
      <c r="DTM150" s="56"/>
      <c r="DTN150" s="56"/>
      <c r="DTO150" s="56"/>
      <c r="DTP150" s="56"/>
      <c r="DTQ150" s="56"/>
      <c r="DTR150" s="56"/>
      <c r="DTS150" s="56"/>
      <c r="DTT150" s="56"/>
      <c r="DTU150" s="56"/>
      <c r="DTV150" s="56"/>
      <c r="DTW150" s="56"/>
      <c r="DTX150" s="56"/>
      <c r="DTY150" s="56"/>
      <c r="DTZ150" s="56"/>
      <c r="DUA150" s="56"/>
      <c r="DUB150" s="56"/>
      <c r="DUC150" s="56"/>
      <c r="DUD150" s="56"/>
      <c r="DUE150" s="56"/>
      <c r="DUF150" s="56"/>
      <c r="DUG150" s="56"/>
      <c r="DUH150" s="56"/>
      <c r="DUI150" s="56"/>
      <c r="DUJ150" s="56"/>
      <c r="DUK150" s="56"/>
      <c r="DUL150" s="56"/>
      <c r="DUM150" s="56"/>
      <c r="DUN150" s="56"/>
      <c r="DUO150" s="56"/>
      <c r="DUP150" s="56"/>
      <c r="DUQ150" s="56"/>
      <c r="DUR150" s="56"/>
      <c r="DUS150" s="56"/>
      <c r="DUT150" s="56"/>
      <c r="DUU150" s="56"/>
      <c r="DUV150" s="56"/>
      <c r="DUW150" s="56"/>
      <c r="DUX150" s="56"/>
      <c r="DUY150" s="56"/>
      <c r="DUZ150" s="56"/>
      <c r="DVA150" s="56"/>
      <c r="DVB150" s="56"/>
      <c r="DVC150" s="56"/>
      <c r="DVD150" s="56"/>
      <c r="DVE150" s="56"/>
      <c r="DVF150" s="56"/>
      <c r="DVG150" s="56"/>
      <c r="DVH150" s="56"/>
      <c r="DVI150" s="56"/>
      <c r="DVJ150" s="56"/>
      <c r="DVK150" s="56"/>
      <c r="DVL150" s="56"/>
      <c r="DVM150" s="56"/>
      <c r="DVN150" s="56"/>
      <c r="DVO150" s="56"/>
      <c r="DVP150" s="56"/>
      <c r="DVQ150" s="56"/>
      <c r="DVR150" s="56"/>
      <c r="DVS150" s="56"/>
      <c r="DVT150" s="56"/>
      <c r="DVU150" s="56"/>
      <c r="DVV150" s="56"/>
      <c r="DVW150" s="56"/>
      <c r="DVX150" s="56"/>
      <c r="DVY150" s="56"/>
      <c r="DVZ150" s="56"/>
      <c r="DWA150" s="56"/>
      <c r="DWB150" s="56"/>
      <c r="DWC150" s="56"/>
      <c r="DWD150" s="56"/>
      <c r="DWE150" s="56"/>
      <c r="DWF150" s="56"/>
      <c r="DWG150" s="56"/>
      <c r="DWH150" s="56"/>
      <c r="DWI150" s="56"/>
      <c r="DWJ150" s="56"/>
      <c r="DWK150" s="56"/>
      <c r="DWL150" s="56"/>
      <c r="DWM150" s="56"/>
      <c r="DWN150" s="56"/>
      <c r="DWO150" s="56"/>
      <c r="DWP150" s="56"/>
      <c r="DWQ150" s="56"/>
      <c r="DWR150" s="56"/>
      <c r="DWS150" s="56"/>
      <c r="DWT150" s="56"/>
      <c r="DWU150" s="56"/>
      <c r="DWV150" s="56"/>
      <c r="DWW150" s="56"/>
      <c r="DWX150" s="56"/>
      <c r="DWY150" s="56"/>
      <c r="DWZ150" s="56"/>
      <c r="DXA150" s="56"/>
      <c r="DXB150" s="56"/>
      <c r="DXC150" s="56"/>
      <c r="DXD150" s="56"/>
      <c r="DXE150" s="56"/>
      <c r="DXF150" s="56"/>
      <c r="DXG150" s="56"/>
      <c r="DXH150" s="56"/>
      <c r="DXI150" s="56"/>
      <c r="DXJ150" s="56"/>
      <c r="DXK150" s="56"/>
      <c r="DXL150" s="56"/>
      <c r="DXM150" s="56"/>
      <c r="DXN150" s="56"/>
      <c r="DXO150" s="56"/>
      <c r="DXP150" s="56"/>
      <c r="DXQ150" s="56"/>
      <c r="DXR150" s="56"/>
      <c r="DXS150" s="56"/>
      <c r="DXT150" s="56"/>
      <c r="DXU150" s="56"/>
      <c r="DXV150" s="56"/>
      <c r="DXW150" s="56"/>
      <c r="DXX150" s="56"/>
      <c r="DXY150" s="56"/>
      <c r="DXZ150" s="56"/>
      <c r="DYA150" s="56"/>
      <c r="DYB150" s="56"/>
      <c r="DYC150" s="56"/>
      <c r="DYD150" s="56"/>
      <c r="DYE150" s="56"/>
      <c r="DYF150" s="56"/>
      <c r="DYG150" s="56"/>
      <c r="DYH150" s="56"/>
      <c r="DYI150" s="56"/>
      <c r="DYJ150" s="56"/>
      <c r="DYK150" s="56"/>
      <c r="DYL150" s="56"/>
      <c r="DYM150" s="56"/>
      <c r="DYN150" s="56"/>
      <c r="DYO150" s="56"/>
      <c r="DYP150" s="56"/>
      <c r="DYQ150" s="56"/>
      <c r="DYR150" s="56"/>
      <c r="DYS150" s="56"/>
      <c r="DYT150" s="56"/>
      <c r="DYU150" s="56"/>
      <c r="DYV150" s="56"/>
      <c r="DYW150" s="56"/>
      <c r="DYX150" s="56"/>
      <c r="DYY150" s="56"/>
      <c r="DYZ150" s="56"/>
      <c r="DZA150" s="56"/>
      <c r="DZB150" s="56"/>
      <c r="DZC150" s="56"/>
      <c r="DZD150" s="56"/>
      <c r="DZE150" s="56"/>
      <c r="DZF150" s="56"/>
      <c r="DZG150" s="56"/>
      <c r="DZH150" s="56"/>
      <c r="DZI150" s="56"/>
      <c r="DZJ150" s="56"/>
      <c r="DZK150" s="56"/>
      <c r="DZL150" s="56"/>
      <c r="DZM150" s="56"/>
      <c r="DZN150" s="56"/>
      <c r="DZO150" s="56"/>
      <c r="DZP150" s="56"/>
      <c r="DZQ150" s="56"/>
      <c r="DZR150" s="56"/>
      <c r="DZS150" s="56"/>
      <c r="DZT150" s="56"/>
      <c r="DZU150" s="56"/>
      <c r="DZV150" s="56"/>
      <c r="DZW150" s="56"/>
      <c r="DZX150" s="56"/>
      <c r="DZY150" s="56"/>
      <c r="DZZ150" s="56"/>
      <c r="EAA150" s="56"/>
      <c r="EAB150" s="56"/>
      <c r="EAC150" s="56"/>
      <c r="EAD150" s="56"/>
      <c r="EAE150" s="56"/>
      <c r="EAF150" s="56"/>
      <c r="EAG150" s="56"/>
      <c r="EAH150" s="56"/>
      <c r="EAI150" s="56"/>
      <c r="EAJ150" s="56"/>
      <c r="EAK150" s="56"/>
      <c r="EAL150" s="56"/>
      <c r="EAM150" s="56"/>
      <c r="EAN150" s="56"/>
      <c r="EAO150" s="56"/>
      <c r="EAP150" s="56"/>
      <c r="EAQ150" s="56"/>
      <c r="EAR150" s="56"/>
      <c r="EAS150" s="56"/>
      <c r="EAT150" s="56"/>
      <c r="EAU150" s="56"/>
      <c r="EAV150" s="56"/>
      <c r="EAW150" s="56"/>
      <c r="EAX150" s="56"/>
      <c r="EAY150" s="56"/>
      <c r="EAZ150" s="56"/>
      <c r="EBA150" s="56"/>
      <c r="EBB150" s="56"/>
      <c r="EBC150" s="56"/>
      <c r="EBD150" s="56"/>
      <c r="EBE150" s="56"/>
      <c r="EBF150" s="56"/>
      <c r="EBG150" s="56"/>
      <c r="EBH150" s="56"/>
      <c r="EBI150" s="56"/>
      <c r="EBJ150" s="56"/>
      <c r="EBK150" s="56"/>
      <c r="EBL150" s="56"/>
      <c r="EBM150" s="56"/>
      <c r="EBN150" s="56"/>
      <c r="EBO150" s="56"/>
      <c r="EBP150" s="56"/>
      <c r="EBQ150" s="56"/>
      <c r="EBR150" s="56"/>
      <c r="EBS150" s="56"/>
      <c r="EBT150" s="56"/>
      <c r="EBU150" s="56"/>
      <c r="EBV150" s="56"/>
      <c r="EBW150" s="56"/>
      <c r="EBX150" s="56"/>
      <c r="EBY150" s="56"/>
      <c r="EBZ150" s="56"/>
      <c r="ECA150" s="56"/>
      <c r="ECB150" s="56"/>
      <c r="ECC150" s="56"/>
      <c r="ECD150" s="56"/>
      <c r="ECE150" s="56"/>
      <c r="ECF150" s="56"/>
      <c r="ECG150" s="56"/>
      <c r="ECH150" s="56"/>
      <c r="ECI150" s="56"/>
      <c r="ECJ150" s="56"/>
      <c r="ECK150" s="56"/>
      <c r="ECL150" s="56"/>
      <c r="ECM150" s="56"/>
      <c r="ECN150" s="56"/>
      <c r="ECO150" s="56"/>
      <c r="ECP150" s="56"/>
      <c r="ECQ150" s="56"/>
      <c r="ECR150" s="56"/>
      <c r="ECS150" s="56"/>
      <c r="ECT150" s="56"/>
      <c r="ECU150" s="56"/>
      <c r="ECV150" s="56"/>
      <c r="ECW150" s="56"/>
      <c r="ECX150" s="56"/>
      <c r="ECY150" s="56"/>
      <c r="ECZ150" s="56"/>
      <c r="EDA150" s="56"/>
      <c r="EDB150" s="56"/>
      <c r="EDC150" s="56"/>
      <c r="EDD150" s="56"/>
      <c r="EDE150" s="56"/>
      <c r="EDF150" s="56"/>
      <c r="EDG150" s="56"/>
      <c r="EDH150" s="56"/>
      <c r="EDI150" s="56"/>
      <c r="EDJ150" s="56"/>
      <c r="EDK150" s="56"/>
      <c r="EDL150" s="56"/>
      <c r="EDM150" s="56"/>
      <c r="EDN150" s="56"/>
      <c r="EDO150" s="56"/>
      <c r="EDP150" s="56"/>
      <c r="EDQ150" s="56"/>
      <c r="EDR150" s="56"/>
      <c r="EDS150" s="56"/>
      <c r="EDT150" s="56"/>
      <c r="EDU150" s="56"/>
      <c r="EDV150" s="56"/>
      <c r="EDW150" s="56"/>
      <c r="EDX150" s="56"/>
      <c r="EDY150" s="56"/>
      <c r="EDZ150" s="56"/>
      <c r="EEA150" s="56"/>
      <c r="EEB150" s="56"/>
      <c r="EEC150" s="56"/>
      <c r="EED150" s="56"/>
      <c r="EEE150" s="56"/>
      <c r="EEF150" s="56"/>
      <c r="EEG150" s="56"/>
      <c r="EEH150" s="56"/>
      <c r="EEI150" s="56"/>
      <c r="EEJ150" s="56"/>
      <c r="EEK150" s="56"/>
      <c r="EEL150" s="56"/>
      <c r="EEM150" s="56"/>
      <c r="EEN150" s="56"/>
      <c r="EEO150" s="56"/>
      <c r="EEP150" s="56"/>
      <c r="EEQ150" s="56"/>
      <c r="EER150" s="56"/>
      <c r="EES150" s="56"/>
      <c r="EET150" s="56"/>
      <c r="EEU150" s="56"/>
      <c r="EEV150" s="56"/>
      <c r="EEW150" s="56"/>
      <c r="EEX150" s="56"/>
      <c r="EEY150" s="56"/>
      <c r="EEZ150" s="56"/>
      <c r="EFA150" s="56"/>
      <c r="EFB150" s="56"/>
      <c r="EFC150" s="56"/>
      <c r="EFD150" s="56"/>
      <c r="EFE150" s="56"/>
      <c r="EFF150" s="56"/>
      <c r="EFG150" s="56"/>
      <c r="EFH150" s="56"/>
      <c r="EFI150" s="56"/>
      <c r="EFJ150" s="56"/>
      <c r="EFK150" s="56"/>
      <c r="EFL150" s="56"/>
      <c r="EFM150" s="56"/>
      <c r="EFN150" s="56"/>
      <c r="EFO150" s="56"/>
      <c r="EFP150" s="56"/>
      <c r="EFQ150" s="56"/>
      <c r="EFR150" s="56"/>
      <c r="EFS150" s="56"/>
      <c r="EFT150" s="56"/>
      <c r="EFU150" s="56"/>
      <c r="EFV150" s="56"/>
      <c r="EFW150" s="56"/>
      <c r="EFX150" s="56"/>
      <c r="EFY150" s="56"/>
      <c r="EFZ150" s="56"/>
      <c r="EGA150" s="56"/>
      <c r="EGB150" s="56"/>
      <c r="EGC150" s="56"/>
      <c r="EGD150" s="56"/>
      <c r="EGE150" s="56"/>
      <c r="EGF150" s="56"/>
      <c r="EGG150" s="56"/>
      <c r="EGH150" s="56"/>
      <c r="EGI150" s="56"/>
      <c r="EGJ150" s="56"/>
      <c r="EGK150" s="56"/>
      <c r="EGL150" s="56"/>
      <c r="EGM150" s="56"/>
      <c r="EGN150" s="56"/>
      <c r="EGO150" s="56"/>
      <c r="EGP150" s="56"/>
      <c r="EGQ150" s="56"/>
      <c r="EGR150" s="56"/>
      <c r="EGS150" s="56"/>
      <c r="EGT150" s="56"/>
      <c r="EGU150" s="56"/>
      <c r="EGV150" s="56"/>
      <c r="EGW150" s="56"/>
      <c r="EGX150" s="56"/>
      <c r="EGY150" s="56"/>
      <c r="EGZ150" s="56"/>
      <c r="EHA150" s="56"/>
      <c r="EHB150" s="56"/>
      <c r="EHC150" s="56"/>
      <c r="EHD150" s="56"/>
      <c r="EHE150" s="56"/>
      <c r="EHF150" s="56"/>
      <c r="EHG150" s="56"/>
      <c r="EHH150" s="56"/>
      <c r="EHI150" s="56"/>
      <c r="EHJ150" s="56"/>
      <c r="EHK150" s="56"/>
      <c r="EHL150" s="56"/>
      <c r="EHM150" s="56"/>
      <c r="EHN150" s="56"/>
      <c r="EHO150" s="56"/>
      <c r="EHP150" s="56"/>
      <c r="EHQ150" s="56"/>
      <c r="EHR150" s="56"/>
      <c r="EHS150" s="56"/>
      <c r="EHT150" s="56"/>
      <c r="EHU150" s="56"/>
      <c r="EHV150" s="56"/>
      <c r="EHW150" s="56"/>
      <c r="EHX150" s="56"/>
      <c r="EHY150" s="56"/>
      <c r="EHZ150" s="56"/>
      <c r="EIA150" s="56"/>
      <c r="EIB150" s="56"/>
      <c r="EIC150" s="56"/>
      <c r="EID150" s="56"/>
      <c r="EIE150" s="56"/>
      <c r="EIF150" s="56"/>
      <c r="EIG150" s="56"/>
      <c r="EIH150" s="56"/>
      <c r="EII150" s="56"/>
      <c r="EIJ150" s="56"/>
      <c r="EIK150" s="56"/>
      <c r="EIL150" s="56"/>
      <c r="EIM150" s="56"/>
      <c r="EIN150" s="56"/>
      <c r="EIO150" s="56"/>
      <c r="EIP150" s="56"/>
      <c r="EIQ150" s="56"/>
      <c r="EIR150" s="56"/>
      <c r="EIS150" s="56"/>
      <c r="EIT150" s="56"/>
      <c r="EIU150" s="56"/>
      <c r="EIV150" s="56"/>
      <c r="EIW150" s="56"/>
      <c r="EIX150" s="56"/>
      <c r="EIY150" s="56"/>
      <c r="EIZ150" s="56"/>
      <c r="EJA150" s="56"/>
      <c r="EJB150" s="56"/>
      <c r="EJC150" s="56"/>
      <c r="EJD150" s="56"/>
      <c r="EJE150" s="56"/>
      <c r="EJF150" s="56"/>
      <c r="EJG150" s="56"/>
      <c r="EJH150" s="56"/>
      <c r="EJI150" s="56"/>
      <c r="EJJ150" s="56"/>
      <c r="EJK150" s="56"/>
      <c r="EJL150" s="56"/>
      <c r="EJM150" s="56"/>
      <c r="EJN150" s="56"/>
      <c r="EJO150" s="56"/>
      <c r="EJP150" s="56"/>
      <c r="EJQ150" s="56"/>
      <c r="EJR150" s="56"/>
      <c r="EJS150" s="56"/>
      <c r="EJT150" s="56"/>
      <c r="EJU150" s="56"/>
      <c r="EJV150" s="56"/>
      <c r="EJW150" s="56"/>
      <c r="EJX150" s="56"/>
      <c r="EJY150" s="56"/>
      <c r="EJZ150" s="56"/>
      <c r="EKA150" s="56"/>
      <c r="EKB150" s="56"/>
      <c r="EKC150" s="56"/>
      <c r="EKD150" s="56"/>
      <c r="EKE150" s="56"/>
      <c r="EKF150" s="56"/>
      <c r="EKG150" s="56"/>
      <c r="EKH150" s="56"/>
      <c r="EKI150" s="56"/>
      <c r="EKJ150" s="56"/>
      <c r="EKK150" s="56"/>
      <c r="EKL150" s="56"/>
      <c r="EKM150" s="56"/>
      <c r="EKN150" s="56"/>
      <c r="EKO150" s="56"/>
      <c r="EKP150" s="56"/>
      <c r="EKQ150" s="56"/>
      <c r="EKR150" s="56"/>
      <c r="EKS150" s="56"/>
      <c r="EKT150" s="56"/>
      <c r="EKU150" s="56"/>
      <c r="EKV150" s="56"/>
      <c r="EKW150" s="56"/>
      <c r="EKX150" s="56"/>
      <c r="EKY150" s="56"/>
      <c r="EKZ150" s="56"/>
      <c r="ELA150" s="56"/>
      <c r="ELB150" s="56"/>
      <c r="ELC150" s="56"/>
      <c r="ELD150" s="56"/>
      <c r="ELE150" s="56"/>
      <c r="ELF150" s="56"/>
      <c r="ELG150" s="56"/>
      <c r="ELH150" s="56"/>
      <c r="ELI150" s="56"/>
      <c r="ELJ150" s="56"/>
      <c r="ELK150" s="56"/>
      <c r="ELL150" s="56"/>
      <c r="ELM150" s="56"/>
      <c r="ELN150" s="56"/>
      <c r="ELO150" s="56"/>
      <c r="ELP150" s="56"/>
      <c r="ELQ150" s="56"/>
      <c r="ELR150" s="56"/>
      <c r="ELS150" s="56"/>
      <c r="ELT150" s="56"/>
      <c r="ELU150" s="56"/>
      <c r="ELV150" s="56"/>
      <c r="ELW150" s="56"/>
      <c r="ELX150" s="56"/>
      <c r="ELY150" s="56"/>
      <c r="ELZ150" s="56"/>
      <c r="EMA150" s="56"/>
      <c r="EMB150" s="56"/>
      <c r="EMC150" s="56"/>
      <c r="EMD150" s="56"/>
      <c r="EME150" s="56"/>
      <c r="EMF150" s="56"/>
      <c r="EMG150" s="56"/>
      <c r="EMH150" s="56"/>
      <c r="EMI150" s="56"/>
      <c r="EMJ150" s="56"/>
      <c r="EMK150" s="56"/>
      <c r="EML150" s="56"/>
      <c r="EMM150" s="56"/>
      <c r="EMN150" s="56"/>
      <c r="EMO150" s="56"/>
      <c r="EMP150" s="56"/>
      <c r="EMQ150" s="56"/>
      <c r="EMR150" s="56"/>
      <c r="EMS150" s="56"/>
      <c r="EMT150" s="56"/>
      <c r="EMU150" s="56"/>
      <c r="EMV150" s="56"/>
      <c r="EMW150" s="56"/>
      <c r="EMX150" s="56"/>
      <c r="EMY150" s="56"/>
      <c r="EMZ150" s="56"/>
      <c r="ENA150" s="56"/>
      <c r="ENB150" s="56"/>
      <c r="ENC150" s="56"/>
      <c r="END150" s="56"/>
      <c r="ENE150" s="56"/>
      <c r="ENF150" s="56"/>
      <c r="ENG150" s="56"/>
      <c r="ENH150" s="56"/>
      <c r="ENI150" s="56"/>
      <c r="ENJ150" s="56"/>
      <c r="ENK150" s="56"/>
      <c r="ENL150" s="56"/>
      <c r="ENM150" s="56"/>
      <c r="ENN150" s="56"/>
      <c r="ENO150" s="56"/>
      <c r="ENP150" s="56"/>
      <c r="ENQ150" s="56"/>
      <c r="ENR150" s="56"/>
      <c r="ENS150" s="56"/>
      <c r="ENT150" s="56"/>
      <c r="ENU150" s="56"/>
      <c r="ENV150" s="56"/>
      <c r="ENW150" s="56"/>
      <c r="ENX150" s="56"/>
      <c r="ENY150" s="56"/>
      <c r="ENZ150" s="56"/>
      <c r="EOA150" s="56"/>
      <c r="EOB150" s="56"/>
      <c r="EOC150" s="56"/>
      <c r="EOD150" s="56"/>
      <c r="EOE150" s="56"/>
      <c r="EOF150" s="56"/>
      <c r="EOG150" s="56"/>
      <c r="EOH150" s="56"/>
      <c r="EOI150" s="56"/>
      <c r="EOJ150" s="56"/>
      <c r="EOK150" s="56"/>
      <c r="EOL150" s="56"/>
      <c r="EOM150" s="56"/>
      <c r="EON150" s="56"/>
      <c r="EOO150" s="56"/>
      <c r="EOP150" s="56"/>
      <c r="EOQ150" s="56"/>
      <c r="EOR150" s="56"/>
      <c r="EOS150" s="56"/>
      <c r="EOT150" s="56"/>
      <c r="EOU150" s="56"/>
      <c r="EOV150" s="56"/>
      <c r="EOW150" s="56"/>
      <c r="EOX150" s="56"/>
      <c r="EOY150" s="56"/>
      <c r="EOZ150" s="56"/>
      <c r="EPA150" s="56"/>
      <c r="EPB150" s="56"/>
      <c r="EPC150" s="56"/>
      <c r="EPD150" s="56"/>
      <c r="EPE150" s="56"/>
      <c r="EPF150" s="56"/>
      <c r="EPG150" s="56"/>
      <c r="EPH150" s="56"/>
      <c r="EPI150" s="56"/>
      <c r="EPJ150" s="56"/>
      <c r="EPK150" s="56"/>
      <c r="EPL150" s="56"/>
      <c r="EPM150" s="56"/>
      <c r="EPN150" s="56"/>
      <c r="EPO150" s="56"/>
      <c r="EPP150" s="56"/>
      <c r="EPQ150" s="56"/>
      <c r="EPR150" s="56"/>
      <c r="EPS150" s="56"/>
      <c r="EPT150" s="56"/>
      <c r="EPU150" s="56"/>
      <c r="EPV150" s="56"/>
      <c r="EPW150" s="56"/>
      <c r="EPX150" s="56"/>
      <c r="EPY150" s="56"/>
      <c r="EPZ150" s="56"/>
      <c r="EQA150" s="56"/>
      <c r="EQB150" s="56"/>
      <c r="EQC150" s="56"/>
      <c r="EQD150" s="56"/>
      <c r="EQE150" s="56"/>
      <c r="EQF150" s="56"/>
      <c r="EQG150" s="56"/>
      <c r="EQH150" s="56"/>
      <c r="EQI150" s="56"/>
      <c r="EQJ150" s="56"/>
      <c r="EQK150" s="56"/>
      <c r="EQL150" s="56"/>
      <c r="EQM150" s="56"/>
      <c r="EQN150" s="56"/>
      <c r="EQO150" s="56"/>
      <c r="EQP150" s="56"/>
      <c r="EQQ150" s="56"/>
      <c r="EQR150" s="56"/>
      <c r="EQS150" s="56"/>
      <c r="EQT150" s="56"/>
      <c r="EQU150" s="56"/>
      <c r="EQV150" s="56"/>
      <c r="EQW150" s="56"/>
      <c r="EQX150" s="56"/>
      <c r="EQY150" s="56"/>
      <c r="EQZ150" s="56"/>
      <c r="ERA150" s="56"/>
      <c r="ERB150" s="56"/>
      <c r="ERC150" s="56"/>
      <c r="ERD150" s="56"/>
      <c r="ERE150" s="56"/>
      <c r="ERF150" s="56"/>
      <c r="ERG150" s="56"/>
      <c r="ERH150" s="56"/>
      <c r="ERI150" s="56"/>
      <c r="ERJ150" s="56"/>
      <c r="ERK150" s="56"/>
      <c r="ERL150" s="56"/>
      <c r="ERM150" s="56"/>
      <c r="ERN150" s="56"/>
      <c r="ERO150" s="56"/>
      <c r="ERP150" s="56"/>
      <c r="ERQ150" s="56"/>
      <c r="ERR150" s="56"/>
      <c r="ERS150" s="56"/>
      <c r="ERT150" s="56"/>
      <c r="ERU150" s="56"/>
      <c r="ERV150" s="56"/>
      <c r="ERW150" s="56"/>
      <c r="ERX150" s="56"/>
      <c r="ERY150" s="56"/>
      <c r="ERZ150" s="56"/>
      <c r="ESA150" s="56"/>
      <c r="ESB150" s="56"/>
      <c r="ESC150" s="56"/>
      <c r="ESD150" s="56"/>
      <c r="ESE150" s="56"/>
      <c r="ESF150" s="56"/>
      <c r="ESG150" s="56"/>
      <c r="ESH150" s="56"/>
      <c r="ESI150" s="56"/>
      <c r="ESJ150" s="56"/>
      <c r="ESK150" s="56"/>
      <c r="ESL150" s="56"/>
      <c r="ESM150" s="56"/>
      <c r="ESN150" s="56"/>
      <c r="ESO150" s="56"/>
      <c r="ESP150" s="56"/>
      <c r="ESQ150" s="56"/>
      <c r="ESR150" s="56"/>
      <c r="ESS150" s="56"/>
      <c r="EST150" s="56"/>
      <c r="ESU150" s="56"/>
      <c r="ESV150" s="56"/>
      <c r="ESW150" s="56"/>
      <c r="ESX150" s="56"/>
      <c r="ESY150" s="56"/>
      <c r="ESZ150" s="56"/>
      <c r="ETA150" s="56"/>
      <c r="ETB150" s="56"/>
      <c r="ETC150" s="56"/>
      <c r="ETD150" s="56"/>
      <c r="ETE150" s="56"/>
      <c r="ETF150" s="56"/>
      <c r="ETG150" s="56"/>
      <c r="ETH150" s="56"/>
      <c r="ETI150" s="56"/>
      <c r="ETJ150" s="56"/>
      <c r="ETK150" s="56"/>
      <c r="ETL150" s="56"/>
      <c r="ETM150" s="56"/>
      <c r="ETN150" s="56"/>
      <c r="ETO150" s="56"/>
      <c r="ETP150" s="56"/>
      <c r="ETQ150" s="56"/>
      <c r="ETR150" s="56"/>
      <c r="ETS150" s="56"/>
      <c r="ETT150" s="56"/>
      <c r="ETU150" s="56"/>
      <c r="ETV150" s="56"/>
      <c r="ETW150" s="56"/>
      <c r="ETX150" s="56"/>
      <c r="ETY150" s="56"/>
      <c r="ETZ150" s="56"/>
      <c r="EUA150" s="56"/>
      <c r="EUB150" s="56"/>
      <c r="EUC150" s="56"/>
      <c r="EUD150" s="56"/>
      <c r="EUE150" s="56"/>
      <c r="EUF150" s="56"/>
      <c r="EUG150" s="56"/>
      <c r="EUH150" s="56"/>
      <c r="EUI150" s="56"/>
      <c r="EUJ150" s="56"/>
      <c r="EUK150" s="56"/>
      <c r="EUL150" s="56"/>
      <c r="EUM150" s="56"/>
      <c r="EUN150" s="56"/>
      <c r="EUO150" s="56"/>
      <c r="EUP150" s="56"/>
      <c r="EUQ150" s="56"/>
      <c r="EUR150" s="56"/>
      <c r="EUS150" s="56"/>
      <c r="EUT150" s="56"/>
      <c r="EUU150" s="56"/>
      <c r="EUV150" s="56"/>
      <c r="EUW150" s="56"/>
      <c r="EUX150" s="56"/>
      <c r="EUY150" s="56"/>
      <c r="EUZ150" s="56"/>
      <c r="EVA150" s="56"/>
      <c r="EVB150" s="56"/>
      <c r="EVC150" s="56"/>
      <c r="EVD150" s="56"/>
      <c r="EVE150" s="56"/>
      <c r="EVF150" s="56"/>
      <c r="EVG150" s="56"/>
      <c r="EVH150" s="56"/>
      <c r="EVI150" s="56"/>
      <c r="EVJ150" s="56"/>
      <c r="EVK150" s="56"/>
      <c r="EVL150" s="56"/>
      <c r="EVM150" s="56"/>
      <c r="EVN150" s="56"/>
      <c r="EVO150" s="56"/>
      <c r="EVP150" s="56"/>
      <c r="EVQ150" s="56"/>
      <c r="EVR150" s="56"/>
      <c r="EVS150" s="56"/>
      <c r="EVT150" s="56"/>
      <c r="EVU150" s="56"/>
      <c r="EVV150" s="56"/>
      <c r="EVW150" s="56"/>
      <c r="EVX150" s="56"/>
      <c r="EVY150" s="56"/>
      <c r="EVZ150" s="56"/>
      <c r="EWA150" s="56"/>
      <c r="EWB150" s="56"/>
      <c r="EWC150" s="56"/>
      <c r="EWD150" s="56"/>
      <c r="EWE150" s="56"/>
      <c r="EWF150" s="56"/>
      <c r="EWG150" s="56"/>
      <c r="EWH150" s="56"/>
      <c r="EWI150" s="56"/>
      <c r="EWJ150" s="56"/>
      <c r="EWK150" s="56"/>
      <c r="EWL150" s="56"/>
      <c r="EWM150" s="56"/>
      <c r="EWN150" s="56"/>
      <c r="EWO150" s="56"/>
      <c r="EWP150" s="56"/>
      <c r="EWQ150" s="56"/>
      <c r="EWR150" s="56"/>
      <c r="EWS150" s="56"/>
      <c r="EWT150" s="56"/>
      <c r="EWU150" s="56"/>
      <c r="EWV150" s="56"/>
      <c r="EWW150" s="56"/>
      <c r="EWX150" s="56"/>
      <c r="EWY150" s="56"/>
      <c r="EWZ150" s="56"/>
      <c r="EXA150" s="56"/>
      <c r="EXB150" s="56"/>
      <c r="EXC150" s="56"/>
      <c r="EXD150" s="56"/>
      <c r="EXE150" s="56"/>
      <c r="EXF150" s="56"/>
      <c r="EXG150" s="56"/>
      <c r="EXH150" s="56"/>
      <c r="EXI150" s="56"/>
      <c r="EXJ150" s="56"/>
      <c r="EXK150" s="56"/>
      <c r="EXL150" s="56"/>
      <c r="EXM150" s="56"/>
      <c r="EXN150" s="56"/>
      <c r="EXO150" s="56"/>
      <c r="EXP150" s="56"/>
      <c r="EXQ150" s="56"/>
      <c r="EXR150" s="56"/>
      <c r="EXS150" s="56"/>
      <c r="EXT150" s="56"/>
      <c r="EXU150" s="56"/>
      <c r="EXV150" s="56"/>
      <c r="EXW150" s="56"/>
      <c r="EXX150" s="56"/>
      <c r="EXY150" s="56"/>
      <c r="EXZ150" s="56"/>
      <c r="EYA150" s="56"/>
      <c r="EYB150" s="56"/>
      <c r="EYC150" s="56"/>
      <c r="EYD150" s="56"/>
      <c r="EYE150" s="56"/>
      <c r="EYF150" s="56"/>
      <c r="EYG150" s="56"/>
      <c r="EYH150" s="56"/>
      <c r="EYI150" s="56"/>
      <c r="EYJ150" s="56"/>
      <c r="EYK150" s="56"/>
      <c r="EYL150" s="56"/>
      <c r="EYM150" s="56"/>
      <c r="EYN150" s="56"/>
      <c r="EYO150" s="56"/>
      <c r="EYP150" s="56"/>
      <c r="EYQ150" s="56"/>
      <c r="EYR150" s="56"/>
      <c r="EYS150" s="56"/>
      <c r="EYT150" s="56"/>
      <c r="EYU150" s="56"/>
      <c r="EYV150" s="56"/>
      <c r="EYW150" s="56"/>
      <c r="EYX150" s="56"/>
      <c r="EYY150" s="56"/>
      <c r="EYZ150" s="56"/>
      <c r="EZA150" s="56"/>
      <c r="EZB150" s="56"/>
      <c r="EZC150" s="56"/>
      <c r="EZD150" s="56"/>
      <c r="EZE150" s="56"/>
      <c r="EZF150" s="56"/>
      <c r="EZG150" s="56"/>
      <c r="EZH150" s="56"/>
      <c r="EZI150" s="56"/>
      <c r="EZJ150" s="56"/>
      <c r="EZK150" s="56"/>
      <c r="EZL150" s="56"/>
      <c r="EZM150" s="56"/>
      <c r="EZN150" s="56"/>
      <c r="EZO150" s="56"/>
      <c r="EZP150" s="56"/>
      <c r="EZQ150" s="56"/>
      <c r="EZR150" s="56"/>
      <c r="EZS150" s="56"/>
      <c r="EZT150" s="56"/>
      <c r="EZU150" s="56"/>
      <c r="EZV150" s="56"/>
      <c r="EZW150" s="56"/>
      <c r="EZX150" s="56"/>
      <c r="EZY150" s="56"/>
      <c r="EZZ150" s="56"/>
      <c r="FAA150" s="56"/>
      <c r="FAB150" s="56"/>
      <c r="FAC150" s="56"/>
      <c r="FAD150" s="56"/>
      <c r="FAE150" s="56"/>
      <c r="FAF150" s="56"/>
      <c r="FAG150" s="56"/>
      <c r="FAH150" s="56"/>
      <c r="FAI150" s="56"/>
      <c r="FAJ150" s="56"/>
      <c r="FAK150" s="56"/>
      <c r="FAL150" s="56"/>
      <c r="FAM150" s="56"/>
      <c r="FAN150" s="56"/>
      <c r="FAO150" s="56"/>
      <c r="FAP150" s="56"/>
      <c r="FAQ150" s="56"/>
      <c r="FAR150" s="56"/>
      <c r="FAS150" s="56"/>
      <c r="FAT150" s="56"/>
      <c r="FAU150" s="56"/>
      <c r="FAV150" s="56"/>
      <c r="FAW150" s="56"/>
      <c r="FAX150" s="56"/>
      <c r="FAY150" s="56"/>
      <c r="FAZ150" s="56"/>
      <c r="FBA150" s="56"/>
      <c r="FBB150" s="56"/>
      <c r="FBC150" s="56"/>
      <c r="FBD150" s="56"/>
      <c r="FBE150" s="56"/>
      <c r="FBF150" s="56"/>
      <c r="FBG150" s="56"/>
      <c r="FBH150" s="56"/>
      <c r="FBI150" s="56"/>
      <c r="FBJ150" s="56"/>
      <c r="FBK150" s="56"/>
      <c r="FBL150" s="56"/>
      <c r="FBM150" s="56"/>
      <c r="FBN150" s="56"/>
      <c r="FBO150" s="56"/>
      <c r="FBP150" s="56"/>
      <c r="FBQ150" s="56"/>
      <c r="FBR150" s="56"/>
      <c r="FBS150" s="56"/>
      <c r="FBT150" s="56"/>
      <c r="FBU150" s="56"/>
      <c r="FBV150" s="56"/>
      <c r="FBW150" s="56"/>
      <c r="FBX150" s="56"/>
      <c r="FBY150" s="56"/>
      <c r="FBZ150" s="56"/>
      <c r="FCA150" s="56"/>
      <c r="FCB150" s="56"/>
      <c r="FCC150" s="56"/>
      <c r="FCD150" s="56"/>
      <c r="FCE150" s="56"/>
      <c r="FCF150" s="56"/>
      <c r="FCG150" s="56"/>
      <c r="FCH150" s="56"/>
      <c r="FCI150" s="56"/>
      <c r="FCJ150" s="56"/>
      <c r="FCK150" s="56"/>
      <c r="FCL150" s="56"/>
      <c r="FCM150" s="56"/>
      <c r="FCN150" s="56"/>
      <c r="FCO150" s="56"/>
      <c r="FCP150" s="56"/>
      <c r="FCQ150" s="56"/>
      <c r="FCR150" s="56"/>
      <c r="FCS150" s="56"/>
      <c r="FCT150" s="56"/>
      <c r="FCU150" s="56"/>
      <c r="FCV150" s="56"/>
      <c r="FCW150" s="56"/>
      <c r="FCX150" s="56"/>
      <c r="FCY150" s="56"/>
      <c r="FCZ150" s="56"/>
      <c r="FDA150" s="56"/>
      <c r="FDB150" s="56"/>
      <c r="FDC150" s="56"/>
      <c r="FDD150" s="56"/>
      <c r="FDE150" s="56"/>
      <c r="FDF150" s="56"/>
      <c r="FDG150" s="56"/>
      <c r="FDH150" s="56"/>
      <c r="FDI150" s="56"/>
      <c r="FDJ150" s="56"/>
      <c r="FDK150" s="56"/>
      <c r="FDL150" s="56"/>
      <c r="FDM150" s="56"/>
      <c r="FDN150" s="56"/>
      <c r="FDO150" s="56"/>
      <c r="FDP150" s="56"/>
      <c r="FDQ150" s="56"/>
      <c r="FDR150" s="56"/>
      <c r="FDS150" s="56"/>
      <c r="FDT150" s="56"/>
      <c r="FDU150" s="56"/>
      <c r="FDV150" s="56"/>
      <c r="FDW150" s="56"/>
      <c r="FDX150" s="56"/>
      <c r="FDY150" s="56"/>
      <c r="FDZ150" s="56"/>
      <c r="FEA150" s="56"/>
      <c r="FEB150" s="56"/>
      <c r="FEC150" s="56"/>
      <c r="FED150" s="56"/>
      <c r="FEE150" s="56"/>
      <c r="FEF150" s="56"/>
      <c r="FEG150" s="56"/>
      <c r="FEH150" s="56"/>
      <c r="FEI150" s="56"/>
      <c r="FEJ150" s="56"/>
      <c r="FEK150" s="56"/>
      <c r="FEL150" s="56"/>
      <c r="FEM150" s="56"/>
      <c r="FEN150" s="56"/>
      <c r="FEO150" s="56"/>
      <c r="FEP150" s="56"/>
      <c r="FEQ150" s="56"/>
      <c r="FER150" s="56"/>
      <c r="FES150" s="56"/>
      <c r="FET150" s="56"/>
      <c r="FEU150" s="56"/>
      <c r="FEV150" s="56"/>
      <c r="FEW150" s="56"/>
      <c r="FEX150" s="56"/>
      <c r="FEY150" s="56"/>
      <c r="FEZ150" s="56"/>
      <c r="FFA150" s="56"/>
      <c r="FFB150" s="56"/>
      <c r="FFC150" s="56"/>
      <c r="FFD150" s="56"/>
      <c r="FFE150" s="56"/>
      <c r="FFF150" s="56"/>
      <c r="FFG150" s="56"/>
      <c r="FFH150" s="56"/>
      <c r="FFI150" s="56"/>
      <c r="FFJ150" s="56"/>
      <c r="FFK150" s="56"/>
      <c r="FFL150" s="56"/>
      <c r="FFM150" s="56"/>
      <c r="FFN150" s="56"/>
      <c r="FFO150" s="56"/>
      <c r="FFP150" s="56"/>
      <c r="FFQ150" s="56"/>
      <c r="FFR150" s="56"/>
      <c r="FFS150" s="56"/>
      <c r="FFT150" s="56"/>
      <c r="FFU150" s="56"/>
      <c r="FFV150" s="56"/>
      <c r="FFW150" s="56"/>
      <c r="FFX150" s="56"/>
      <c r="FFY150" s="56"/>
      <c r="FFZ150" s="56"/>
      <c r="FGA150" s="56"/>
      <c r="FGB150" s="56"/>
      <c r="FGC150" s="56"/>
      <c r="FGD150" s="56"/>
      <c r="FGE150" s="56"/>
      <c r="FGF150" s="56"/>
      <c r="FGG150" s="56"/>
      <c r="FGH150" s="56"/>
      <c r="FGI150" s="56"/>
      <c r="FGJ150" s="56"/>
      <c r="FGK150" s="56"/>
      <c r="FGL150" s="56"/>
      <c r="FGM150" s="56"/>
      <c r="FGN150" s="56"/>
      <c r="FGO150" s="56"/>
      <c r="FGP150" s="56"/>
      <c r="FGQ150" s="56"/>
      <c r="FGR150" s="56"/>
      <c r="FGS150" s="56"/>
      <c r="FGT150" s="56"/>
      <c r="FGU150" s="56"/>
      <c r="FGV150" s="56"/>
      <c r="FGW150" s="56"/>
      <c r="FGX150" s="56"/>
      <c r="FGY150" s="56"/>
      <c r="FGZ150" s="56"/>
      <c r="FHA150" s="56"/>
      <c r="FHB150" s="56"/>
      <c r="FHC150" s="56"/>
      <c r="FHD150" s="56"/>
      <c r="FHE150" s="56"/>
      <c r="FHF150" s="56"/>
      <c r="FHG150" s="56"/>
      <c r="FHH150" s="56"/>
      <c r="FHI150" s="56"/>
      <c r="FHJ150" s="56"/>
      <c r="FHK150" s="56"/>
      <c r="FHL150" s="56"/>
      <c r="FHM150" s="56"/>
      <c r="FHN150" s="56"/>
      <c r="FHO150" s="56"/>
      <c r="FHP150" s="56"/>
      <c r="FHQ150" s="56"/>
      <c r="FHR150" s="56"/>
      <c r="FHS150" s="56"/>
      <c r="FHT150" s="56"/>
      <c r="FHU150" s="56"/>
      <c r="FHV150" s="56"/>
      <c r="FHW150" s="56"/>
      <c r="FHX150" s="56"/>
      <c r="FHY150" s="56"/>
      <c r="FHZ150" s="56"/>
      <c r="FIA150" s="56"/>
      <c r="FIB150" s="56"/>
      <c r="FIC150" s="56"/>
      <c r="FID150" s="56"/>
      <c r="FIE150" s="56"/>
      <c r="FIF150" s="56"/>
      <c r="FIG150" s="56"/>
      <c r="FIH150" s="56"/>
      <c r="FII150" s="56"/>
      <c r="FIJ150" s="56"/>
      <c r="FIK150" s="56"/>
      <c r="FIL150" s="56"/>
      <c r="FIM150" s="56"/>
      <c r="FIN150" s="56"/>
      <c r="FIO150" s="56"/>
      <c r="FIP150" s="56"/>
      <c r="FIQ150" s="56"/>
      <c r="FIR150" s="56"/>
      <c r="FIS150" s="56"/>
      <c r="FIT150" s="56"/>
      <c r="FIU150" s="56"/>
      <c r="FIV150" s="56"/>
      <c r="FIW150" s="56"/>
      <c r="FIX150" s="56"/>
      <c r="FIY150" s="56"/>
      <c r="FIZ150" s="56"/>
      <c r="FJA150" s="56"/>
      <c r="FJB150" s="56"/>
      <c r="FJC150" s="56"/>
      <c r="FJD150" s="56"/>
      <c r="FJE150" s="56"/>
      <c r="FJF150" s="56"/>
      <c r="FJG150" s="56"/>
      <c r="FJH150" s="56"/>
      <c r="FJI150" s="56"/>
      <c r="FJJ150" s="56"/>
      <c r="FJK150" s="56"/>
      <c r="FJL150" s="56"/>
      <c r="FJM150" s="56"/>
      <c r="FJN150" s="56"/>
      <c r="FJO150" s="56"/>
      <c r="FJP150" s="56"/>
      <c r="FJQ150" s="56"/>
      <c r="FJR150" s="56"/>
      <c r="FJS150" s="56"/>
      <c r="FJT150" s="56"/>
      <c r="FJU150" s="56"/>
      <c r="FJV150" s="56"/>
      <c r="FJW150" s="56"/>
      <c r="FJX150" s="56"/>
      <c r="FJY150" s="56"/>
      <c r="FJZ150" s="56"/>
      <c r="FKA150" s="56"/>
      <c r="FKB150" s="56"/>
      <c r="FKC150" s="56"/>
      <c r="FKD150" s="56"/>
      <c r="FKE150" s="56"/>
      <c r="FKF150" s="56"/>
      <c r="FKG150" s="56"/>
      <c r="FKH150" s="56"/>
      <c r="FKI150" s="56"/>
      <c r="FKJ150" s="56"/>
      <c r="FKK150" s="56"/>
      <c r="FKL150" s="56"/>
      <c r="FKM150" s="56"/>
      <c r="FKN150" s="56"/>
      <c r="FKO150" s="56"/>
      <c r="FKP150" s="56"/>
      <c r="FKQ150" s="56"/>
      <c r="FKR150" s="56"/>
      <c r="FKS150" s="56"/>
      <c r="FKT150" s="56"/>
      <c r="FKU150" s="56"/>
      <c r="FKV150" s="56"/>
      <c r="FKW150" s="56"/>
      <c r="FKX150" s="56"/>
      <c r="FKY150" s="56"/>
      <c r="FKZ150" s="56"/>
      <c r="FLA150" s="56"/>
      <c r="FLB150" s="56"/>
      <c r="FLC150" s="56"/>
      <c r="FLD150" s="56"/>
      <c r="FLE150" s="56"/>
      <c r="FLF150" s="56"/>
      <c r="FLG150" s="56"/>
      <c r="FLH150" s="56"/>
      <c r="FLI150" s="56"/>
      <c r="FLJ150" s="56"/>
      <c r="FLK150" s="56"/>
      <c r="FLL150" s="56"/>
      <c r="FLM150" s="56"/>
      <c r="FLN150" s="56"/>
      <c r="FLO150" s="56"/>
      <c r="FLP150" s="56"/>
      <c r="FLQ150" s="56"/>
      <c r="FLR150" s="56"/>
      <c r="FLS150" s="56"/>
      <c r="FLT150" s="56"/>
      <c r="FLU150" s="56"/>
      <c r="FLV150" s="56"/>
      <c r="FLW150" s="56"/>
      <c r="FLX150" s="56"/>
      <c r="FLY150" s="56"/>
      <c r="FLZ150" s="56"/>
      <c r="FMA150" s="56"/>
      <c r="FMB150" s="56"/>
      <c r="FMC150" s="56"/>
      <c r="FMD150" s="56"/>
      <c r="FME150" s="56"/>
      <c r="FMF150" s="56"/>
      <c r="FMG150" s="56"/>
      <c r="FMH150" s="56"/>
      <c r="FMI150" s="56"/>
      <c r="FMJ150" s="56"/>
      <c r="FMK150" s="56"/>
      <c r="FML150" s="56"/>
      <c r="FMM150" s="56"/>
      <c r="FMN150" s="56"/>
      <c r="FMO150" s="56"/>
      <c r="FMP150" s="56"/>
      <c r="FMQ150" s="56"/>
      <c r="FMR150" s="56"/>
      <c r="FMS150" s="56"/>
      <c r="FMT150" s="56"/>
      <c r="FMU150" s="56"/>
      <c r="FMV150" s="56"/>
      <c r="FMW150" s="56"/>
      <c r="FMX150" s="56"/>
      <c r="FMY150" s="56"/>
      <c r="FMZ150" s="56"/>
      <c r="FNA150" s="56"/>
      <c r="FNB150" s="56"/>
      <c r="FNC150" s="56"/>
      <c r="FND150" s="56"/>
      <c r="FNE150" s="56"/>
      <c r="FNF150" s="56"/>
      <c r="FNG150" s="56"/>
      <c r="FNH150" s="56"/>
      <c r="FNI150" s="56"/>
      <c r="FNJ150" s="56"/>
      <c r="FNK150" s="56"/>
      <c r="FNL150" s="56"/>
      <c r="FNM150" s="56"/>
      <c r="FNN150" s="56"/>
      <c r="FNO150" s="56"/>
      <c r="FNP150" s="56"/>
      <c r="FNQ150" s="56"/>
      <c r="FNR150" s="56"/>
      <c r="FNS150" s="56"/>
      <c r="FNT150" s="56"/>
      <c r="FNU150" s="56"/>
      <c r="FNV150" s="56"/>
      <c r="FNW150" s="56"/>
      <c r="FNX150" s="56"/>
      <c r="FNY150" s="56"/>
      <c r="FNZ150" s="56"/>
      <c r="FOA150" s="56"/>
      <c r="FOB150" s="56"/>
      <c r="FOC150" s="56"/>
      <c r="FOD150" s="56"/>
      <c r="FOE150" s="56"/>
      <c r="FOF150" s="56"/>
      <c r="FOG150" s="56"/>
      <c r="FOH150" s="56"/>
      <c r="FOI150" s="56"/>
      <c r="FOJ150" s="56"/>
      <c r="FOK150" s="56"/>
      <c r="FOL150" s="56"/>
      <c r="FOM150" s="56"/>
      <c r="FON150" s="56"/>
      <c r="FOO150" s="56"/>
      <c r="FOP150" s="56"/>
      <c r="FOQ150" s="56"/>
      <c r="FOR150" s="56"/>
      <c r="FOS150" s="56"/>
      <c r="FOT150" s="56"/>
      <c r="FOU150" s="56"/>
      <c r="FOV150" s="56"/>
      <c r="FOW150" s="56"/>
      <c r="FOX150" s="56"/>
      <c r="FOY150" s="56"/>
      <c r="FOZ150" s="56"/>
      <c r="FPA150" s="56"/>
      <c r="FPB150" s="56"/>
      <c r="FPC150" s="56"/>
      <c r="FPD150" s="56"/>
      <c r="FPE150" s="56"/>
      <c r="FPF150" s="56"/>
      <c r="FPG150" s="56"/>
      <c r="FPH150" s="56"/>
      <c r="FPI150" s="56"/>
      <c r="FPJ150" s="56"/>
      <c r="FPK150" s="56"/>
      <c r="FPL150" s="56"/>
      <c r="FPM150" s="56"/>
      <c r="FPN150" s="56"/>
      <c r="FPO150" s="56"/>
      <c r="FPP150" s="56"/>
      <c r="FPQ150" s="56"/>
      <c r="FPR150" s="56"/>
      <c r="FPS150" s="56"/>
      <c r="FPT150" s="56"/>
      <c r="FPU150" s="56"/>
      <c r="FPV150" s="56"/>
      <c r="FPW150" s="56"/>
      <c r="FPX150" s="56"/>
      <c r="FPY150" s="56"/>
      <c r="FPZ150" s="56"/>
      <c r="FQA150" s="56"/>
      <c r="FQB150" s="56"/>
      <c r="FQC150" s="56"/>
      <c r="FQD150" s="56"/>
      <c r="FQE150" s="56"/>
      <c r="FQF150" s="56"/>
      <c r="FQG150" s="56"/>
      <c r="FQH150" s="56"/>
      <c r="FQI150" s="56"/>
      <c r="FQJ150" s="56"/>
      <c r="FQK150" s="56"/>
      <c r="FQL150" s="56"/>
      <c r="FQM150" s="56"/>
      <c r="FQN150" s="56"/>
      <c r="FQO150" s="56"/>
      <c r="FQP150" s="56"/>
      <c r="FQQ150" s="56"/>
      <c r="FQR150" s="56"/>
      <c r="FQS150" s="56"/>
      <c r="FQT150" s="56"/>
      <c r="FQU150" s="56"/>
      <c r="FQV150" s="56"/>
      <c r="FQW150" s="56"/>
      <c r="FQX150" s="56"/>
      <c r="FQY150" s="56"/>
      <c r="FQZ150" s="56"/>
      <c r="FRA150" s="56"/>
      <c r="FRB150" s="56"/>
      <c r="FRC150" s="56"/>
      <c r="FRD150" s="56"/>
      <c r="FRE150" s="56"/>
      <c r="FRF150" s="56"/>
      <c r="FRG150" s="56"/>
      <c r="FRH150" s="56"/>
      <c r="FRI150" s="56"/>
      <c r="FRJ150" s="56"/>
      <c r="FRK150" s="56"/>
      <c r="FRL150" s="56"/>
      <c r="FRM150" s="56"/>
      <c r="FRN150" s="56"/>
      <c r="FRO150" s="56"/>
      <c r="FRP150" s="56"/>
      <c r="FRQ150" s="56"/>
      <c r="FRR150" s="56"/>
      <c r="FRS150" s="56"/>
      <c r="FRT150" s="56"/>
      <c r="FRU150" s="56"/>
      <c r="FRV150" s="56"/>
      <c r="FRW150" s="56"/>
      <c r="FRX150" s="56"/>
      <c r="FRY150" s="56"/>
      <c r="FRZ150" s="56"/>
      <c r="FSA150" s="56"/>
      <c r="FSB150" s="56"/>
      <c r="FSC150" s="56"/>
      <c r="FSD150" s="56"/>
      <c r="FSE150" s="56"/>
      <c r="FSF150" s="56"/>
      <c r="FSG150" s="56"/>
      <c r="FSH150" s="56"/>
      <c r="FSI150" s="56"/>
      <c r="FSJ150" s="56"/>
      <c r="FSK150" s="56"/>
      <c r="FSL150" s="56"/>
      <c r="FSM150" s="56"/>
      <c r="FSN150" s="56"/>
      <c r="FSO150" s="56"/>
      <c r="FSP150" s="56"/>
      <c r="FSQ150" s="56"/>
      <c r="FSR150" s="56"/>
      <c r="FSS150" s="56"/>
      <c r="FST150" s="56"/>
      <c r="FSU150" s="56"/>
      <c r="FSV150" s="56"/>
      <c r="FSW150" s="56"/>
      <c r="FSX150" s="56"/>
      <c r="FSY150" s="56"/>
      <c r="FSZ150" s="56"/>
      <c r="FTA150" s="56"/>
      <c r="FTB150" s="56"/>
      <c r="FTC150" s="56"/>
      <c r="FTD150" s="56"/>
      <c r="FTE150" s="56"/>
      <c r="FTF150" s="56"/>
      <c r="FTG150" s="56"/>
      <c r="FTH150" s="56"/>
      <c r="FTI150" s="56"/>
      <c r="FTJ150" s="56"/>
      <c r="FTK150" s="56"/>
      <c r="FTL150" s="56"/>
      <c r="FTM150" s="56"/>
      <c r="FTN150" s="56"/>
      <c r="FTO150" s="56"/>
      <c r="FTP150" s="56"/>
      <c r="FTQ150" s="56"/>
      <c r="FTR150" s="56"/>
      <c r="FTS150" s="56"/>
      <c r="FTT150" s="56"/>
      <c r="FTU150" s="56"/>
      <c r="FTV150" s="56"/>
      <c r="FTW150" s="56"/>
      <c r="FTX150" s="56"/>
      <c r="FTY150" s="56"/>
      <c r="FTZ150" s="56"/>
      <c r="FUA150" s="56"/>
      <c r="FUB150" s="56"/>
      <c r="FUC150" s="56"/>
      <c r="FUD150" s="56"/>
      <c r="FUE150" s="56"/>
      <c r="FUF150" s="56"/>
      <c r="FUG150" s="56"/>
      <c r="FUH150" s="56"/>
      <c r="FUI150" s="56"/>
      <c r="FUJ150" s="56"/>
      <c r="FUK150" s="56"/>
      <c r="FUL150" s="56"/>
      <c r="FUM150" s="56"/>
      <c r="FUN150" s="56"/>
      <c r="FUO150" s="56"/>
      <c r="FUP150" s="56"/>
      <c r="FUQ150" s="56"/>
      <c r="FUR150" s="56"/>
      <c r="FUS150" s="56"/>
      <c r="FUT150" s="56"/>
      <c r="FUU150" s="56"/>
      <c r="FUV150" s="56"/>
      <c r="FUW150" s="56"/>
      <c r="FUX150" s="56"/>
      <c r="FUY150" s="56"/>
      <c r="FUZ150" s="56"/>
      <c r="FVA150" s="56"/>
      <c r="FVB150" s="56"/>
      <c r="FVC150" s="56"/>
      <c r="FVD150" s="56"/>
      <c r="FVE150" s="56"/>
      <c r="FVF150" s="56"/>
      <c r="FVG150" s="56"/>
      <c r="FVH150" s="56"/>
      <c r="FVI150" s="56"/>
      <c r="FVJ150" s="56"/>
      <c r="FVK150" s="56"/>
      <c r="FVL150" s="56"/>
      <c r="FVM150" s="56"/>
      <c r="FVN150" s="56"/>
      <c r="FVO150" s="56"/>
      <c r="FVP150" s="56"/>
      <c r="FVQ150" s="56"/>
      <c r="FVR150" s="56"/>
      <c r="FVS150" s="56"/>
      <c r="FVT150" s="56"/>
      <c r="FVU150" s="56"/>
      <c r="FVV150" s="56"/>
      <c r="FVW150" s="56"/>
      <c r="FVX150" s="56"/>
      <c r="FVY150" s="56"/>
      <c r="FVZ150" s="56"/>
      <c r="FWA150" s="56"/>
      <c r="FWB150" s="56"/>
      <c r="FWC150" s="56"/>
      <c r="FWD150" s="56"/>
      <c r="FWE150" s="56"/>
      <c r="FWF150" s="56"/>
      <c r="FWG150" s="56"/>
      <c r="FWH150" s="56"/>
      <c r="FWI150" s="56"/>
      <c r="FWJ150" s="56"/>
      <c r="FWK150" s="56"/>
      <c r="FWL150" s="56"/>
      <c r="FWM150" s="56"/>
      <c r="FWN150" s="56"/>
      <c r="FWO150" s="56"/>
      <c r="FWP150" s="56"/>
      <c r="FWQ150" s="56"/>
      <c r="FWR150" s="56"/>
      <c r="FWS150" s="56"/>
      <c r="FWT150" s="56"/>
      <c r="FWU150" s="56"/>
      <c r="FWV150" s="56"/>
      <c r="FWW150" s="56"/>
      <c r="FWX150" s="56"/>
      <c r="FWY150" s="56"/>
      <c r="FWZ150" s="56"/>
      <c r="FXA150" s="56"/>
      <c r="FXB150" s="56"/>
      <c r="FXC150" s="56"/>
      <c r="FXD150" s="56"/>
      <c r="FXE150" s="56"/>
      <c r="FXF150" s="56"/>
      <c r="FXG150" s="56"/>
      <c r="FXH150" s="56"/>
      <c r="FXI150" s="56"/>
      <c r="FXJ150" s="56"/>
      <c r="FXK150" s="56"/>
      <c r="FXL150" s="56"/>
      <c r="FXM150" s="56"/>
      <c r="FXN150" s="56"/>
      <c r="FXO150" s="56"/>
      <c r="FXP150" s="56"/>
      <c r="FXQ150" s="56"/>
      <c r="FXR150" s="56"/>
      <c r="FXS150" s="56"/>
      <c r="FXT150" s="56"/>
      <c r="FXU150" s="56"/>
      <c r="FXV150" s="56"/>
      <c r="FXW150" s="56"/>
      <c r="FXX150" s="56"/>
      <c r="FXY150" s="56"/>
      <c r="FXZ150" s="56"/>
      <c r="FYA150" s="56"/>
      <c r="FYB150" s="56"/>
      <c r="FYC150" s="56"/>
      <c r="FYD150" s="56"/>
      <c r="FYE150" s="56"/>
      <c r="FYF150" s="56"/>
      <c r="FYG150" s="56"/>
      <c r="FYH150" s="56"/>
      <c r="FYI150" s="56"/>
      <c r="FYJ150" s="56"/>
      <c r="FYK150" s="56"/>
      <c r="FYL150" s="56"/>
      <c r="FYM150" s="56"/>
      <c r="FYN150" s="56"/>
      <c r="FYO150" s="56"/>
      <c r="FYP150" s="56"/>
      <c r="FYQ150" s="56"/>
      <c r="FYR150" s="56"/>
      <c r="FYS150" s="56"/>
      <c r="FYT150" s="56"/>
      <c r="FYU150" s="56"/>
      <c r="FYV150" s="56"/>
      <c r="FYW150" s="56"/>
      <c r="FYX150" s="56"/>
      <c r="FYY150" s="56"/>
      <c r="FYZ150" s="56"/>
      <c r="FZA150" s="56"/>
      <c r="FZB150" s="56"/>
      <c r="FZC150" s="56"/>
      <c r="FZD150" s="56"/>
      <c r="FZE150" s="56"/>
      <c r="FZF150" s="56"/>
      <c r="FZG150" s="56"/>
      <c r="FZH150" s="56"/>
      <c r="FZI150" s="56"/>
      <c r="FZJ150" s="56"/>
      <c r="FZK150" s="56"/>
      <c r="FZL150" s="56"/>
      <c r="FZM150" s="56"/>
      <c r="FZN150" s="56"/>
      <c r="FZO150" s="56"/>
      <c r="FZP150" s="56"/>
      <c r="FZQ150" s="56"/>
      <c r="FZR150" s="56"/>
      <c r="FZS150" s="56"/>
      <c r="FZT150" s="56"/>
      <c r="FZU150" s="56"/>
      <c r="FZV150" s="56"/>
      <c r="FZW150" s="56"/>
      <c r="FZX150" s="56"/>
      <c r="FZY150" s="56"/>
      <c r="FZZ150" s="56"/>
      <c r="GAA150" s="56"/>
      <c r="GAB150" s="56"/>
      <c r="GAC150" s="56"/>
      <c r="GAD150" s="56"/>
      <c r="GAE150" s="56"/>
      <c r="GAF150" s="56"/>
      <c r="GAG150" s="56"/>
      <c r="GAH150" s="56"/>
      <c r="GAI150" s="56"/>
      <c r="GAJ150" s="56"/>
      <c r="GAK150" s="56"/>
      <c r="GAL150" s="56"/>
      <c r="GAM150" s="56"/>
      <c r="GAN150" s="56"/>
      <c r="GAO150" s="56"/>
      <c r="GAP150" s="56"/>
      <c r="GAQ150" s="56"/>
      <c r="GAR150" s="56"/>
      <c r="GAS150" s="56"/>
      <c r="GAT150" s="56"/>
      <c r="GAU150" s="56"/>
      <c r="GAV150" s="56"/>
      <c r="GAW150" s="56"/>
      <c r="GAX150" s="56"/>
      <c r="GAY150" s="56"/>
      <c r="GAZ150" s="56"/>
      <c r="GBA150" s="56"/>
      <c r="GBB150" s="56"/>
      <c r="GBC150" s="56"/>
      <c r="GBD150" s="56"/>
      <c r="GBE150" s="56"/>
      <c r="GBF150" s="56"/>
      <c r="GBG150" s="56"/>
      <c r="GBH150" s="56"/>
      <c r="GBI150" s="56"/>
      <c r="GBJ150" s="56"/>
      <c r="GBK150" s="56"/>
      <c r="GBL150" s="56"/>
      <c r="GBM150" s="56"/>
      <c r="GBN150" s="56"/>
      <c r="GBO150" s="56"/>
      <c r="GBP150" s="56"/>
      <c r="GBQ150" s="56"/>
      <c r="GBR150" s="56"/>
      <c r="GBS150" s="56"/>
      <c r="GBT150" s="56"/>
      <c r="GBU150" s="56"/>
      <c r="GBV150" s="56"/>
      <c r="GBW150" s="56"/>
      <c r="GBX150" s="56"/>
      <c r="GBY150" s="56"/>
      <c r="GBZ150" s="56"/>
      <c r="GCA150" s="56"/>
      <c r="GCB150" s="56"/>
      <c r="GCC150" s="56"/>
      <c r="GCD150" s="56"/>
      <c r="GCE150" s="56"/>
      <c r="GCF150" s="56"/>
      <c r="GCG150" s="56"/>
      <c r="GCH150" s="56"/>
      <c r="GCI150" s="56"/>
      <c r="GCJ150" s="56"/>
      <c r="GCK150" s="56"/>
      <c r="GCL150" s="56"/>
      <c r="GCM150" s="56"/>
      <c r="GCN150" s="56"/>
      <c r="GCO150" s="56"/>
      <c r="GCP150" s="56"/>
      <c r="GCQ150" s="56"/>
      <c r="GCR150" s="56"/>
      <c r="GCS150" s="56"/>
      <c r="GCT150" s="56"/>
      <c r="GCU150" s="56"/>
      <c r="GCV150" s="56"/>
      <c r="GCW150" s="56"/>
      <c r="GCX150" s="56"/>
      <c r="GCY150" s="56"/>
      <c r="GCZ150" s="56"/>
      <c r="GDA150" s="56"/>
      <c r="GDB150" s="56"/>
      <c r="GDC150" s="56"/>
      <c r="GDD150" s="56"/>
      <c r="GDE150" s="56"/>
      <c r="GDF150" s="56"/>
      <c r="GDG150" s="56"/>
      <c r="GDH150" s="56"/>
      <c r="GDI150" s="56"/>
      <c r="GDJ150" s="56"/>
      <c r="GDK150" s="56"/>
      <c r="GDL150" s="56"/>
      <c r="GDM150" s="56"/>
      <c r="GDN150" s="56"/>
      <c r="GDO150" s="56"/>
      <c r="GDP150" s="56"/>
      <c r="GDQ150" s="56"/>
      <c r="GDR150" s="56"/>
      <c r="GDS150" s="56"/>
      <c r="GDT150" s="56"/>
      <c r="GDU150" s="56"/>
      <c r="GDV150" s="56"/>
      <c r="GDW150" s="56"/>
      <c r="GDX150" s="56"/>
      <c r="GDY150" s="56"/>
      <c r="GDZ150" s="56"/>
      <c r="GEA150" s="56"/>
      <c r="GEB150" s="56"/>
      <c r="GEC150" s="56"/>
      <c r="GED150" s="56"/>
      <c r="GEE150" s="56"/>
      <c r="GEF150" s="56"/>
      <c r="GEG150" s="56"/>
      <c r="GEH150" s="56"/>
      <c r="GEI150" s="56"/>
      <c r="GEJ150" s="56"/>
      <c r="GEK150" s="56"/>
      <c r="GEL150" s="56"/>
      <c r="GEM150" s="56"/>
      <c r="GEN150" s="56"/>
      <c r="GEO150" s="56"/>
      <c r="GEP150" s="56"/>
      <c r="GEQ150" s="56"/>
      <c r="GER150" s="56"/>
      <c r="GES150" s="56"/>
      <c r="GET150" s="56"/>
      <c r="GEU150" s="56"/>
      <c r="GEV150" s="56"/>
      <c r="GEW150" s="56"/>
      <c r="GEX150" s="56"/>
      <c r="GEY150" s="56"/>
      <c r="GEZ150" s="56"/>
      <c r="GFA150" s="56"/>
      <c r="GFB150" s="56"/>
      <c r="GFC150" s="56"/>
      <c r="GFD150" s="56"/>
      <c r="GFE150" s="56"/>
      <c r="GFF150" s="56"/>
      <c r="GFG150" s="56"/>
      <c r="GFH150" s="56"/>
      <c r="GFI150" s="56"/>
      <c r="GFJ150" s="56"/>
      <c r="GFK150" s="56"/>
      <c r="GFL150" s="56"/>
      <c r="GFM150" s="56"/>
      <c r="GFN150" s="56"/>
      <c r="GFO150" s="56"/>
      <c r="GFP150" s="56"/>
      <c r="GFQ150" s="56"/>
      <c r="GFR150" s="56"/>
      <c r="GFS150" s="56"/>
      <c r="GFT150" s="56"/>
      <c r="GFU150" s="56"/>
      <c r="GFV150" s="56"/>
      <c r="GFW150" s="56"/>
      <c r="GFX150" s="56"/>
      <c r="GFY150" s="56"/>
      <c r="GFZ150" s="56"/>
      <c r="GGA150" s="56"/>
      <c r="GGB150" s="56"/>
      <c r="GGC150" s="56"/>
      <c r="GGD150" s="56"/>
      <c r="GGE150" s="56"/>
      <c r="GGF150" s="56"/>
      <c r="GGG150" s="56"/>
      <c r="GGH150" s="56"/>
      <c r="GGI150" s="56"/>
      <c r="GGJ150" s="56"/>
      <c r="GGK150" s="56"/>
      <c r="GGL150" s="56"/>
      <c r="GGM150" s="56"/>
      <c r="GGN150" s="56"/>
      <c r="GGO150" s="56"/>
      <c r="GGP150" s="56"/>
      <c r="GGQ150" s="56"/>
      <c r="GGR150" s="56"/>
      <c r="GGS150" s="56"/>
      <c r="GGT150" s="56"/>
      <c r="GGU150" s="56"/>
      <c r="GGV150" s="56"/>
      <c r="GGW150" s="56"/>
      <c r="GGX150" s="56"/>
      <c r="GGY150" s="56"/>
      <c r="GGZ150" s="56"/>
      <c r="GHA150" s="56"/>
      <c r="GHB150" s="56"/>
      <c r="GHC150" s="56"/>
      <c r="GHD150" s="56"/>
      <c r="GHE150" s="56"/>
      <c r="GHF150" s="56"/>
      <c r="GHG150" s="56"/>
      <c r="GHH150" s="56"/>
      <c r="GHI150" s="56"/>
      <c r="GHJ150" s="56"/>
      <c r="GHK150" s="56"/>
      <c r="GHL150" s="56"/>
      <c r="GHM150" s="56"/>
      <c r="GHN150" s="56"/>
      <c r="GHO150" s="56"/>
      <c r="GHP150" s="56"/>
      <c r="GHQ150" s="56"/>
      <c r="GHR150" s="56"/>
      <c r="GHS150" s="56"/>
      <c r="GHT150" s="56"/>
      <c r="GHU150" s="56"/>
      <c r="GHV150" s="56"/>
      <c r="GHW150" s="56"/>
      <c r="GHX150" s="56"/>
      <c r="GHY150" s="56"/>
      <c r="GHZ150" s="56"/>
      <c r="GIA150" s="56"/>
      <c r="GIB150" s="56"/>
      <c r="GIC150" s="56"/>
      <c r="GID150" s="56"/>
      <c r="GIE150" s="56"/>
      <c r="GIF150" s="56"/>
      <c r="GIG150" s="56"/>
      <c r="GIH150" s="56"/>
      <c r="GII150" s="56"/>
      <c r="GIJ150" s="56"/>
      <c r="GIK150" s="56"/>
      <c r="GIL150" s="56"/>
      <c r="GIM150" s="56"/>
      <c r="GIN150" s="56"/>
      <c r="GIO150" s="56"/>
      <c r="GIP150" s="56"/>
      <c r="GIQ150" s="56"/>
      <c r="GIR150" s="56"/>
      <c r="GIS150" s="56"/>
      <c r="GIT150" s="56"/>
      <c r="GIU150" s="56"/>
      <c r="GIV150" s="56"/>
      <c r="GIW150" s="56"/>
      <c r="GIX150" s="56"/>
      <c r="GIY150" s="56"/>
      <c r="GIZ150" s="56"/>
      <c r="GJA150" s="56"/>
      <c r="GJB150" s="56"/>
      <c r="GJC150" s="56"/>
      <c r="GJD150" s="56"/>
      <c r="GJE150" s="56"/>
      <c r="GJF150" s="56"/>
      <c r="GJG150" s="56"/>
      <c r="GJH150" s="56"/>
      <c r="GJI150" s="56"/>
      <c r="GJJ150" s="56"/>
      <c r="GJK150" s="56"/>
      <c r="GJL150" s="56"/>
      <c r="GJM150" s="56"/>
      <c r="GJN150" s="56"/>
      <c r="GJO150" s="56"/>
      <c r="GJP150" s="56"/>
      <c r="GJQ150" s="56"/>
      <c r="GJR150" s="56"/>
      <c r="GJS150" s="56"/>
      <c r="GJT150" s="56"/>
      <c r="GJU150" s="56"/>
      <c r="GJV150" s="56"/>
      <c r="GJW150" s="56"/>
      <c r="GJX150" s="56"/>
      <c r="GJY150" s="56"/>
      <c r="GJZ150" s="56"/>
      <c r="GKA150" s="56"/>
      <c r="GKB150" s="56"/>
      <c r="GKC150" s="56"/>
      <c r="GKD150" s="56"/>
      <c r="GKE150" s="56"/>
      <c r="GKF150" s="56"/>
      <c r="GKG150" s="56"/>
      <c r="GKH150" s="56"/>
      <c r="GKI150" s="56"/>
      <c r="GKJ150" s="56"/>
      <c r="GKK150" s="56"/>
      <c r="GKL150" s="56"/>
      <c r="GKM150" s="56"/>
      <c r="GKN150" s="56"/>
      <c r="GKO150" s="56"/>
      <c r="GKP150" s="56"/>
      <c r="GKQ150" s="56"/>
      <c r="GKR150" s="56"/>
      <c r="GKS150" s="56"/>
      <c r="GKT150" s="56"/>
      <c r="GKU150" s="56"/>
      <c r="GKV150" s="56"/>
      <c r="GKW150" s="56"/>
      <c r="GKX150" s="56"/>
      <c r="GKY150" s="56"/>
      <c r="GKZ150" s="56"/>
      <c r="GLA150" s="56"/>
      <c r="GLB150" s="56"/>
      <c r="GLC150" s="56"/>
      <c r="GLD150" s="56"/>
      <c r="GLE150" s="56"/>
      <c r="GLF150" s="56"/>
      <c r="GLG150" s="56"/>
      <c r="GLH150" s="56"/>
      <c r="GLI150" s="56"/>
      <c r="GLJ150" s="56"/>
      <c r="GLK150" s="56"/>
      <c r="GLL150" s="56"/>
      <c r="GLM150" s="56"/>
      <c r="GLN150" s="56"/>
      <c r="GLO150" s="56"/>
      <c r="GLP150" s="56"/>
      <c r="GLQ150" s="56"/>
      <c r="GLR150" s="56"/>
      <c r="GLS150" s="56"/>
      <c r="GLT150" s="56"/>
      <c r="GLU150" s="56"/>
      <c r="GLV150" s="56"/>
      <c r="GLW150" s="56"/>
      <c r="GLX150" s="56"/>
      <c r="GLY150" s="56"/>
      <c r="GLZ150" s="56"/>
      <c r="GMA150" s="56"/>
      <c r="GMB150" s="56"/>
      <c r="GMC150" s="56"/>
      <c r="GMD150" s="56"/>
      <c r="GME150" s="56"/>
      <c r="GMF150" s="56"/>
      <c r="GMG150" s="56"/>
      <c r="GMH150" s="56"/>
      <c r="GMI150" s="56"/>
      <c r="GMJ150" s="56"/>
      <c r="GMK150" s="56"/>
      <c r="GML150" s="56"/>
      <c r="GMM150" s="56"/>
      <c r="GMN150" s="56"/>
      <c r="GMO150" s="56"/>
      <c r="GMP150" s="56"/>
      <c r="GMQ150" s="56"/>
      <c r="GMR150" s="56"/>
      <c r="GMS150" s="56"/>
      <c r="GMT150" s="56"/>
      <c r="GMU150" s="56"/>
      <c r="GMV150" s="56"/>
      <c r="GMW150" s="56"/>
      <c r="GMX150" s="56"/>
      <c r="GMY150" s="56"/>
      <c r="GMZ150" s="56"/>
      <c r="GNA150" s="56"/>
      <c r="GNB150" s="56"/>
      <c r="GNC150" s="56"/>
      <c r="GND150" s="56"/>
      <c r="GNE150" s="56"/>
      <c r="GNF150" s="56"/>
      <c r="GNG150" s="56"/>
      <c r="GNH150" s="56"/>
      <c r="GNI150" s="56"/>
      <c r="GNJ150" s="56"/>
      <c r="GNK150" s="56"/>
      <c r="GNL150" s="56"/>
      <c r="GNM150" s="56"/>
      <c r="GNN150" s="56"/>
      <c r="GNO150" s="56"/>
      <c r="GNP150" s="56"/>
      <c r="GNQ150" s="56"/>
      <c r="GNR150" s="56"/>
      <c r="GNS150" s="56"/>
      <c r="GNT150" s="56"/>
      <c r="GNU150" s="56"/>
      <c r="GNV150" s="56"/>
      <c r="GNW150" s="56"/>
      <c r="GNX150" s="56"/>
      <c r="GNY150" s="56"/>
      <c r="GNZ150" s="56"/>
      <c r="GOA150" s="56"/>
      <c r="GOB150" s="56"/>
      <c r="GOC150" s="56"/>
      <c r="GOD150" s="56"/>
      <c r="GOE150" s="56"/>
      <c r="GOF150" s="56"/>
      <c r="GOG150" s="56"/>
      <c r="GOH150" s="56"/>
      <c r="GOI150" s="56"/>
      <c r="GOJ150" s="56"/>
      <c r="GOK150" s="56"/>
      <c r="GOL150" s="56"/>
      <c r="GOM150" s="56"/>
      <c r="GON150" s="56"/>
      <c r="GOO150" s="56"/>
      <c r="GOP150" s="56"/>
      <c r="GOQ150" s="56"/>
      <c r="GOR150" s="56"/>
      <c r="GOS150" s="56"/>
      <c r="GOT150" s="56"/>
      <c r="GOU150" s="56"/>
      <c r="GOV150" s="56"/>
      <c r="GOW150" s="56"/>
      <c r="GOX150" s="56"/>
      <c r="GOY150" s="56"/>
      <c r="GOZ150" s="56"/>
      <c r="GPA150" s="56"/>
      <c r="GPB150" s="56"/>
      <c r="GPC150" s="56"/>
      <c r="GPD150" s="56"/>
      <c r="GPE150" s="56"/>
      <c r="GPF150" s="56"/>
      <c r="GPG150" s="56"/>
      <c r="GPH150" s="56"/>
      <c r="GPI150" s="56"/>
      <c r="GPJ150" s="56"/>
      <c r="GPK150" s="56"/>
      <c r="GPL150" s="56"/>
      <c r="GPM150" s="56"/>
      <c r="GPN150" s="56"/>
      <c r="GPO150" s="56"/>
      <c r="GPP150" s="56"/>
      <c r="GPQ150" s="56"/>
      <c r="GPR150" s="56"/>
      <c r="GPS150" s="56"/>
      <c r="GPT150" s="56"/>
      <c r="GPU150" s="56"/>
      <c r="GPV150" s="56"/>
      <c r="GPW150" s="56"/>
      <c r="GPX150" s="56"/>
      <c r="GPY150" s="56"/>
      <c r="GPZ150" s="56"/>
      <c r="GQA150" s="56"/>
      <c r="GQB150" s="56"/>
      <c r="GQC150" s="56"/>
      <c r="GQD150" s="56"/>
      <c r="GQE150" s="56"/>
      <c r="GQF150" s="56"/>
      <c r="GQG150" s="56"/>
      <c r="GQH150" s="56"/>
      <c r="GQI150" s="56"/>
      <c r="GQJ150" s="56"/>
      <c r="GQK150" s="56"/>
      <c r="GQL150" s="56"/>
      <c r="GQM150" s="56"/>
      <c r="GQN150" s="56"/>
      <c r="GQO150" s="56"/>
      <c r="GQP150" s="56"/>
      <c r="GQQ150" s="56"/>
      <c r="GQR150" s="56"/>
      <c r="GQS150" s="56"/>
      <c r="GQT150" s="56"/>
      <c r="GQU150" s="56"/>
      <c r="GQV150" s="56"/>
      <c r="GQW150" s="56"/>
      <c r="GQX150" s="56"/>
      <c r="GQY150" s="56"/>
      <c r="GQZ150" s="56"/>
      <c r="GRA150" s="56"/>
      <c r="GRB150" s="56"/>
      <c r="GRC150" s="56"/>
      <c r="GRD150" s="56"/>
      <c r="GRE150" s="56"/>
      <c r="GRF150" s="56"/>
      <c r="GRG150" s="56"/>
      <c r="GRH150" s="56"/>
      <c r="GRI150" s="56"/>
      <c r="GRJ150" s="56"/>
      <c r="GRK150" s="56"/>
      <c r="GRL150" s="56"/>
      <c r="GRM150" s="56"/>
      <c r="GRN150" s="56"/>
      <c r="GRO150" s="56"/>
      <c r="GRP150" s="56"/>
      <c r="GRQ150" s="56"/>
      <c r="GRR150" s="56"/>
      <c r="GRS150" s="56"/>
      <c r="GRT150" s="56"/>
      <c r="GRU150" s="56"/>
      <c r="GRV150" s="56"/>
      <c r="GRW150" s="56"/>
      <c r="GRX150" s="56"/>
      <c r="GRY150" s="56"/>
      <c r="GRZ150" s="56"/>
      <c r="GSA150" s="56"/>
      <c r="GSB150" s="56"/>
      <c r="GSC150" s="56"/>
      <c r="GSD150" s="56"/>
      <c r="GSE150" s="56"/>
      <c r="GSF150" s="56"/>
      <c r="GSG150" s="56"/>
      <c r="GSH150" s="56"/>
      <c r="GSI150" s="56"/>
      <c r="GSJ150" s="56"/>
      <c r="GSK150" s="56"/>
      <c r="GSL150" s="56"/>
      <c r="GSM150" s="56"/>
      <c r="GSN150" s="56"/>
      <c r="GSO150" s="56"/>
      <c r="GSP150" s="56"/>
      <c r="GSQ150" s="56"/>
      <c r="GSR150" s="56"/>
      <c r="GSS150" s="56"/>
      <c r="GST150" s="56"/>
      <c r="GSU150" s="56"/>
      <c r="GSV150" s="56"/>
      <c r="GSW150" s="56"/>
      <c r="GSX150" s="56"/>
      <c r="GSY150" s="56"/>
      <c r="GSZ150" s="56"/>
      <c r="GTA150" s="56"/>
      <c r="GTB150" s="56"/>
      <c r="GTC150" s="56"/>
      <c r="GTD150" s="56"/>
      <c r="GTE150" s="56"/>
      <c r="GTF150" s="56"/>
      <c r="GTG150" s="56"/>
      <c r="GTH150" s="56"/>
      <c r="GTI150" s="56"/>
      <c r="GTJ150" s="56"/>
      <c r="GTK150" s="56"/>
      <c r="GTL150" s="56"/>
      <c r="GTM150" s="56"/>
      <c r="GTN150" s="56"/>
      <c r="GTO150" s="56"/>
      <c r="GTP150" s="56"/>
      <c r="GTQ150" s="56"/>
      <c r="GTR150" s="56"/>
      <c r="GTS150" s="56"/>
      <c r="GTT150" s="56"/>
      <c r="GTU150" s="56"/>
      <c r="GTV150" s="56"/>
      <c r="GTW150" s="56"/>
      <c r="GTX150" s="56"/>
      <c r="GTY150" s="56"/>
      <c r="GTZ150" s="56"/>
      <c r="GUA150" s="56"/>
      <c r="GUB150" s="56"/>
      <c r="GUC150" s="56"/>
      <c r="GUD150" s="56"/>
      <c r="GUE150" s="56"/>
      <c r="GUF150" s="56"/>
      <c r="GUG150" s="56"/>
      <c r="GUH150" s="56"/>
      <c r="GUI150" s="56"/>
      <c r="GUJ150" s="56"/>
      <c r="GUK150" s="56"/>
      <c r="GUL150" s="56"/>
      <c r="GUM150" s="56"/>
      <c r="GUN150" s="56"/>
      <c r="GUO150" s="56"/>
      <c r="GUP150" s="56"/>
      <c r="GUQ150" s="56"/>
      <c r="GUR150" s="56"/>
      <c r="GUS150" s="56"/>
      <c r="GUT150" s="56"/>
      <c r="GUU150" s="56"/>
      <c r="GUV150" s="56"/>
      <c r="GUW150" s="56"/>
      <c r="GUX150" s="56"/>
      <c r="GUY150" s="56"/>
      <c r="GUZ150" s="56"/>
      <c r="GVA150" s="56"/>
      <c r="GVB150" s="56"/>
      <c r="GVC150" s="56"/>
      <c r="GVD150" s="56"/>
      <c r="GVE150" s="56"/>
      <c r="GVF150" s="56"/>
      <c r="GVG150" s="56"/>
      <c r="GVH150" s="56"/>
      <c r="GVI150" s="56"/>
      <c r="GVJ150" s="56"/>
      <c r="GVK150" s="56"/>
      <c r="GVL150" s="56"/>
      <c r="GVM150" s="56"/>
      <c r="GVN150" s="56"/>
      <c r="GVO150" s="56"/>
      <c r="GVP150" s="56"/>
      <c r="GVQ150" s="56"/>
      <c r="GVR150" s="56"/>
      <c r="GVS150" s="56"/>
      <c r="GVT150" s="56"/>
      <c r="GVU150" s="56"/>
      <c r="GVV150" s="56"/>
      <c r="GVW150" s="56"/>
      <c r="GVX150" s="56"/>
      <c r="GVY150" s="56"/>
      <c r="GVZ150" s="56"/>
      <c r="GWA150" s="56"/>
      <c r="GWB150" s="56"/>
      <c r="GWC150" s="56"/>
      <c r="GWD150" s="56"/>
      <c r="GWE150" s="56"/>
      <c r="GWF150" s="56"/>
      <c r="GWG150" s="56"/>
      <c r="GWH150" s="56"/>
      <c r="GWI150" s="56"/>
      <c r="GWJ150" s="56"/>
      <c r="GWK150" s="56"/>
      <c r="GWL150" s="56"/>
      <c r="GWM150" s="56"/>
      <c r="GWN150" s="56"/>
      <c r="GWO150" s="56"/>
      <c r="GWP150" s="56"/>
      <c r="GWQ150" s="56"/>
      <c r="GWR150" s="56"/>
      <c r="GWS150" s="56"/>
      <c r="GWT150" s="56"/>
      <c r="GWU150" s="56"/>
      <c r="GWV150" s="56"/>
      <c r="GWW150" s="56"/>
      <c r="GWX150" s="56"/>
      <c r="GWY150" s="56"/>
      <c r="GWZ150" s="56"/>
      <c r="GXA150" s="56"/>
      <c r="GXB150" s="56"/>
      <c r="GXC150" s="56"/>
      <c r="GXD150" s="56"/>
      <c r="GXE150" s="56"/>
      <c r="GXF150" s="56"/>
      <c r="GXG150" s="56"/>
      <c r="GXH150" s="56"/>
      <c r="GXI150" s="56"/>
      <c r="GXJ150" s="56"/>
      <c r="GXK150" s="56"/>
      <c r="GXL150" s="56"/>
      <c r="GXM150" s="56"/>
      <c r="GXN150" s="56"/>
      <c r="GXO150" s="56"/>
      <c r="GXP150" s="56"/>
      <c r="GXQ150" s="56"/>
      <c r="GXR150" s="56"/>
      <c r="GXS150" s="56"/>
      <c r="GXT150" s="56"/>
      <c r="GXU150" s="56"/>
      <c r="GXV150" s="56"/>
      <c r="GXW150" s="56"/>
      <c r="GXX150" s="56"/>
      <c r="GXY150" s="56"/>
      <c r="GXZ150" s="56"/>
      <c r="GYA150" s="56"/>
      <c r="GYB150" s="56"/>
      <c r="GYC150" s="56"/>
      <c r="GYD150" s="56"/>
      <c r="GYE150" s="56"/>
      <c r="GYF150" s="56"/>
      <c r="GYG150" s="56"/>
      <c r="GYH150" s="56"/>
      <c r="GYI150" s="56"/>
      <c r="GYJ150" s="56"/>
      <c r="GYK150" s="56"/>
      <c r="GYL150" s="56"/>
      <c r="GYM150" s="56"/>
      <c r="GYN150" s="56"/>
      <c r="GYO150" s="56"/>
      <c r="GYP150" s="56"/>
      <c r="GYQ150" s="56"/>
      <c r="GYR150" s="56"/>
      <c r="GYS150" s="56"/>
      <c r="GYT150" s="56"/>
      <c r="GYU150" s="56"/>
      <c r="GYV150" s="56"/>
      <c r="GYW150" s="56"/>
      <c r="GYX150" s="56"/>
      <c r="GYY150" s="56"/>
      <c r="GYZ150" s="56"/>
      <c r="GZA150" s="56"/>
      <c r="GZB150" s="56"/>
      <c r="GZC150" s="56"/>
      <c r="GZD150" s="56"/>
      <c r="GZE150" s="56"/>
      <c r="GZF150" s="56"/>
      <c r="GZG150" s="56"/>
      <c r="GZH150" s="56"/>
      <c r="GZI150" s="56"/>
      <c r="GZJ150" s="56"/>
      <c r="GZK150" s="56"/>
      <c r="GZL150" s="56"/>
      <c r="GZM150" s="56"/>
      <c r="GZN150" s="56"/>
      <c r="GZO150" s="56"/>
      <c r="GZP150" s="56"/>
      <c r="GZQ150" s="56"/>
      <c r="GZR150" s="56"/>
      <c r="GZS150" s="56"/>
      <c r="GZT150" s="56"/>
      <c r="GZU150" s="56"/>
      <c r="GZV150" s="56"/>
      <c r="GZW150" s="56"/>
      <c r="GZX150" s="56"/>
      <c r="GZY150" s="56"/>
      <c r="GZZ150" s="56"/>
      <c r="HAA150" s="56"/>
      <c r="HAB150" s="56"/>
      <c r="HAC150" s="56"/>
      <c r="HAD150" s="56"/>
      <c r="HAE150" s="56"/>
      <c r="HAF150" s="56"/>
      <c r="HAG150" s="56"/>
      <c r="HAH150" s="56"/>
      <c r="HAI150" s="56"/>
      <c r="HAJ150" s="56"/>
      <c r="HAK150" s="56"/>
      <c r="HAL150" s="56"/>
      <c r="HAM150" s="56"/>
      <c r="HAN150" s="56"/>
      <c r="HAO150" s="56"/>
      <c r="HAP150" s="56"/>
      <c r="HAQ150" s="56"/>
      <c r="HAR150" s="56"/>
      <c r="HAS150" s="56"/>
      <c r="HAT150" s="56"/>
      <c r="HAU150" s="56"/>
      <c r="HAV150" s="56"/>
      <c r="HAW150" s="56"/>
      <c r="HAX150" s="56"/>
      <c r="HAY150" s="56"/>
      <c r="HAZ150" s="56"/>
      <c r="HBA150" s="56"/>
      <c r="HBB150" s="56"/>
      <c r="HBC150" s="56"/>
      <c r="HBD150" s="56"/>
      <c r="HBE150" s="56"/>
      <c r="HBF150" s="56"/>
      <c r="HBG150" s="56"/>
      <c r="HBH150" s="56"/>
      <c r="HBI150" s="56"/>
      <c r="HBJ150" s="56"/>
      <c r="HBK150" s="56"/>
      <c r="HBL150" s="56"/>
      <c r="HBM150" s="56"/>
      <c r="HBN150" s="56"/>
      <c r="HBO150" s="56"/>
      <c r="HBP150" s="56"/>
      <c r="HBQ150" s="56"/>
      <c r="HBR150" s="56"/>
      <c r="HBS150" s="56"/>
      <c r="HBT150" s="56"/>
      <c r="HBU150" s="56"/>
      <c r="HBV150" s="56"/>
      <c r="HBW150" s="56"/>
      <c r="HBX150" s="56"/>
      <c r="HBY150" s="56"/>
      <c r="HBZ150" s="56"/>
      <c r="HCA150" s="56"/>
      <c r="HCB150" s="56"/>
      <c r="HCC150" s="56"/>
      <c r="HCD150" s="56"/>
      <c r="HCE150" s="56"/>
      <c r="HCF150" s="56"/>
      <c r="HCG150" s="56"/>
      <c r="HCH150" s="56"/>
      <c r="HCI150" s="56"/>
      <c r="HCJ150" s="56"/>
      <c r="HCK150" s="56"/>
      <c r="HCL150" s="56"/>
      <c r="HCM150" s="56"/>
      <c r="HCN150" s="56"/>
      <c r="HCO150" s="56"/>
      <c r="HCP150" s="56"/>
      <c r="HCQ150" s="56"/>
      <c r="HCR150" s="56"/>
      <c r="HCS150" s="56"/>
      <c r="HCT150" s="56"/>
      <c r="HCU150" s="56"/>
      <c r="HCV150" s="56"/>
      <c r="HCW150" s="56"/>
      <c r="HCX150" s="56"/>
      <c r="HCY150" s="56"/>
      <c r="HCZ150" s="56"/>
      <c r="HDA150" s="56"/>
      <c r="HDB150" s="56"/>
      <c r="HDC150" s="56"/>
      <c r="HDD150" s="56"/>
      <c r="HDE150" s="56"/>
      <c r="HDF150" s="56"/>
      <c r="HDG150" s="56"/>
      <c r="HDH150" s="56"/>
      <c r="HDI150" s="56"/>
      <c r="HDJ150" s="56"/>
      <c r="HDK150" s="56"/>
      <c r="HDL150" s="56"/>
      <c r="HDM150" s="56"/>
      <c r="HDN150" s="56"/>
      <c r="HDO150" s="56"/>
      <c r="HDP150" s="56"/>
      <c r="HDQ150" s="56"/>
      <c r="HDR150" s="56"/>
      <c r="HDS150" s="56"/>
      <c r="HDT150" s="56"/>
      <c r="HDU150" s="56"/>
      <c r="HDV150" s="56"/>
      <c r="HDW150" s="56"/>
      <c r="HDX150" s="56"/>
      <c r="HDY150" s="56"/>
      <c r="HDZ150" s="56"/>
      <c r="HEA150" s="56"/>
      <c r="HEB150" s="56"/>
      <c r="HEC150" s="56"/>
      <c r="HED150" s="56"/>
      <c r="HEE150" s="56"/>
      <c r="HEF150" s="56"/>
      <c r="HEG150" s="56"/>
      <c r="HEH150" s="56"/>
      <c r="HEI150" s="56"/>
      <c r="HEJ150" s="56"/>
      <c r="HEK150" s="56"/>
      <c r="HEL150" s="56"/>
      <c r="HEM150" s="56"/>
      <c r="HEN150" s="56"/>
      <c r="HEO150" s="56"/>
      <c r="HEP150" s="56"/>
      <c r="HEQ150" s="56"/>
      <c r="HER150" s="56"/>
      <c r="HES150" s="56"/>
      <c r="HET150" s="56"/>
      <c r="HEU150" s="56"/>
      <c r="HEV150" s="56"/>
      <c r="HEW150" s="56"/>
      <c r="HEX150" s="56"/>
      <c r="HEY150" s="56"/>
      <c r="HEZ150" s="56"/>
      <c r="HFA150" s="56"/>
      <c r="HFB150" s="56"/>
      <c r="HFC150" s="56"/>
      <c r="HFD150" s="56"/>
      <c r="HFE150" s="56"/>
      <c r="HFF150" s="56"/>
      <c r="HFG150" s="56"/>
      <c r="HFH150" s="56"/>
      <c r="HFI150" s="56"/>
      <c r="HFJ150" s="56"/>
      <c r="HFK150" s="56"/>
      <c r="HFL150" s="56"/>
      <c r="HFM150" s="56"/>
      <c r="HFN150" s="56"/>
      <c r="HFO150" s="56"/>
      <c r="HFP150" s="56"/>
      <c r="HFQ150" s="56"/>
      <c r="HFR150" s="56"/>
      <c r="HFS150" s="56"/>
      <c r="HFT150" s="56"/>
      <c r="HFU150" s="56"/>
      <c r="HFV150" s="56"/>
      <c r="HFW150" s="56"/>
      <c r="HFX150" s="56"/>
      <c r="HFY150" s="56"/>
      <c r="HFZ150" s="56"/>
      <c r="HGA150" s="56"/>
      <c r="HGB150" s="56"/>
      <c r="HGC150" s="56"/>
      <c r="HGD150" s="56"/>
      <c r="HGE150" s="56"/>
      <c r="HGF150" s="56"/>
      <c r="HGG150" s="56"/>
      <c r="HGH150" s="56"/>
      <c r="HGI150" s="56"/>
      <c r="HGJ150" s="56"/>
      <c r="HGK150" s="56"/>
      <c r="HGL150" s="56"/>
      <c r="HGM150" s="56"/>
      <c r="HGN150" s="56"/>
      <c r="HGO150" s="56"/>
      <c r="HGP150" s="56"/>
      <c r="HGQ150" s="56"/>
      <c r="HGR150" s="56"/>
      <c r="HGS150" s="56"/>
      <c r="HGT150" s="56"/>
      <c r="HGU150" s="56"/>
      <c r="HGV150" s="56"/>
      <c r="HGW150" s="56"/>
      <c r="HGX150" s="56"/>
      <c r="HGY150" s="56"/>
      <c r="HGZ150" s="56"/>
      <c r="HHA150" s="56"/>
      <c r="HHB150" s="56"/>
      <c r="HHC150" s="56"/>
      <c r="HHD150" s="56"/>
      <c r="HHE150" s="56"/>
      <c r="HHF150" s="56"/>
      <c r="HHG150" s="56"/>
      <c r="HHH150" s="56"/>
      <c r="HHI150" s="56"/>
      <c r="HHJ150" s="56"/>
      <c r="HHK150" s="56"/>
      <c r="HHL150" s="56"/>
      <c r="HHM150" s="56"/>
      <c r="HHN150" s="56"/>
      <c r="HHO150" s="56"/>
      <c r="HHP150" s="56"/>
      <c r="HHQ150" s="56"/>
      <c r="HHR150" s="56"/>
      <c r="HHS150" s="56"/>
      <c r="HHT150" s="56"/>
      <c r="HHU150" s="56"/>
      <c r="HHV150" s="56"/>
      <c r="HHW150" s="56"/>
      <c r="HHX150" s="56"/>
      <c r="HHY150" s="56"/>
      <c r="HHZ150" s="56"/>
      <c r="HIA150" s="56"/>
      <c r="HIB150" s="56"/>
      <c r="HIC150" s="56"/>
      <c r="HID150" s="56"/>
      <c r="HIE150" s="56"/>
      <c r="HIF150" s="56"/>
      <c r="HIG150" s="56"/>
      <c r="HIH150" s="56"/>
      <c r="HII150" s="56"/>
      <c r="HIJ150" s="56"/>
      <c r="HIK150" s="56"/>
      <c r="HIL150" s="56"/>
      <c r="HIM150" s="56"/>
      <c r="HIN150" s="56"/>
      <c r="HIO150" s="56"/>
      <c r="HIP150" s="56"/>
      <c r="HIQ150" s="56"/>
      <c r="HIR150" s="56"/>
      <c r="HIS150" s="56"/>
      <c r="HIT150" s="56"/>
      <c r="HIU150" s="56"/>
      <c r="HIV150" s="56"/>
      <c r="HIW150" s="56"/>
      <c r="HIX150" s="56"/>
      <c r="HIY150" s="56"/>
      <c r="HIZ150" s="56"/>
      <c r="HJA150" s="56"/>
      <c r="HJB150" s="56"/>
      <c r="HJC150" s="56"/>
      <c r="HJD150" s="56"/>
      <c r="HJE150" s="56"/>
      <c r="HJF150" s="56"/>
      <c r="HJG150" s="56"/>
      <c r="HJH150" s="56"/>
      <c r="HJI150" s="56"/>
      <c r="HJJ150" s="56"/>
      <c r="HJK150" s="56"/>
      <c r="HJL150" s="56"/>
      <c r="HJM150" s="56"/>
      <c r="HJN150" s="56"/>
      <c r="HJO150" s="56"/>
      <c r="HJP150" s="56"/>
      <c r="HJQ150" s="56"/>
      <c r="HJR150" s="56"/>
      <c r="HJS150" s="56"/>
      <c r="HJT150" s="56"/>
      <c r="HJU150" s="56"/>
      <c r="HJV150" s="56"/>
      <c r="HJW150" s="56"/>
      <c r="HJX150" s="56"/>
      <c r="HJY150" s="56"/>
      <c r="HJZ150" s="56"/>
      <c r="HKA150" s="56"/>
      <c r="HKB150" s="56"/>
      <c r="HKC150" s="56"/>
      <c r="HKD150" s="56"/>
      <c r="HKE150" s="56"/>
      <c r="HKF150" s="56"/>
      <c r="HKG150" s="56"/>
      <c r="HKH150" s="56"/>
      <c r="HKI150" s="56"/>
      <c r="HKJ150" s="56"/>
      <c r="HKK150" s="56"/>
      <c r="HKL150" s="56"/>
      <c r="HKM150" s="56"/>
      <c r="HKN150" s="56"/>
      <c r="HKO150" s="56"/>
      <c r="HKP150" s="56"/>
      <c r="HKQ150" s="56"/>
      <c r="HKR150" s="56"/>
      <c r="HKS150" s="56"/>
      <c r="HKT150" s="56"/>
      <c r="HKU150" s="56"/>
      <c r="HKV150" s="56"/>
      <c r="HKW150" s="56"/>
      <c r="HKX150" s="56"/>
      <c r="HKY150" s="56"/>
      <c r="HKZ150" s="56"/>
      <c r="HLA150" s="56"/>
      <c r="HLB150" s="56"/>
      <c r="HLC150" s="56"/>
      <c r="HLD150" s="56"/>
      <c r="HLE150" s="56"/>
      <c r="HLF150" s="56"/>
      <c r="HLG150" s="56"/>
      <c r="HLH150" s="56"/>
      <c r="HLI150" s="56"/>
      <c r="HLJ150" s="56"/>
      <c r="HLK150" s="56"/>
      <c r="HLL150" s="56"/>
      <c r="HLM150" s="56"/>
      <c r="HLN150" s="56"/>
      <c r="HLO150" s="56"/>
      <c r="HLP150" s="56"/>
      <c r="HLQ150" s="56"/>
      <c r="HLR150" s="56"/>
      <c r="HLS150" s="56"/>
      <c r="HLT150" s="56"/>
      <c r="HLU150" s="56"/>
      <c r="HLV150" s="56"/>
      <c r="HLW150" s="56"/>
      <c r="HLX150" s="56"/>
      <c r="HLY150" s="56"/>
      <c r="HLZ150" s="56"/>
      <c r="HMA150" s="56"/>
      <c r="HMB150" s="56"/>
      <c r="HMC150" s="56"/>
      <c r="HMD150" s="56"/>
      <c r="HME150" s="56"/>
      <c r="HMF150" s="56"/>
      <c r="HMG150" s="56"/>
      <c r="HMH150" s="56"/>
      <c r="HMI150" s="56"/>
      <c r="HMJ150" s="56"/>
      <c r="HMK150" s="56"/>
      <c r="HML150" s="56"/>
      <c r="HMM150" s="56"/>
      <c r="HMN150" s="56"/>
      <c r="HMO150" s="56"/>
      <c r="HMP150" s="56"/>
      <c r="HMQ150" s="56"/>
      <c r="HMR150" s="56"/>
      <c r="HMS150" s="56"/>
      <c r="HMT150" s="56"/>
      <c r="HMU150" s="56"/>
      <c r="HMV150" s="56"/>
      <c r="HMW150" s="56"/>
      <c r="HMX150" s="56"/>
      <c r="HMY150" s="56"/>
      <c r="HMZ150" s="56"/>
      <c r="HNA150" s="56"/>
      <c r="HNB150" s="56"/>
      <c r="HNC150" s="56"/>
      <c r="HND150" s="56"/>
      <c r="HNE150" s="56"/>
      <c r="HNF150" s="56"/>
      <c r="HNG150" s="56"/>
      <c r="HNH150" s="56"/>
      <c r="HNI150" s="56"/>
      <c r="HNJ150" s="56"/>
      <c r="HNK150" s="56"/>
      <c r="HNL150" s="56"/>
      <c r="HNM150" s="56"/>
      <c r="HNN150" s="56"/>
      <c r="HNO150" s="56"/>
      <c r="HNP150" s="56"/>
      <c r="HNQ150" s="56"/>
      <c r="HNR150" s="56"/>
      <c r="HNS150" s="56"/>
      <c r="HNT150" s="56"/>
      <c r="HNU150" s="56"/>
      <c r="HNV150" s="56"/>
      <c r="HNW150" s="56"/>
      <c r="HNX150" s="56"/>
      <c r="HNY150" s="56"/>
      <c r="HNZ150" s="56"/>
      <c r="HOA150" s="56"/>
      <c r="HOB150" s="56"/>
      <c r="HOC150" s="56"/>
      <c r="HOD150" s="56"/>
      <c r="HOE150" s="56"/>
      <c r="HOF150" s="56"/>
      <c r="HOG150" s="56"/>
      <c r="HOH150" s="56"/>
      <c r="HOI150" s="56"/>
      <c r="HOJ150" s="56"/>
      <c r="HOK150" s="56"/>
      <c r="HOL150" s="56"/>
      <c r="HOM150" s="56"/>
      <c r="HON150" s="56"/>
      <c r="HOO150" s="56"/>
      <c r="HOP150" s="56"/>
      <c r="HOQ150" s="56"/>
      <c r="HOR150" s="56"/>
      <c r="HOS150" s="56"/>
      <c r="HOT150" s="56"/>
      <c r="HOU150" s="56"/>
      <c r="HOV150" s="56"/>
      <c r="HOW150" s="56"/>
      <c r="HOX150" s="56"/>
      <c r="HOY150" s="56"/>
      <c r="HOZ150" s="56"/>
      <c r="HPA150" s="56"/>
      <c r="HPB150" s="56"/>
      <c r="HPC150" s="56"/>
      <c r="HPD150" s="56"/>
      <c r="HPE150" s="56"/>
      <c r="HPF150" s="56"/>
      <c r="HPG150" s="56"/>
      <c r="HPH150" s="56"/>
      <c r="HPI150" s="56"/>
      <c r="HPJ150" s="56"/>
      <c r="HPK150" s="56"/>
      <c r="HPL150" s="56"/>
      <c r="HPM150" s="56"/>
      <c r="HPN150" s="56"/>
      <c r="HPO150" s="56"/>
      <c r="HPP150" s="56"/>
      <c r="HPQ150" s="56"/>
      <c r="HPR150" s="56"/>
      <c r="HPS150" s="56"/>
      <c r="HPT150" s="56"/>
      <c r="HPU150" s="56"/>
      <c r="HPV150" s="56"/>
      <c r="HPW150" s="56"/>
      <c r="HPX150" s="56"/>
      <c r="HPY150" s="56"/>
      <c r="HPZ150" s="56"/>
      <c r="HQA150" s="56"/>
      <c r="HQB150" s="56"/>
      <c r="HQC150" s="56"/>
      <c r="HQD150" s="56"/>
      <c r="HQE150" s="56"/>
      <c r="HQF150" s="56"/>
      <c r="HQG150" s="56"/>
      <c r="HQH150" s="56"/>
      <c r="HQI150" s="56"/>
      <c r="HQJ150" s="56"/>
      <c r="HQK150" s="56"/>
      <c r="HQL150" s="56"/>
      <c r="HQM150" s="56"/>
      <c r="HQN150" s="56"/>
      <c r="HQO150" s="56"/>
      <c r="HQP150" s="56"/>
      <c r="HQQ150" s="56"/>
      <c r="HQR150" s="56"/>
      <c r="HQS150" s="56"/>
      <c r="HQT150" s="56"/>
      <c r="HQU150" s="56"/>
      <c r="HQV150" s="56"/>
      <c r="HQW150" s="56"/>
      <c r="HQX150" s="56"/>
      <c r="HQY150" s="56"/>
      <c r="HQZ150" s="56"/>
      <c r="HRA150" s="56"/>
      <c r="HRB150" s="56"/>
      <c r="HRC150" s="56"/>
      <c r="HRD150" s="56"/>
      <c r="HRE150" s="56"/>
      <c r="HRF150" s="56"/>
      <c r="HRG150" s="56"/>
      <c r="HRH150" s="56"/>
      <c r="HRI150" s="56"/>
      <c r="HRJ150" s="56"/>
      <c r="HRK150" s="56"/>
      <c r="HRL150" s="56"/>
      <c r="HRM150" s="56"/>
      <c r="HRN150" s="56"/>
      <c r="HRO150" s="56"/>
      <c r="HRP150" s="56"/>
      <c r="HRQ150" s="56"/>
      <c r="HRR150" s="56"/>
      <c r="HRS150" s="56"/>
      <c r="HRT150" s="56"/>
      <c r="HRU150" s="56"/>
      <c r="HRV150" s="56"/>
      <c r="HRW150" s="56"/>
      <c r="HRX150" s="56"/>
      <c r="HRY150" s="56"/>
      <c r="HRZ150" s="56"/>
      <c r="HSA150" s="56"/>
      <c r="HSB150" s="56"/>
      <c r="HSC150" s="56"/>
      <c r="HSD150" s="56"/>
      <c r="HSE150" s="56"/>
      <c r="HSF150" s="56"/>
      <c r="HSG150" s="56"/>
      <c r="HSH150" s="56"/>
      <c r="HSI150" s="56"/>
      <c r="HSJ150" s="56"/>
      <c r="HSK150" s="56"/>
      <c r="HSL150" s="56"/>
      <c r="HSM150" s="56"/>
      <c r="HSN150" s="56"/>
      <c r="HSO150" s="56"/>
      <c r="HSP150" s="56"/>
      <c r="HSQ150" s="56"/>
      <c r="HSR150" s="56"/>
      <c r="HSS150" s="56"/>
      <c r="HST150" s="56"/>
      <c r="HSU150" s="56"/>
      <c r="HSV150" s="56"/>
      <c r="HSW150" s="56"/>
      <c r="HSX150" s="56"/>
      <c r="HSY150" s="56"/>
      <c r="HSZ150" s="56"/>
      <c r="HTA150" s="56"/>
      <c r="HTB150" s="56"/>
      <c r="HTC150" s="56"/>
      <c r="HTD150" s="56"/>
      <c r="HTE150" s="56"/>
      <c r="HTF150" s="56"/>
      <c r="HTG150" s="56"/>
      <c r="HTH150" s="56"/>
      <c r="HTI150" s="56"/>
      <c r="HTJ150" s="56"/>
      <c r="HTK150" s="56"/>
      <c r="HTL150" s="56"/>
      <c r="HTM150" s="56"/>
      <c r="HTN150" s="56"/>
      <c r="HTO150" s="56"/>
      <c r="HTP150" s="56"/>
      <c r="HTQ150" s="56"/>
      <c r="HTR150" s="56"/>
      <c r="HTS150" s="56"/>
      <c r="HTT150" s="56"/>
      <c r="HTU150" s="56"/>
      <c r="HTV150" s="56"/>
      <c r="HTW150" s="56"/>
      <c r="HTX150" s="56"/>
      <c r="HTY150" s="56"/>
      <c r="HTZ150" s="56"/>
      <c r="HUA150" s="56"/>
      <c r="HUB150" s="56"/>
      <c r="HUC150" s="56"/>
      <c r="HUD150" s="56"/>
      <c r="HUE150" s="56"/>
      <c r="HUF150" s="56"/>
      <c r="HUG150" s="56"/>
      <c r="HUH150" s="56"/>
      <c r="HUI150" s="56"/>
      <c r="HUJ150" s="56"/>
      <c r="HUK150" s="56"/>
      <c r="HUL150" s="56"/>
      <c r="HUM150" s="56"/>
      <c r="HUN150" s="56"/>
      <c r="HUO150" s="56"/>
      <c r="HUP150" s="56"/>
      <c r="HUQ150" s="56"/>
      <c r="HUR150" s="56"/>
      <c r="HUS150" s="56"/>
      <c r="HUT150" s="56"/>
      <c r="HUU150" s="56"/>
      <c r="HUV150" s="56"/>
      <c r="HUW150" s="56"/>
      <c r="HUX150" s="56"/>
      <c r="HUY150" s="56"/>
      <c r="HUZ150" s="56"/>
      <c r="HVA150" s="56"/>
      <c r="HVB150" s="56"/>
      <c r="HVC150" s="56"/>
      <c r="HVD150" s="56"/>
      <c r="HVE150" s="56"/>
      <c r="HVF150" s="56"/>
      <c r="HVG150" s="56"/>
      <c r="HVH150" s="56"/>
      <c r="HVI150" s="56"/>
      <c r="HVJ150" s="56"/>
      <c r="HVK150" s="56"/>
      <c r="HVL150" s="56"/>
      <c r="HVM150" s="56"/>
      <c r="HVN150" s="56"/>
      <c r="HVO150" s="56"/>
      <c r="HVP150" s="56"/>
      <c r="HVQ150" s="56"/>
      <c r="HVR150" s="56"/>
      <c r="HVS150" s="56"/>
      <c r="HVT150" s="56"/>
      <c r="HVU150" s="56"/>
      <c r="HVV150" s="56"/>
      <c r="HVW150" s="56"/>
      <c r="HVX150" s="56"/>
      <c r="HVY150" s="56"/>
      <c r="HVZ150" s="56"/>
      <c r="HWA150" s="56"/>
      <c r="HWB150" s="56"/>
      <c r="HWC150" s="56"/>
      <c r="HWD150" s="56"/>
      <c r="HWE150" s="56"/>
      <c r="HWF150" s="56"/>
      <c r="HWG150" s="56"/>
      <c r="HWH150" s="56"/>
      <c r="HWI150" s="56"/>
      <c r="HWJ150" s="56"/>
      <c r="HWK150" s="56"/>
      <c r="HWL150" s="56"/>
      <c r="HWM150" s="56"/>
      <c r="HWN150" s="56"/>
      <c r="HWO150" s="56"/>
      <c r="HWP150" s="56"/>
      <c r="HWQ150" s="56"/>
      <c r="HWR150" s="56"/>
      <c r="HWS150" s="56"/>
      <c r="HWT150" s="56"/>
      <c r="HWU150" s="56"/>
      <c r="HWV150" s="56"/>
      <c r="HWW150" s="56"/>
      <c r="HWX150" s="56"/>
      <c r="HWY150" s="56"/>
      <c r="HWZ150" s="56"/>
      <c r="HXA150" s="56"/>
      <c r="HXB150" s="56"/>
      <c r="HXC150" s="56"/>
      <c r="HXD150" s="56"/>
      <c r="HXE150" s="56"/>
      <c r="HXF150" s="56"/>
      <c r="HXG150" s="56"/>
      <c r="HXH150" s="56"/>
      <c r="HXI150" s="56"/>
      <c r="HXJ150" s="56"/>
      <c r="HXK150" s="56"/>
      <c r="HXL150" s="56"/>
      <c r="HXM150" s="56"/>
      <c r="HXN150" s="56"/>
      <c r="HXO150" s="56"/>
      <c r="HXP150" s="56"/>
      <c r="HXQ150" s="56"/>
      <c r="HXR150" s="56"/>
      <c r="HXS150" s="56"/>
      <c r="HXT150" s="56"/>
      <c r="HXU150" s="56"/>
      <c r="HXV150" s="56"/>
      <c r="HXW150" s="56"/>
      <c r="HXX150" s="56"/>
      <c r="HXY150" s="56"/>
      <c r="HXZ150" s="56"/>
      <c r="HYA150" s="56"/>
      <c r="HYB150" s="56"/>
      <c r="HYC150" s="56"/>
      <c r="HYD150" s="56"/>
      <c r="HYE150" s="56"/>
      <c r="HYF150" s="56"/>
      <c r="HYG150" s="56"/>
      <c r="HYH150" s="56"/>
      <c r="HYI150" s="56"/>
      <c r="HYJ150" s="56"/>
      <c r="HYK150" s="56"/>
      <c r="HYL150" s="56"/>
      <c r="HYM150" s="56"/>
      <c r="HYN150" s="56"/>
      <c r="HYO150" s="56"/>
      <c r="HYP150" s="56"/>
      <c r="HYQ150" s="56"/>
      <c r="HYR150" s="56"/>
      <c r="HYS150" s="56"/>
      <c r="HYT150" s="56"/>
      <c r="HYU150" s="56"/>
      <c r="HYV150" s="56"/>
      <c r="HYW150" s="56"/>
      <c r="HYX150" s="56"/>
      <c r="HYY150" s="56"/>
      <c r="HYZ150" s="56"/>
      <c r="HZA150" s="56"/>
      <c r="HZB150" s="56"/>
      <c r="HZC150" s="56"/>
      <c r="HZD150" s="56"/>
      <c r="HZE150" s="56"/>
      <c r="HZF150" s="56"/>
      <c r="HZG150" s="56"/>
      <c r="HZH150" s="56"/>
      <c r="HZI150" s="56"/>
      <c r="HZJ150" s="56"/>
      <c r="HZK150" s="56"/>
      <c r="HZL150" s="56"/>
      <c r="HZM150" s="56"/>
      <c r="HZN150" s="56"/>
      <c r="HZO150" s="56"/>
      <c r="HZP150" s="56"/>
      <c r="HZQ150" s="56"/>
      <c r="HZR150" s="56"/>
      <c r="HZS150" s="56"/>
      <c r="HZT150" s="56"/>
      <c r="HZU150" s="56"/>
      <c r="HZV150" s="56"/>
      <c r="HZW150" s="56"/>
      <c r="HZX150" s="56"/>
      <c r="HZY150" s="56"/>
      <c r="HZZ150" s="56"/>
      <c r="IAA150" s="56"/>
      <c r="IAB150" s="56"/>
      <c r="IAC150" s="56"/>
      <c r="IAD150" s="56"/>
      <c r="IAE150" s="56"/>
      <c r="IAF150" s="56"/>
      <c r="IAG150" s="56"/>
      <c r="IAH150" s="56"/>
      <c r="IAI150" s="56"/>
      <c r="IAJ150" s="56"/>
      <c r="IAK150" s="56"/>
      <c r="IAL150" s="56"/>
      <c r="IAM150" s="56"/>
      <c r="IAN150" s="56"/>
      <c r="IAO150" s="56"/>
      <c r="IAP150" s="56"/>
      <c r="IAQ150" s="56"/>
      <c r="IAR150" s="56"/>
      <c r="IAS150" s="56"/>
      <c r="IAT150" s="56"/>
      <c r="IAU150" s="56"/>
      <c r="IAV150" s="56"/>
      <c r="IAW150" s="56"/>
      <c r="IAX150" s="56"/>
      <c r="IAY150" s="56"/>
      <c r="IAZ150" s="56"/>
      <c r="IBA150" s="56"/>
      <c r="IBB150" s="56"/>
      <c r="IBC150" s="56"/>
      <c r="IBD150" s="56"/>
      <c r="IBE150" s="56"/>
      <c r="IBF150" s="56"/>
      <c r="IBG150" s="56"/>
      <c r="IBH150" s="56"/>
      <c r="IBI150" s="56"/>
      <c r="IBJ150" s="56"/>
      <c r="IBK150" s="56"/>
      <c r="IBL150" s="56"/>
      <c r="IBM150" s="56"/>
      <c r="IBN150" s="56"/>
      <c r="IBO150" s="56"/>
      <c r="IBP150" s="56"/>
      <c r="IBQ150" s="56"/>
      <c r="IBR150" s="56"/>
      <c r="IBS150" s="56"/>
      <c r="IBT150" s="56"/>
      <c r="IBU150" s="56"/>
      <c r="IBV150" s="56"/>
      <c r="IBW150" s="56"/>
      <c r="IBX150" s="56"/>
      <c r="IBY150" s="56"/>
      <c r="IBZ150" s="56"/>
      <c r="ICA150" s="56"/>
      <c r="ICB150" s="56"/>
      <c r="ICC150" s="56"/>
      <c r="ICD150" s="56"/>
      <c r="ICE150" s="56"/>
      <c r="ICF150" s="56"/>
      <c r="ICG150" s="56"/>
      <c r="ICH150" s="56"/>
      <c r="ICI150" s="56"/>
      <c r="ICJ150" s="56"/>
      <c r="ICK150" s="56"/>
      <c r="ICL150" s="56"/>
      <c r="ICM150" s="56"/>
      <c r="ICN150" s="56"/>
      <c r="ICO150" s="56"/>
      <c r="ICP150" s="56"/>
      <c r="ICQ150" s="56"/>
      <c r="ICR150" s="56"/>
      <c r="ICS150" s="56"/>
      <c r="ICT150" s="56"/>
      <c r="ICU150" s="56"/>
      <c r="ICV150" s="56"/>
      <c r="ICW150" s="56"/>
      <c r="ICX150" s="56"/>
      <c r="ICY150" s="56"/>
      <c r="ICZ150" s="56"/>
      <c r="IDA150" s="56"/>
      <c r="IDB150" s="56"/>
      <c r="IDC150" s="56"/>
      <c r="IDD150" s="56"/>
      <c r="IDE150" s="56"/>
      <c r="IDF150" s="56"/>
      <c r="IDG150" s="56"/>
      <c r="IDH150" s="56"/>
      <c r="IDI150" s="56"/>
      <c r="IDJ150" s="56"/>
      <c r="IDK150" s="56"/>
      <c r="IDL150" s="56"/>
      <c r="IDM150" s="56"/>
      <c r="IDN150" s="56"/>
      <c r="IDO150" s="56"/>
      <c r="IDP150" s="56"/>
      <c r="IDQ150" s="56"/>
      <c r="IDR150" s="56"/>
      <c r="IDS150" s="56"/>
      <c r="IDT150" s="56"/>
      <c r="IDU150" s="56"/>
      <c r="IDV150" s="56"/>
      <c r="IDW150" s="56"/>
      <c r="IDX150" s="56"/>
      <c r="IDY150" s="56"/>
      <c r="IDZ150" s="56"/>
      <c r="IEA150" s="56"/>
      <c r="IEB150" s="56"/>
      <c r="IEC150" s="56"/>
      <c r="IED150" s="56"/>
      <c r="IEE150" s="56"/>
      <c r="IEF150" s="56"/>
      <c r="IEG150" s="56"/>
      <c r="IEH150" s="56"/>
      <c r="IEI150" s="56"/>
      <c r="IEJ150" s="56"/>
      <c r="IEK150" s="56"/>
      <c r="IEL150" s="56"/>
      <c r="IEM150" s="56"/>
      <c r="IEN150" s="56"/>
      <c r="IEO150" s="56"/>
      <c r="IEP150" s="56"/>
      <c r="IEQ150" s="56"/>
      <c r="IER150" s="56"/>
      <c r="IES150" s="56"/>
      <c r="IET150" s="56"/>
      <c r="IEU150" s="56"/>
      <c r="IEV150" s="56"/>
      <c r="IEW150" s="56"/>
      <c r="IEX150" s="56"/>
      <c r="IEY150" s="56"/>
      <c r="IEZ150" s="56"/>
      <c r="IFA150" s="56"/>
      <c r="IFB150" s="56"/>
      <c r="IFC150" s="56"/>
      <c r="IFD150" s="56"/>
      <c r="IFE150" s="56"/>
      <c r="IFF150" s="56"/>
      <c r="IFG150" s="56"/>
      <c r="IFH150" s="56"/>
      <c r="IFI150" s="56"/>
      <c r="IFJ150" s="56"/>
      <c r="IFK150" s="56"/>
      <c r="IFL150" s="56"/>
      <c r="IFM150" s="56"/>
      <c r="IFN150" s="56"/>
      <c r="IFO150" s="56"/>
      <c r="IFP150" s="56"/>
      <c r="IFQ150" s="56"/>
      <c r="IFR150" s="56"/>
      <c r="IFS150" s="56"/>
      <c r="IFT150" s="56"/>
      <c r="IFU150" s="56"/>
      <c r="IFV150" s="56"/>
      <c r="IFW150" s="56"/>
      <c r="IFX150" s="56"/>
      <c r="IFY150" s="56"/>
      <c r="IFZ150" s="56"/>
      <c r="IGA150" s="56"/>
      <c r="IGB150" s="56"/>
      <c r="IGC150" s="56"/>
      <c r="IGD150" s="56"/>
      <c r="IGE150" s="56"/>
      <c r="IGF150" s="56"/>
      <c r="IGG150" s="56"/>
      <c r="IGH150" s="56"/>
      <c r="IGI150" s="56"/>
      <c r="IGJ150" s="56"/>
      <c r="IGK150" s="56"/>
      <c r="IGL150" s="56"/>
      <c r="IGM150" s="56"/>
      <c r="IGN150" s="56"/>
      <c r="IGO150" s="56"/>
      <c r="IGP150" s="56"/>
      <c r="IGQ150" s="56"/>
      <c r="IGR150" s="56"/>
      <c r="IGS150" s="56"/>
      <c r="IGT150" s="56"/>
      <c r="IGU150" s="56"/>
      <c r="IGV150" s="56"/>
      <c r="IGW150" s="56"/>
      <c r="IGX150" s="56"/>
      <c r="IGY150" s="56"/>
      <c r="IGZ150" s="56"/>
      <c r="IHA150" s="56"/>
      <c r="IHB150" s="56"/>
      <c r="IHC150" s="56"/>
      <c r="IHD150" s="56"/>
      <c r="IHE150" s="56"/>
      <c r="IHF150" s="56"/>
      <c r="IHG150" s="56"/>
      <c r="IHH150" s="56"/>
      <c r="IHI150" s="56"/>
      <c r="IHJ150" s="56"/>
      <c r="IHK150" s="56"/>
      <c r="IHL150" s="56"/>
      <c r="IHM150" s="56"/>
      <c r="IHN150" s="56"/>
      <c r="IHO150" s="56"/>
      <c r="IHP150" s="56"/>
      <c r="IHQ150" s="56"/>
      <c r="IHR150" s="56"/>
      <c r="IHS150" s="56"/>
      <c r="IHT150" s="56"/>
      <c r="IHU150" s="56"/>
      <c r="IHV150" s="56"/>
      <c r="IHW150" s="56"/>
      <c r="IHX150" s="56"/>
      <c r="IHY150" s="56"/>
      <c r="IHZ150" s="56"/>
      <c r="IIA150" s="56"/>
      <c r="IIB150" s="56"/>
      <c r="IIC150" s="56"/>
      <c r="IID150" s="56"/>
      <c r="IIE150" s="56"/>
      <c r="IIF150" s="56"/>
      <c r="IIG150" s="56"/>
      <c r="IIH150" s="56"/>
      <c r="III150" s="56"/>
      <c r="IIJ150" s="56"/>
      <c r="IIK150" s="56"/>
      <c r="IIL150" s="56"/>
      <c r="IIM150" s="56"/>
      <c r="IIN150" s="56"/>
      <c r="IIO150" s="56"/>
      <c r="IIP150" s="56"/>
      <c r="IIQ150" s="56"/>
      <c r="IIR150" s="56"/>
      <c r="IIS150" s="56"/>
      <c r="IIT150" s="56"/>
      <c r="IIU150" s="56"/>
      <c r="IIV150" s="56"/>
      <c r="IIW150" s="56"/>
      <c r="IIX150" s="56"/>
      <c r="IIY150" s="56"/>
      <c r="IIZ150" s="56"/>
      <c r="IJA150" s="56"/>
      <c r="IJB150" s="56"/>
      <c r="IJC150" s="56"/>
      <c r="IJD150" s="56"/>
      <c r="IJE150" s="56"/>
      <c r="IJF150" s="56"/>
      <c r="IJG150" s="56"/>
      <c r="IJH150" s="56"/>
      <c r="IJI150" s="56"/>
      <c r="IJJ150" s="56"/>
      <c r="IJK150" s="56"/>
      <c r="IJL150" s="56"/>
      <c r="IJM150" s="56"/>
      <c r="IJN150" s="56"/>
      <c r="IJO150" s="56"/>
      <c r="IJP150" s="56"/>
      <c r="IJQ150" s="56"/>
      <c r="IJR150" s="56"/>
      <c r="IJS150" s="56"/>
      <c r="IJT150" s="56"/>
      <c r="IJU150" s="56"/>
      <c r="IJV150" s="56"/>
      <c r="IJW150" s="56"/>
      <c r="IJX150" s="56"/>
      <c r="IJY150" s="56"/>
      <c r="IJZ150" s="56"/>
      <c r="IKA150" s="56"/>
      <c r="IKB150" s="56"/>
      <c r="IKC150" s="56"/>
      <c r="IKD150" s="56"/>
      <c r="IKE150" s="56"/>
      <c r="IKF150" s="56"/>
      <c r="IKG150" s="56"/>
      <c r="IKH150" s="56"/>
      <c r="IKI150" s="56"/>
      <c r="IKJ150" s="56"/>
      <c r="IKK150" s="56"/>
      <c r="IKL150" s="56"/>
      <c r="IKM150" s="56"/>
      <c r="IKN150" s="56"/>
      <c r="IKO150" s="56"/>
      <c r="IKP150" s="56"/>
      <c r="IKQ150" s="56"/>
      <c r="IKR150" s="56"/>
      <c r="IKS150" s="56"/>
      <c r="IKT150" s="56"/>
      <c r="IKU150" s="56"/>
      <c r="IKV150" s="56"/>
      <c r="IKW150" s="56"/>
      <c r="IKX150" s="56"/>
      <c r="IKY150" s="56"/>
      <c r="IKZ150" s="56"/>
      <c r="ILA150" s="56"/>
      <c r="ILB150" s="56"/>
      <c r="ILC150" s="56"/>
      <c r="ILD150" s="56"/>
      <c r="ILE150" s="56"/>
      <c r="ILF150" s="56"/>
      <c r="ILG150" s="56"/>
      <c r="ILH150" s="56"/>
      <c r="ILI150" s="56"/>
      <c r="ILJ150" s="56"/>
      <c r="ILK150" s="56"/>
      <c r="ILL150" s="56"/>
      <c r="ILM150" s="56"/>
      <c r="ILN150" s="56"/>
      <c r="ILO150" s="56"/>
      <c r="ILP150" s="56"/>
      <c r="ILQ150" s="56"/>
      <c r="ILR150" s="56"/>
      <c r="ILS150" s="56"/>
      <c r="ILT150" s="56"/>
      <c r="ILU150" s="56"/>
      <c r="ILV150" s="56"/>
      <c r="ILW150" s="56"/>
      <c r="ILX150" s="56"/>
      <c r="ILY150" s="56"/>
      <c r="ILZ150" s="56"/>
      <c r="IMA150" s="56"/>
      <c r="IMB150" s="56"/>
      <c r="IMC150" s="56"/>
      <c r="IMD150" s="56"/>
      <c r="IME150" s="56"/>
      <c r="IMF150" s="56"/>
      <c r="IMG150" s="56"/>
      <c r="IMH150" s="56"/>
      <c r="IMI150" s="56"/>
      <c r="IMJ150" s="56"/>
      <c r="IMK150" s="56"/>
      <c r="IML150" s="56"/>
      <c r="IMM150" s="56"/>
      <c r="IMN150" s="56"/>
      <c r="IMO150" s="56"/>
      <c r="IMP150" s="56"/>
      <c r="IMQ150" s="56"/>
      <c r="IMR150" s="56"/>
      <c r="IMS150" s="56"/>
      <c r="IMT150" s="56"/>
      <c r="IMU150" s="56"/>
      <c r="IMV150" s="56"/>
      <c r="IMW150" s="56"/>
      <c r="IMX150" s="56"/>
      <c r="IMY150" s="56"/>
      <c r="IMZ150" s="56"/>
      <c r="INA150" s="56"/>
      <c r="INB150" s="56"/>
      <c r="INC150" s="56"/>
      <c r="IND150" s="56"/>
      <c r="INE150" s="56"/>
      <c r="INF150" s="56"/>
      <c r="ING150" s="56"/>
      <c r="INH150" s="56"/>
      <c r="INI150" s="56"/>
      <c r="INJ150" s="56"/>
      <c r="INK150" s="56"/>
      <c r="INL150" s="56"/>
      <c r="INM150" s="56"/>
      <c r="INN150" s="56"/>
      <c r="INO150" s="56"/>
      <c r="INP150" s="56"/>
      <c r="INQ150" s="56"/>
      <c r="INR150" s="56"/>
      <c r="INS150" s="56"/>
      <c r="INT150" s="56"/>
      <c r="INU150" s="56"/>
      <c r="INV150" s="56"/>
      <c r="INW150" s="56"/>
      <c r="INX150" s="56"/>
      <c r="INY150" s="56"/>
      <c r="INZ150" s="56"/>
      <c r="IOA150" s="56"/>
      <c r="IOB150" s="56"/>
      <c r="IOC150" s="56"/>
      <c r="IOD150" s="56"/>
      <c r="IOE150" s="56"/>
      <c r="IOF150" s="56"/>
      <c r="IOG150" s="56"/>
      <c r="IOH150" s="56"/>
      <c r="IOI150" s="56"/>
      <c r="IOJ150" s="56"/>
      <c r="IOK150" s="56"/>
      <c r="IOL150" s="56"/>
      <c r="IOM150" s="56"/>
      <c r="ION150" s="56"/>
      <c r="IOO150" s="56"/>
      <c r="IOP150" s="56"/>
      <c r="IOQ150" s="56"/>
      <c r="IOR150" s="56"/>
      <c r="IOS150" s="56"/>
      <c r="IOT150" s="56"/>
      <c r="IOU150" s="56"/>
      <c r="IOV150" s="56"/>
      <c r="IOW150" s="56"/>
      <c r="IOX150" s="56"/>
      <c r="IOY150" s="56"/>
      <c r="IOZ150" s="56"/>
      <c r="IPA150" s="56"/>
      <c r="IPB150" s="56"/>
      <c r="IPC150" s="56"/>
      <c r="IPD150" s="56"/>
      <c r="IPE150" s="56"/>
      <c r="IPF150" s="56"/>
      <c r="IPG150" s="56"/>
      <c r="IPH150" s="56"/>
      <c r="IPI150" s="56"/>
      <c r="IPJ150" s="56"/>
      <c r="IPK150" s="56"/>
      <c r="IPL150" s="56"/>
      <c r="IPM150" s="56"/>
      <c r="IPN150" s="56"/>
      <c r="IPO150" s="56"/>
      <c r="IPP150" s="56"/>
      <c r="IPQ150" s="56"/>
      <c r="IPR150" s="56"/>
      <c r="IPS150" s="56"/>
      <c r="IPT150" s="56"/>
      <c r="IPU150" s="56"/>
      <c r="IPV150" s="56"/>
      <c r="IPW150" s="56"/>
      <c r="IPX150" s="56"/>
      <c r="IPY150" s="56"/>
      <c r="IPZ150" s="56"/>
      <c r="IQA150" s="56"/>
      <c r="IQB150" s="56"/>
      <c r="IQC150" s="56"/>
      <c r="IQD150" s="56"/>
      <c r="IQE150" s="56"/>
      <c r="IQF150" s="56"/>
      <c r="IQG150" s="56"/>
      <c r="IQH150" s="56"/>
      <c r="IQI150" s="56"/>
      <c r="IQJ150" s="56"/>
      <c r="IQK150" s="56"/>
      <c r="IQL150" s="56"/>
      <c r="IQM150" s="56"/>
      <c r="IQN150" s="56"/>
      <c r="IQO150" s="56"/>
      <c r="IQP150" s="56"/>
      <c r="IQQ150" s="56"/>
      <c r="IQR150" s="56"/>
      <c r="IQS150" s="56"/>
      <c r="IQT150" s="56"/>
      <c r="IQU150" s="56"/>
      <c r="IQV150" s="56"/>
      <c r="IQW150" s="56"/>
      <c r="IQX150" s="56"/>
      <c r="IQY150" s="56"/>
      <c r="IQZ150" s="56"/>
      <c r="IRA150" s="56"/>
      <c r="IRB150" s="56"/>
      <c r="IRC150" s="56"/>
      <c r="IRD150" s="56"/>
      <c r="IRE150" s="56"/>
      <c r="IRF150" s="56"/>
      <c r="IRG150" s="56"/>
      <c r="IRH150" s="56"/>
      <c r="IRI150" s="56"/>
      <c r="IRJ150" s="56"/>
      <c r="IRK150" s="56"/>
      <c r="IRL150" s="56"/>
      <c r="IRM150" s="56"/>
      <c r="IRN150" s="56"/>
      <c r="IRO150" s="56"/>
      <c r="IRP150" s="56"/>
      <c r="IRQ150" s="56"/>
      <c r="IRR150" s="56"/>
      <c r="IRS150" s="56"/>
      <c r="IRT150" s="56"/>
      <c r="IRU150" s="56"/>
      <c r="IRV150" s="56"/>
      <c r="IRW150" s="56"/>
      <c r="IRX150" s="56"/>
      <c r="IRY150" s="56"/>
      <c r="IRZ150" s="56"/>
      <c r="ISA150" s="56"/>
      <c r="ISB150" s="56"/>
      <c r="ISC150" s="56"/>
      <c r="ISD150" s="56"/>
      <c r="ISE150" s="56"/>
      <c r="ISF150" s="56"/>
      <c r="ISG150" s="56"/>
      <c r="ISH150" s="56"/>
      <c r="ISI150" s="56"/>
      <c r="ISJ150" s="56"/>
      <c r="ISK150" s="56"/>
      <c r="ISL150" s="56"/>
      <c r="ISM150" s="56"/>
      <c r="ISN150" s="56"/>
      <c r="ISO150" s="56"/>
      <c r="ISP150" s="56"/>
      <c r="ISQ150" s="56"/>
      <c r="ISR150" s="56"/>
      <c r="ISS150" s="56"/>
      <c r="IST150" s="56"/>
      <c r="ISU150" s="56"/>
      <c r="ISV150" s="56"/>
      <c r="ISW150" s="56"/>
      <c r="ISX150" s="56"/>
      <c r="ISY150" s="56"/>
      <c r="ISZ150" s="56"/>
      <c r="ITA150" s="56"/>
      <c r="ITB150" s="56"/>
      <c r="ITC150" s="56"/>
      <c r="ITD150" s="56"/>
      <c r="ITE150" s="56"/>
      <c r="ITF150" s="56"/>
      <c r="ITG150" s="56"/>
      <c r="ITH150" s="56"/>
      <c r="ITI150" s="56"/>
      <c r="ITJ150" s="56"/>
      <c r="ITK150" s="56"/>
      <c r="ITL150" s="56"/>
      <c r="ITM150" s="56"/>
      <c r="ITN150" s="56"/>
      <c r="ITO150" s="56"/>
      <c r="ITP150" s="56"/>
      <c r="ITQ150" s="56"/>
      <c r="ITR150" s="56"/>
      <c r="ITS150" s="56"/>
      <c r="ITT150" s="56"/>
      <c r="ITU150" s="56"/>
      <c r="ITV150" s="56"/>
      <c r="ITW150" s="56"/>
      <c r="ITX150" s="56"/>
      <c r="ITY150" s="56"/>
      <c r="ITZ150" s="56"/>
      <c r="IUA150" s="56"/>
      <c r="IUB150" s="56"/>
      <c r="IUC150" s="56"/>
      <c r="IUD150" s="56"/>
      <c r="IUE150" s="56"/>
      <c r="IUF150" s="56"/>
      <c r="IUG150" s="56"/>
      <c r="IUH150" s="56"/>
      <c r="IUI150" s="56"/>
      <c r="IUJ150" s="56"/>
      <c r="IUK150" s="56"/>
      <c r="IUL150" s="56"/>
      <c r="IUM150" s="56"/>
      <c r="IUN150" s="56"/>
      <c r="IUO150" s="56"/>
      <c r="IUP150" s="56"/>
      <c r="IUQ150" s="56"/>
      <c r="IUR150" s="56"/>
      <c r="IUS150" s="56"/>
      <c r="IUT150" s="56"/>
      <c r="IUU150" s="56"/>
      <c r="IUV150" s="56"/>
      <c r="IUW150" s="56"/>
      <c r="IUX150" s="56"/>
      <c r="IUY150" s="56"/>
      <c r="IUZ150" s="56"/>
      <c r="IVA150" s="56"/>
      <c r="IVB150" s="56"/>
      <c r="IVC150" s="56"/>
      <c r="IVD150" s="56"/>
      <c r="IVE150" s="56"/>
      <c r="IVF150" s="56"/>
      <c r="IVG150" s="56"/>
      <c r="IVH150" s="56"/>
      <c r="IVI150" s="56"/>
      <c r="IVJ150" s="56"/>
      <c r="IVK150" s="56"/>
      <c r="IVL150" s="56"/>
      <c r="IVM150" s="56"/>
      <c r="IVN150" s="56"/>
      <c r="IVO150" s="56"/>
      <c r="IVP150" s="56"/>
      <c r="IVQ150" s="56"/>
      <c r="IVR150" s="56"/>
      <c r="IVS150" s="56"/>
      <c r="IVT150" s="56"/>
      <c r="IVU150" s="56"/>
      <c r="IVV150" s="56"/>
      <c r="IVW150" s="56"/>
      <c r="IVX150" s="56"/>
      <c r="IVY150" s="56"/>
      <c r="IVZ150" s="56"/>
      <c r="IWA150" s="56"/>
      <c r="IWB150" s="56"/>
      <c r="IWC150" s="56"/>
      <c r="IWD150" s="56"/>
      <c r="IWE150" s="56"/>
      <c r="IWF150" s="56"/>
      <c r="IWG150" s="56"/>
      <c r="IWH150" s="56"/>
      <c r="IWI150" s="56"/>
      <c r="IWJ150" s="56"/>
      <c r="IWK150" s="56"/>
      <c r="IWL150" s="56"/>
      <c r="IWM150" s="56"/>
      <c r="IWN150" s="56"/>
      <c r="IWO150" s="56"/>
      <c r="IWP150" s="56"/>
      <c r="IWQ150" s="56"/>
      <c r="IWR150" s="56"/>
      <c r="IWS150" s="56"/>
      <c r="IWT150" s="56"/>
      <c r="IWU150" s="56"/>
      <c r="IWV150" s="56"/>
      <c r="IWW150" s="56"/>
      <c r="IWX150" s="56"/>
      <c r="IWY150" s="56"/>
      <c r="IWZ150" s="56"/>
      <c r="IXA150" s="56"/>
      <c r="IXB150" s="56"/>
      <c r="IXC150" s="56"/>
      <c r="IXD150" s="56"/>
      <c r="IXE150" s="56"/>
      <c r="IXF150" s="56"/>
      <c r="IXG150" s="56"/>
      <c r="IXH150" s="56"/>
      <c r="IXI150" s="56"/>
      <c r="IXJ150" s="56"/>
      <c r="IXK150" s="56"/>
      <c r="IXL150" s="56"/>
      <c r="IXM150" s="56"/>
      <c r="IXN150" s="56"/>
      <c r="IXO150" s="56"/>
      <c r="IXP150" s="56"/>
      <c r="IXQ150" s="56"/>
      <c r="IXR150" s="56"/>
      <c r="IXS150" s="56"/>
      <c r="IXT150" s="56"/>
      <c r="IXU150" s="56"/>
      <c r="IXV150" s="56"/>
      <c r="IXW150" s="56"/>
      <c r="IXX150" s="56"/>
      <c r="IXY150" s="56"/>
      <c r="IXZ150" s="56"/>
      <c r="IYA150" s="56"/>
      <c r="IYB150" s="56"/>
      <c r="IYC150" s="56"/>
      <c r="IYD150" s="56"/>
      <c r="IYE150" s="56"/>
      <c r="IYF150" s="56"/>
      <c r="IYG150" s="56"/>
      <c r="IYH150" s="56"/>
      <c r="IYI150" s="56"/>
      <c r="IYJ150" s="56"/>
      <c r="IYK150" s="56"/>
      <c r="IYL150" s="56"/>
      <c r="IYM150" s="56"/>
      <c r="IYN150" s="56"/>
      <c r="IYO150" s="56"/>
      <c r="IYP150" s="56"/>
      <c r="IYQ150" s="56"/>
      <c r="IYR150" s="56"/>
      <c r="IYS150" s="56"/>
      <c r="IYT150" s="56"/>
      <c r="IYU150" s="56"/>
      <c r="IYV150" s="56"/>
      <c r="IYW150" s="56"/>
      <c r="IYX150" s="56"/>
      <c r="IYY150" s="56"/>
      <c r="IYZ150" s="56"/>
      <c r="IZA150" s="56"/>
      <c r="IZB150" s="56"/>
      <c r="IZC150" s="56"/>
      <c r="IZD150" s="56"/>
      <c r="IZE150" s="56"/>
      <c r="IZF150" s="56"/>
      <c r="IZG150" s="56"/>
      <c r="IZH150" s="56"/>
      <c r="IZI150" s="56"/>
      <c r="IZJ150" s="56"/>
      <c r="IZK150" s="56"/>
      <c r="IZL150" s="56"/>
      <c r="IZM150" s="56"/>
      <c r="IZN150" s="56"/>
      <c r="IZO150" s="56"/>
      <c r="IZP150" s="56"/>
      <c r="IZQ150" s="56"/>
      <c r="IZR150" s="56"/>
      <c r="IZS150" s="56"/>
      <c r="IZT150" s="56"/>
      <c r="IZU150" s="56"/>
      <c r="IZV150" s="56"/>
      <c r="IZW150" s="56"/>
      <c r="IZX150" s="56"/>
      <c r="IZY150" s="56"/>
      <c r="IZZ150" s="56"/>
      <c r="JAA150" s="56"/>
      <c r="JAB150" s="56"/>
      <c r="JAC150" s="56"/>
      <c r="JAD150" s="56"/>
      <c r="JAE150" s="56"/>
      <c r="JAF150" s="56"/>
      <c r="JAG150" s="56"/>
      <c r="JAH150" s="56"/>
      <c r="JAI150" s="56"/>
      <c r="JAJ150" s="56"/>
      <c r="JAK150" s="56"/>
      <c r="JAL150" s="56"/>
      <c r="JAM150" s="56"/>
      <c r="JAN150" s="56"/>
      <c r="JAO150" s="56"/>
      <c r="JAP150" s="56"/>
      <c r="JAQ150" s="56"/>
      <c r="JAR150" s="56"/>
      <c r="JAS150" s="56"/>
      <c r="JAT150" s="56"/>
      <c r="JAU150" s="56"/>
      <c r="JAV150" s="56"/>
      <c r="JAW150" s="56"/>
      <c r="JAX150" s="56"/>
      <c r="JAY150" s="56"/>
      <c r="JAZ150" s="56"/>
      <c r="JBA150" s="56"/>
      <c r="JBB150" s="56"/>
      <c r="JBC150" s="56"/>
      <c r="JBD150" s="56"/>
      <c r="JBE150" s="56"/>
      <c r="JBF150" s="56"/>
      <c r="JBG150" s="56"/>
      <c r="JBH150" s="56"/>
      <c r="JBI150" s="56"/>
      <c r="JBJ150" s="56"/>
      <c r="JBK150" s="56"/>
      <c r="JBL150" s="56"/>
      <c r="JBM150" s="56"/>
      <c r="JBN150" s="56"/>
      <c r="JBO150" s="56"/>
      <c r="JBP150" s="56"/>
      <c r="JBQ150" s="56"/>
      <c r="JBR150" s="56"/>
      <c r="JBS150" s="56"/>
      <c r="JBT150" s="56"/>
      <c r="JBU150" s="56"/>
      <c r="JBV150" s="56"/>
      <c r="JBW150" s="56"/>
      <c r="JBX150" s="56"/>
      <c r="JBY150" s="56"/>
      <c r="JBZ150" s="56"/>
      <c r="JCA150" s="56"/>
      <c r="JCB150" s="56"/>
      <c r="JCC150" s="56"/>
      <c r="JCD150" s="56"/>
      <c r="JCE150" s="56"/>
      <c r="JCF150" s="56"/>
      <c r="JCG150" s="56"/>
      <c r="JCH150" s="56"/>
      <c r="JCI150" s="56"/>
      <c r="JCJ150" s="56"/>
      <c r="JCK150" s="56"/>
      <c r="JCL150" s="56"/>
      <c r="JCM150" s="56"/>
      <c r="JCN150" s="56"/>
      <c r="JCO150" s="56"/>
      <c r="JCP150" s="56"/>
      <c r="JCQ150" s="56"/>
      <c r="JCR150" s="56"/>
      <c r="JCS150" s="56"/>
      <c r="JCT150" s="56"/>
      <c r="JCU150" s="56"/>
      <c r="JCV150" s="56"/>
      <c r="JCW150" s="56"/>
      <c r="JCX150" s="56"/>
      <c r="JCY150" s="56"/>
      <c r="JCZ150" s="56"/>
      <c r="JDA150" s="56"/>
      <c r="JDB150" s="56"/>
      <c r="JDC150" s="56"/>
      <c r="JDD150" s="56"/>
      <c r="JDE150" s="56"/>
      <c r="JDF150" s="56"/>
      <c r="JDG150" s="56"/>
      <c r="JDH150" s="56"/>
      <c r="JDI150" s="56"/>
      <c r="JDJ150" s="56"/>
      <c r="JDK150" s="56"/>
      <c r="JDL150" s="56"/>
      <c r="JDM150" s="56"/>
      <c r="JDN150" s="56"/>
      <c r="JDO150" s="56"/>
      <c r="JDP150" s="56"/>
      <c r="JDQ150" s="56"/>
      <c r="JDR150" s="56"/>
      <c r="JDS150" s="56"/>
      <c r="JDT150" s="56"/>
      <c r="JDU150" s="56"/>
      <c r="JDV150" s="56"/>
      <c r="JDW150" s="56"/>
      <c r="JDX150" s="56"/>
      <c r="JDY150" s="56"/>
      <c r="JDZ150" s="56"/>
      <c r="JEA150" s="56"/>
      <c r="JEB150" s="56"/>
      <c r="JEC150" s="56"/>
      <c r="JED150" s="56"/>
      <c r="JEE150" s="56"/>
      <c r="JEF150" s="56"/>
      <c r="JEG150" s="56"/>
      <c r="JEH150" s="56"/>
      <c r="JEI150" s="56"/>
      <c r="JEJ150" s="56"/>
      <c r="JEK150" s="56"/>
      <c r="JEL150" s="56"/>
      <c r="JEM150" s="56"/>
      <c r="JEN150" s="56"/>
      <c r="JEO150" s="56"/>
      <c r="JEP150" s="56"/>
      <c r="JEQ150" s="56"/>
      <c r="JER150" s="56"/>
      <c r="JES150" s="56"/>
      <c r="JET150" s="56"/>
      <c r="JEU150" s="56"/>
      <c r="JEV150" s="56"/>
      <c r="JEW150" s="56"/>
      <c r="JEX150" s="56"/>
      <c r="JEY150" s="56"/>
      <c r="JEZ150" s="56"/>
      <c r="JFA150" s="56"/>
      <c r="JFB150" s="56"/>
      <c r="JFC150" s="56"/>
      <c r="JFD150" s="56"/>
      <c r="JFE150" s="56"/>
      <c r="JFF150" s="56"/>
      <c r="JFG150" s="56"/>
      <c r="JFH150" s="56"/>
      <c r="JFI150" s="56"/>
      <c r="JFJ150" s="56"/>
      <c r="JFK150" s="56"/>
      <c r="JFL150" s="56"/>
      <c r="JFM150" s="56"/>
      <c r="JFN150" s="56"/>
      <c r="JFO150" s="56"/>
      <c r="JFP150" s="56"/>
      <c r="JFQ150" s="56"/>
      <c r="JFR150" s="56"/>
      <c r="JFS150" s="56"/>
      <c r="JFT150" s="56"/>
      <c r="JFU150" s="56"/>
      <c r="JFV150" s="56"/>
      <c r="JFW150" s="56"/>
      <c r="JFX150" s="56"/>
      <c r="JFY150" s="56"/>
      <c r="JFZ150" s="56"/>
      <c r="JGA150" s="56"/>
      <c r="JGB150" s="56"/>
      <c r="JGC150" s="56"/>
      <c r="JGD150" s="56"/>
      <c r="JGE150" s="56"/>
      <c r="JGF150" s="56"/>
      <c r="JGG150" s="56"/>
      <c r="JGH150" s="56"/>
      <c r="JGI150" s="56"/>
      <c r="JGJ150" s="56"/>
      <c r="JGK150" s="56"/>
      <c r="JGL150" s="56"/>
      <c r="JGM150" s="56"/>
      <c r="JGN150" s="56"/>
      <c r="JGO150" s="56"/>
      <c r="JGP150" s="56"/>
      <c r="JGQ150" s="56"/>
      <c r="JGR150" s="56"/>
      <c r="JGS150" s="56"/>
      <c r="JGT150" s="56"/>
      <c r="JGU150" s="56"/>
      <c r="JGV150" s="56"/>
      <c r="JGW150" s="56"/>
      <c r="JGX150" s="56"/>
      <c r="JGY150" s="56"/>
      <c r="JGZ150" s="56"/>
      <c r="JHA150" s="56"/>
      <c r="JHB150" s="56"/>
      <c r="JHC150" s="56"/>
      <c r="JHD150" s="56"/>
      <c r="JHE150" s="56"/>
      <c r="JHF150" s="56"/>
      <c r="JHG150" s="56"/>
      <c r="JHH150" s="56"/>
      <c r="JHI150" s="56"/>
      <c r="JHJ150" s="56"/>
      <c r="JHK150" s="56"/>
      <c r="JHL150" s="56"/>
      <c r="JHM150" s="56"/>
      <c r="JHN150" s="56"/>
      <c r="JHO150" s="56"/>
      <c r="JHP150" s="56"/>
      <c r="JHQ150" s="56"/>
      <c r="JHR150" s="56"/>
      <c r="JHS150" s="56"/>
      <c r="JHT150" s="56"/>
      <c r="JHU150" s="56"/>
      <c r="JHV150" s="56"/>
      <c r="JHW150" s="56"/>
      <c r="JHX150" s="56"/>
      <c r="JHY150" s="56"/>
      <c r="JHZ150" s="56"/>
      <c r="JIA150" s="56"/>
      <c r="JIB150" s="56"/>
      <c r="JIC150" s="56"/>
      <c r="JID150" s="56"/>
      <c r="JIE150" s="56"/>
      <c r="JIF150" s="56"/>
      <c r="JIG150" s="56"/>
      <c r="JIH150" s="56"/>
      <c r="JII150" s="56"/>
      <c r="JIJ150" s="56"/>
      <c r="JIK150" s="56"/>
      <c r="JIL150" s="56"/>
      <c r="JIM150" s="56"/>
      <c r="JIN150" s="56"/>
      <c r="JIO150" s="56"/>
      <c r="JIP150" s="56"/>
      <c r="JIQ150" s="56"/>
      <c r="JIR150" s="56"/>
      <c r="JIS150" s="56"/>
      <c r="JIT150" s="56"/>
      <c r="JIU150" s="56"/>
      <c r="JIV150" s="56"/>
      <c r="JIW150" s="56"/>
      <c r="JIX150" s="56"/>
      <c r="JIY150" s="56"/>
      <c r="JIZ150" s="56"/>
      <c r="JJA150" s="56"/>
      <c r="JJB150" s="56"/>
      <c r="JJC150" s="56"/>
      <c r="JJD150" s="56"/>
      <c r="JJE150" s="56"/>
      <c r="JJF150" s="56"/>
      <c r="JJG150" s="56"/>
      <c r="JJH150" s="56"/>
      <c r="JJI150" s="56"/>
      <c r="JJJ150" s="56"/>
      <c r="JJK150" s="56"/>
      <c r="JJL150" s="56"/>
      <c r="JJM150" s="56"/>
      <c r="JJN150" s="56"/>
      <c r="JJO150" s="56"/>
      <c r="JJP150" s="56"/>
      <c r="JJQ150" s="56"/>
      <c r="JJR150" s="56"/>
      <c r="JJS150" s="56"/>
      <c r="JJT150" s="56"/>
      <c r="JJU150" s="56"/>
      <c r="JJV150" s="56"/>
      <c r="JJW150" s="56"/>
      <c r="JJX150" s="56"/>
      <c r="JJY150" s="56"/>
      <c r="JJZ150" s="56"/>
      <c r="JKA150" s="56"/>
      <c r="JKB150" s="56"/>
      <c r="JKC150" s="56"/>
      <c r="JKD150" s="56"/>
      <c r="JKE150" s="56"/>
      <c r="JKF150" s="56"/>
      <c r="JKG150" s="56"/>
      <c r="JKH150" s="56"/>
      <c r="JKI150" s="56"/>
      <c r="JKJ150" s="56"/>
      <c r="JKK150" s="56"/>
      <c r="JKL150" s="56"/>
      <c r="JKM150" s="56"/>
      <c r="JKN150" s="56"/>
      <c r="JKO150" s="56"/>
      <c r="JKP150" s="56"/>
      <c r="JKQ150" s="56"/>
      <c r="JKR150" s="56"/>
      <c r="JKS150" s="56"/>
      <c r="JKT150" s="56"/>
      <c r="JKU150" s="56"/>
      <c r="JKV150" s="56"/>
      <c r="JKW150" s="56"/>
      <c r="JKX150" s="56"/>
      <c r="JKY150" s="56"/>
      <c r="JKZ150" s="56"/>
      <c r="JLA150" s="56"/>
      <c r="JLB150" s="56"/>
      <c r="JLC150" s="56"/>
      <c r="JLD150" s="56"/>
      <c r="JLE150" s="56"/>
      <c r="JLF150" s="56"/>
      <c r="JLG150" s="56"/>
      <c r="JLH150" s="56"/>
      <c r="JLI150" s="56"/>
      <c r="JLJ150" s="56"/>
      <c r="JLK150" s="56"/>
      <c r="JLL150" s="56"/>
      <c r="JLM150" s="56"/>
      <c r="JLN150" s="56"/>
      <c r="JLO150" s="56"/>
      <c r="JLP150" s="56"/>
      <c r="JLQ150" s="56"/>
      <c r="JLR150" s="56"/>
      <c r="JLS150" s="56"/>
      <c r="JLT150" s="56"/>
      <c r="JLU150" s="56"/>
      <c r="JLV150" s="56"/>
      <c r="JLW150" s="56"/>
      <c r="JLX150" s="56"/>
      <c r="JLY150" s="56"/>
      <c r="JLZ150" s="56"/>
      <c r="JMA150" s="56"/>
      <c r="JMB150" s="56"/>
      <c r="JMC150" s="56"/>
      <c r="JMD150" s="56"/>
      <c r="JME150" s="56"/>
      <c r="JMF150" s="56"/>
      <c r="JMG150" s="56"/>
      <c r="JMH150" s="56"/>
      <c r="JMI150" s="56"/>
      <c r="JMJ150" s="56"/>
      <c r="JMK150" s="56"/>
      <c r="JML150" s="56"/>
      <c r="JMM150" s="56"/>
      <c r="JMN150" s="56"/>
      <c r="JMO150" s="56"/>
      <c r="JMP150" s="56"/>
      <c r="JMQ150" s="56"/>
      <c r="JMR150" s="56"/>
      <c r="JMS150" s="56"/>
      <c r="JMT150" s="56"/>
      <c r="JMU150" s="56"/>
      <c r="JMV150" s="56"/>
      <c r="JMW150" s="56"/>
      <c r="JMX150" s="56"/>
      <c r="JMY150" s="56"/>
      <c r="JMZ150" s="56"/>
      <c r="JNA150" s="56"/>
      <c r="JNB150" s="56"/>
      <c r="JNC150" s="56"/>
      <c r="JND150" s="56"/>
      <c r="JNE150" s="56"/>
      <c r="JNF150" s="56"/>
      <c r="JNG150" s="56"/>
      <c r="JNH150" s="56"/>
      <c r="JNI150" s="56"/>
      <c r="JNJ150" s="56"/>
      <c r="JNK150" s="56"/>
      <c r="JNL150" s="56"/>
      <c r="JNM150" s="56"/>
      <c r="JNN150" s="56"/>
      <c r="JNO150" s="56"/>
      <c r="JNP150" s="56"/>
      <c r="JNQ150" s="56"/>
      <c r="JNR150" s="56"/>
      <c r="JNS150" s="56"/>
      <c r="JNT150" s="56"/>
      <c r="JNU150" s="56"/>
      <c r="JNV150" s="56"/>
      <c r="JNW150" s="56"/>
      <c r="JNX150" s="56"/>
      <c r="JNY150" s="56"/>
      <c r="JNZ150" s="56"/>
      <c r="JOA150" s="56"/>
      <c r="JOB150" s="56"/>
      <c r="JOC150" s="56"/>
      <c r="JOD150" s="56"/>
      <c r="JOE150" s="56"/>
      <c r="JOF150" s="56"/>
      <c r="JOG150" s="56"/>
      <c r="JOH150" s="56"/>
      <c r="JOI150" s="56"/>
      <c r="JOJ150" s="56"/>
      <c r="JOK150" s="56"/>
      <c r="JOL150" s="56"/>
      <c r="JOM150" s="56"/>
      <c r="JON150" s="56"/>
      <c r="JOO150" s="56"/>
      <c r="JOP150" s="56"/>
      <c r="JOQ150" s="56"/>
      <c r="JOR150" s="56"/>
      <c r="JOS150" s="56"/>
      <c r="JOT150" s="56"/>
      <c r="JOU150" s="56"/>
      <c r="JOV150" s="56"/>
      <c r="JOW150" s="56"/>
      <c r="JOX150" s="56"/>
      <c r="JOY150" s="56"/>
      <c r="JOZ150" s="56"/>
      <c r="JPA150" s="56"/>
      <c r="JPB150" s="56"/>
      <c r="JPC150" s="56"/>
      <c r="JPD150" s="56"/>
      <c r="JPE150" s="56"/>
      <c r="JPF150" s="56"/>
      <c r="JPG150" s="56"/>
      <c r="JPH150" s="56"/>
      <c r="JPI150" s="56"/>
      <c r="JPJ150" s="56"/>
      <c r="JPK150" s="56"/>
      <c r="JPL150" s="56"/>
      <c r="JPM150" s="56"/>
      <c r="JPN150" s="56"/>
      <c r="JPO150" s="56"/>
      <c r="JPP150" s="56"/>
      <c r="JPQ150" s="56"/>
      <c r="JPR150" s="56"/>
      <c r="JPS150" s="56"/>
      <c r="JPT150" s="56"/>
      <c r="JPU150" s="56"/>
      <c r="JPV150" s="56"/>
      <c r="JPW150" s="56"/>
      <c r="JPX150" s="56"/>
      <c r="JPY150" s="56"/>
      <c r="JPZ150" s="56"/>
      <c r="JQA150" s="56"/>
      <c r="JQB150" s="56"/>
      <c r="JQC150" s="56"/>
      <c r="JQD150" s="56"/>
      <c r="JQE150" s="56"/>
      <c r="JQF150" s="56"/>
      <c r="JQG150" s="56"/>
      <c r="JQH150" s="56"/>
      <c r="JQI150" s="56"/>
      <c r="JQJ150" s="56"/>
      <c r="JQK150" s="56"/>
      <c r="JQL150" s="56"/>
      <c r="JQM150" s="56"/>
      <c r="JQN150" s="56"/>
      <c r="JQO150" s="56"/>
      <c r="JQP150" s="56"/>
      <c r="JQQ150" s="56"/>
      <c r="JQR150" s="56"/>
      <c r="JQS150" s="56"/>
      <c r="JQT150" s="56"/>
      <c r="JQU150" s="56"/>
      <c r="JQV150" s="56"/>
      <c r="JQW150" s="56"/>
      <c r="JQX150" s="56"/>
      <c r="JQY150" s="56"/>
      <c r="JQZ150" s="56"/>
      <c r="JRA150" s="56"/>
      <c r="JRB150" s="56"/>
      <c r="JRC150" s="56"/>
      <c r="JRD150" s="56"/>
      <c r="JRE150" s="56"/>
      <c r="JRF150" s="56"/>
      <c r="JRG150" s="56"/>
      <c r="JRH150" s="56"/>
      <c r="JRI150" s="56"/>
      <c r="JRJ150" s="56"/>
      <c r="JRK150" s="56"/>
      <c r="JRL150" s="56"/>
      <c r="JRM150" s="56"/>
      <c r="JRN150" s="56"/>
      <c r="JRO150" s="56"/>
      <c r="JRP150" s="56"/>
      <c r="JRQ150" s="56"/>
      <c r="JRR150" s="56"/>
      <c r="JRS150" s="56"/>
      <c r="JRT150" s="56"/>
      <c r="JRU150" s="56"/>
      <c r="JRV150" s="56"/>
      <c r="JRW150" s="56"/>
      <c r="JRX150" s="56"/>
      <c r="JRY150" s="56"/>
      <c r="JRZ150" s="56"/>
      <c r="JSA150" s="56"/>
      <c r="JSB150" s="56"/>
      <c r="JSC150" s="56"/>
      <c r="JSD150" s="56"/>
      <c r="JSE150" s="56"/>
      <c r="JSF150" s="56"/>
      <c r="JSG150" s="56"/>
      <c r="JSH150" s="56"/>
      <c r="JSI150" s="56"/>
      <c r="JSJ150" s="56"/>
      <c r="JSK150" s="56"/>
      <c r="JSL150" s="56"/>
      <c r="JSM150" s="56"/>
      <c r="JSN150" s="56"/>
      <c r="JSO150" s="56"/>
      <c r="JSP150" s="56"/>
      <c r="JSQ150" s="56"/>
      <c r="JSR150" s="56"/>
      <c r="JSS150" s="56"/>
      <c r="JST150" s="56"/>
      <c r="JSU150" s="56"/>
      <c r="JSV150" s="56"/>
      <c r="JSW150" s="56"/>
      <c r="JSX150" s="56"/>
      <c r="JSY150" s="56"/>
      <c r="JSZ150" s="56"/>
      <c r="JTA150" s="56"/>
      <c r="JTB150" s="56"/>
      <c r="JTC150" s="56"/>
      <c r="JTD150" s="56"/>
      <c r="JTE150" s="56"/>
      <c r="JTF150" s="56"/>
      <c r="JTG150" s="56"/>
      <c r="JTH150" s="56"/>
      <c r="JTI150" s="56"/>
      <c r="JTJ150" s="56"/>
      <c r="JTK150" s="56"/>
      <c r="JTL150" s="56"/>
      <c r="JTM150" s="56"/>
      <c r="JTN150" s="56"/>
      <c r="JTO150" s="56"/>
      <c r="JTP150" s="56"/>
      <c r="JTQ150" s="56"/>
      <c r="JTR150" s="56"/>
      <c r="JTS150" s="56"/>
      <c r="JTT150" s="56"/>
      <c r="JTU150" s="56"/>
      <c r="JTV150" s="56"/>
      <c r="JTW150" s="56"/>
      <c r="JTX150" s="56"/>
      <c r="JTY150" s="56"/>
      <c r="JTZ150" s="56"/>
      <c r="JUA150" s="56"/>
      <c r="JUB150" s="56"/>
      <c r="JUC150" s="56"/>
      <c r="JUD150" s="56"/>
      <c r="JUE150" s="56"/>
      <c r="JUF150" s="56"/>
      <c r="JUG150" s="56"/>
      <c r="JUH150" s="56"/>
      <c r="JUI150" s="56"/>
      <c r="JUJ150" s="56"/>
      <c r="JUK150" s="56"/>
      <c r="JUL150" s="56"/>
      <c r="JUM150" s="56"/>
      <c r="JUN150" s="56"/>
      <c r="JUO150" s="56"/>
      <c r="JUP150" s="56"/>
      <c r="JUQ150" s="56"/>
      <c r="JUR150" s="56"/>
      <c r="JUS150" s="56"/>
      <c r="JUT150" s="56"/>
      <c r="JUU150" s="56"/>
      <c r="JUV150" s="56"/>
      <c r="JUW150" s="56"/>
      <c r="JUX150" s="56"/>
      <c r="JUY150" s="56"/>
      <c r="JUZ150" s="56"/>
      <c r="JVA150" s="56"/>
      <c r="JVB150" s="56"/>
      <c r="JVC150" s="56"/>
      <c r="JVD150" s="56"/>
      <c r="JVE150" s="56"/>
      <c r="JVF150" s="56"/>
      <c r="JVG150" s="56"/>
      <c r="JVH150" s="56"/>
      <c r="JVI150" s="56"/>
      <c r="JVJ150" s="56"/>
      <c r="JVK150" s="56"/>
      <c r="JVL150" s="56"/>
      <c r="JVM150" s="56"/>
      <c r="JVN150" s="56"/>
      <c r="JVO150" s="56"/>
      <c r="JVP150" s="56"/>
      <c r="JVQ150" s="56"/>
      <c r="JVR150" s="56"/>
      <c r="JVS150" s="56"/>
      <c r="JVT150" s="56"/>
      <c r="JVU150" s="56"/>
      <c r="JVV150" s="56"/>
      <c r="JVW150" s="56"/>
      <c r="JVX150" s="56"/>
      <c r="JVY150" s="56"/>
      <c r="JVZ150" s="56"/>
      <c r="JWA150" s="56"/>
      <c r="JWB150" s="56"/>
      <c r="JWC150" s="56"/>
      <c r="JWD150" s="56"/>
      <c r="JWE150" s="56"/>
      <c r="JWF150" s="56"/>
      <c r="JWG150" s="56"/>
      <c r="JWH150" s="56"/>
      <c r="JWI150" s="56"/>
      <c r="JWJ150" s="56"/>
      <c r="JWK150" s="56"/>
      <c r="JWL150" s="56"/>
      <c r="JWM150" s="56"/>
      <c r="JWN150" s="56"/>
      <c r="JWO150" s="56"/>
      <c r="JWP150" s="56"/>
      <c r="JWQ150" s="56"/>
      <c r="JWR150" s="56"/>
      <c r="JWS150" s="56"/>
      <c r="JWT150" s="56"/>
      <c r="JWU150" s="56"/>
      <c r="JWV150" s="56"/>
      <c r="JWW150" s="56"/>
      <c r="JWX150" s="56"/>
      <c r="JWY150" s="56"/>
      <c r="JWZ150" s="56"/>
      <c r="JXA150" s="56"/>
      <c r="JXB150" s="56"/>
      <c r="JXC150" s="56"/>
      <c r="JXD150" s="56"/>
      <c r="JXE150" s="56"/>
      <c r="JXF150" s="56"/>
      <c r="JXG150" s="56"/>
      <c r="JXH150" s="56"/>
      <c r="JXI150" s="56"/>
      <c r="JXJ150" s="56"/>
      <c r="JXK150" s="56"/>
      <c r="JXL150" s="56"/>
      <c r="JXM150" s="56"/>
      <c r="JXN150" s="56"/>
      <c r="JXO150" s="56"/>
      <c r="JXP150" s="56"/>
      <c r="JXQ150" s="56"/>
      <c r="JXR150" s="56"/>
      <c r="JXS150" s="56"/>
      <c r="JXT150" s="56"/>
      <c r="JXU150" s="56"/>
      <c r="JXV150" s="56"/>
      <c r="JXW150" s="56"/>
      <c r="JXX150" s="56"/>
      <c r="JXY150" s="56"/>
      <c r="JXZ150" s="56"/>
      <c r="JYA150" s="56"/>
      <c r="JYB150" s="56"/>
      <c r="JYC150" s="56"/>
      <c r="JYD150" s="56"/>
      <c r="JYE150" s="56"/>
      <c r="JYF150" s="56"/>
      <c r="JYG150" s="56"/>
      <c r="JYH150" s="56"/>
      <c r="JYI150" s="56"/>
      <c r="JYJ150" s="56"/>
      <c r="JYK150" s="56"/>
      <c r="JYL150" s="56"/>
      <c r="JYM150" s="56"/>
      <c r="JYN150" s="56"/>
      <c r="JYO150" s="56"/>
      <c r="JYP150" s="56"/>
      <c r="JYQ150" s="56"/>
      <c r="JYR150" s="56"/>
      <c r="JYS150" s="56"/>
      <c r="JYT150" s="56"/>
      <c r="JYU150" s="56"/>
      <c r="JYV150" s="56"/>
      <c r="JYW150" s="56"/>
      <c r="JYX150" s="56"/>
      <c r="JYY150" s="56"/>
      <c r="JYZ150" s="56"/>
      <c r="JZA150" s="56"/>
      <c r="JZB150" s="56"/>
      <c r="JZC150" s="56"/>
      <c r="JZD150" s="56"/>
      <c r="JZE150" s="56"/>
      <c r="JZF150" s="56"/>
      <c r="JZG150" s="56"/>
      <c r="JZH150" s="56"/>
      <c r="JZI150" s="56"/>
      <c r="JZJ150" s="56"/>
      <c r="JZK150" s="56"/>
      <c r="JZL150" s="56"/>
      <c r="JZM150" s="56"/>
      <c r="JZN150" s="56"/>
      <c r="JZO150" s="56"/>
      <c r="JZP150" s="56"/>
      <c r="JZQ150" s="56"/>
      <c r="JZR150" s="56"/>
      <c r="JZS150" s="56"/>
      <c r="JZT150" s="56"/>
      <c r="JZU150" s="56"/>
      <c r="JZV150" s="56"/>
      <c r="JZW150" s="56"/>
      <c r="JZX150" s="56"/>
      <c r="JZY150" s="56"/>
      <c r="JZZ150" s="56"/>
      <c r="KAA150" s="56"/>
      <c r="KAB150" s="56"/>
      <c r="KAC150" s="56"/>
      <c r="KAD150" s="56"/>
      <c r="KAE150" s="56"/>
      <c r="KAF150" s="56"/>
      <c r="KAG150" s="56"/>
      <c r="KAH150" s="56"/>
      <c r="KAI150" s="56"/>
      <c r="KAJ150" s="56"/>
      <c r="KAK150" s="56"/>
      <c r="KAL150" s="56"/>
      <c r="KAM150" s="56"/>
      <c r="KAN150" s="56"/>
      <c r="KAO150" s="56"/>
      <c r="KAP150" s="56"/>
      <c r="KAQ150" s="56"/>
      <c r="KAR150" s="56"/>
      <c r="KAS150" s="56"/>
      <c r="KAT150" s="56"/>
      <c r="KAU150" s="56"/>
      <c r="KAV150" s="56"/>
      <c r="KAW150" s="56"/>
      <c r="KAX150" s="56"/>
      <c r="KAY150" s="56"/>
      <c r="KAZ150" s="56"/>
      <c r="KBA150" s="56"/>
      <c r="KBB150" s="56"/>
      <c r="KBC150" s="56"/>
      <c r="KBD150" s="56"/>
      <c r="KBE150" s="56"/>
      <c r="KBF150" s="56"/>
      <c r="KBG150" s="56"/>
      <c r="KBH150" s="56"/>
      <c r="KBI150" s="56"/>
      <c r="KBJ150" s="56"/>
      <c r="KBK150" s="56"/>
      <c r="KBL150" s="56"/>
      <c r="KBM150" s="56"/>
      <c r="KBN150" s="56"/>
      <c r="KBO150" s="56"/>
      <c r="KBP150" s="56"/>
      <c r="KBQ150" s="56"/>
      <c r="KBR150" s="56"/>
      <c r="KBS150" s="56"/>
      <c r="KBT150" s="56"/>
      <c r="KBU150" s="56"/>
      <c r="KBV150" s="56"/>
      <c r="KBW150" s="56"/>
      <c r="KBX150" s="56"/>
      <c r="KBY150" s="56"/>
      <c r="KBZ150" s="56"/>
      <c r="KCA150" s="56"/>
      <c r="KCB150" s="56"/>
      <c r="KCC150" s="56"/>
      <c r="KCD150" s="56"/>
      <c r="KCE150" s="56"/>
      <c r="KCF150" s="56"/>
      <c r="KCG150" s="56"/>
      <c r="KCH150" s="56"/>
      <c r="KCI150" s="56"/>
      <c r="KCJ150" s="56"/>
      <c r="KCK150" s="56"/>
      <c r="KCL150" s="56"/>
      <c r="KCM150" s="56"/>
      <c r="KCN150" s="56"/>
      <c r="KCO150" s="56"/>
      <c r="KCP150" s="56"/>
      <c r="KCQ150" s="56"/>
      <c r="KCR150" s="56"/>
      <c r="KCS150" s="56"/>
      <c r="KCT150" s="56"/>
      <c r="KCU150" s="56"/>
      <c r="KCV150" s="56"/>
      <c r="KCW150" s="56"/>
      <c r="KCX150" s="56"/>
      <c r="KCY150" s="56"/>
      <c r="KCZ150" s="56"/>
      <c r="KDA150" s="56"/>
      <c r="KDB150" s="56"/>
      <c r="KDC150" s="56"/>
      <c r="KDD150" s="56"/>
      <c r="KDE150" s="56"/>
      <c r="KDF150" s="56"/>
      <c r="KDG150" s="56"/>
      <c r="KDH150" s="56"/>
      <c r="KDI150" s="56"/>
      <c r="KDJ150" s="56"/>
      <c r="KDK150" s="56"/>
      <c r="KDL150" s="56"/>
      <c r="KDM150" s="56"/>
      <c r="KDN150" s="56"/>
      <c r="KDO150" s="56"/>
      <c r="KDP150" s="56"/>
      <c r="KDQ150" s="56"/>
      <c r="KDR150" s="56"/>
      <c r="KDS150" s="56"/>
      <c r="KDT150" s="56"/>
      <c r="KDU150" s="56"/>
      <c r="KDV150" s="56"/>
      <c r="KDW150" s="56"/>
      <c r="KDX150" s="56"/>
      <c r="KDY150" s="56"/>
      <c r="KDZ150" s="56"/>
      <c r="KEA150" s="56"/>
      <c r="KEB150" s="56"/>
      <c r="KEC150" s="56"/>
      <c r="KED150" s="56"/>
      <c r="KEE150" s="56"/>
      <c r="KEF150" s="56"/>
      <c r="KEG150" s="56"/>
      <c r="KEH150" s="56"/>
      <c r="KEI150" s="56"/>
      <c r="KEJ150" s="56"/>
      <c r="KEK150" s="56"/>
      <c r="KEL150" s="56"/>
      <c r="KEM150" s="56"/>
      <c r="KEN150" s="56"/>
      <c r="KEO150" s="56"/>
      <c r="KEP150" s="56"/>
      <c r="KEQ150" s="56"/>
      <c r="KER150" s="56"/>
      <c r="KES150" s="56"/>
      <c r="KET150" s="56"/>
      <c r="KEU150" s="56"/>
      <c r="KEV150" s="56"/>
      <c r="KEW150" s="56"/>
      <c r="KEX150" s="56"/>
      <c r="KEY150" s="56"/>
      <c r="KEZ150" s="56"/>
      <c r="KFA150" s="56"/>
      <c r="KFB150" s="56"/>
      <c r="KFC150" s="56"/>
      <c r="KFD150" s="56"/>
      <c r="KFE150" s="56"/>
      <c r="KFF150" s="56"/>
      <c r="KFG150" s="56"/>
      <c r="KFH150" s="56"/>
      <c r="KFI150" s="56"/>
      <c r="KFJ150" s="56"/>
      <c r="KFK150" s="56"/>
      <c r="KFL150" s="56"/>
      <c r="KFM150" s="56"/>
      <c r="KFN150" s="56"/>
      <c r="KFO150" s="56"/>
      <c r="KFP150" s="56"/>
      <c r="KFQ150" s="56"/>
      <c r="KFR150" s="56"/>
      <c r="KFS150" s="56"/>
      <c r="KFT150" s="56"/>
      <c r="KFU150" s="56"/>
      <c r="KFV150" s="56"/>
      <c r="KFW150" s="56"/>
      <c r="KFX150" s="56"/>
      <c r="KFY150" s="56"/>
      <c r="KFZ150" s="56"/>
      <c r="KGA150" s="56"/>
      <c r="KGB150" s="56"/>
      <c r="KGC150" s="56"/>
      <c r="KGD150" s="56"/>
      <c r="KGE150" s="56"/>
      <c r="KGF150" s="56"/>
      <c r="KGG150" s="56"/>
      <c r="KGH150" s="56"/>
      <c r="KGI150" s="56"/>
      <c r="KGJ150" s="56"/>
      <c r="KGK150" s="56"/>
      <c r="KGL150" s="56"/>
      <c r="KGM150" s="56"/>
      <c r="KGN150" s="56"/>
      <c r="KGO150" s="56"/>
      <c r="KGP150" s="56"/>
      <c r="KGQ150" s="56"/>
      <c r="KGR150" s="56"/>
      <c r="KGS150" s="56"/>
      <c r="KGT150" s="56"/>
      <c r="KGU150" s="56"/>
      <c r="KGV150" s="56"/>
      <c r="KGW150" s="56"/>
      <c r="KGX150" s="56"/>
      <c r="KGY150" s="56"/>
      <c r="KGZ150" s="56"/>
      <c r="KHA150" s="56"/>
      <c r="KHB150" s="56"/>
      <c r="KHC150" s="56"/>
      <c r="KHD150" s="56"/>
      <c r="KHE150" s="56"/>
      <c r="KHF150" s="56"/>
      <c r="KHG150" s="56"/>
      <c r="KHH150" s="56"/>
      <c r="KHI150" s="56"/>
      <c r="KHJ150" s="56"/>
      <c r="KHK150" s="56"/>
      <c r="KHL150" s="56"/>
      <c r="KHM150" s="56"/>
      <c r="KHN150" s="56"/>
      <c r="KHO150" s="56"/>
      <c r="KHP150" s="56"/>
      <c r="KHQ150" s="56"/>
      <c r="KHR150" s="56"/>
      <c r="KHS150" s="56"/>
      <c r="KHT150" s="56"/>
      <c r="KHU150" s="56"/>
      <c r="KHV150" s="56"/>
      <c r="KHW150" s="56"/>
      <c r="KHX150" s="56"/>
      <c r="KHY150" s="56"/>
      <c r="KHZ150" s="56"/>
      <c r="KIA150" s="56"/>
      <c r="KIB150" s="56"/>
      <c r="KIC150" s="56"/>
      <c r="KID150" s="56"/>
      <c r="KIE150" s="56"/>
      <c r="KIF150" s="56"/>
      <c r="KIG150" s="56"/>
      <c r="KIH150" s="56"/>
      <c r="KII150" s="56"/>
      <c r="KIJ150" s="56"/>
      <c r="KIK150" s="56"/>
      <c r="KIL150" s="56"/>
      <c r="KIM150" s="56"/>
      <c r="KIN150" s="56"/>
      <c r="KIO150" s="56"/>
      <c r="KIP150" s="56"/>
      <c r="KIQ150" s="56"/>
      <c r="KIR150" s="56"/>
      <c r="KIS150" s="56"/>
      <c r="KIT150" s="56"/>
      <c r="KIU150" s="56"/>
      <c r="KIV150" s="56"/>
      <c r="KIW150" s="56"/>
      <c r="KIX150" s="56"/>
      <c r="KIY150" s="56"/>
      <c r="KIZ150" s="56"/>
      <c r="KJA150" s="56"/>
      <c r="KJB150" s="56"/>
      <c r="KJC150" s="56"/>
      <c r="KJD150" s="56"/>
      <c r="KJE150" s="56"/>
      <c r="KJF150" s="56"/>
      <c r="KJG150" s="56"/>
      <c r="KJH150" s="56"/>
      <c r="KJI150" s="56"/>
      <c r="KJJ150" s="56"/>
      <c r="KJK150" s="56"/>
      <c r="KJL150" s="56"/>
      <c r="KJM150" s="56"/>
      <c r="KJN150" s="56"/>
      <c r="KJO150" s="56"/>
      <c r="KJP150" s="56"/>
      <c r="KJQ150" s="56"/>
      <c r="KJR150" s="56"/>
      <c r="KJS150" s="56"/>
      <c r="KJT150" s="56"/>
      <c r="KJU150" s="56"/>
      <c r="KJV150" s="56"/>
      <c r="KJW150" s="56"/>
      <c r="KJX150" s="56"/>
      <c r="KJY150" s="56"/>
      <c r="KJZ150" s="56"/>
      <c r="KKA150" s="56"/>
      <c r="KKB150" s="56"/>
      <c r="KKC150" s="56"/>
      <c r="KKD150" s="56"/>
      <c r="KKE150" s="56"/>
      <c r="KKF150" s="56"/>
      <c r="KKG150" s="56"/>
      <c r="KKH150" s="56"/>
      <c r="KKI150" s="56"/>
      <c r="KKJ150" s="56"/>
      <c r="KKK150" s="56"/>
      <c r="KKL150" s="56"/>
      <c r="KKM150" s="56"/>
      <c r="KKN150" s="56"/>
      <c r="KKO150" s="56"/>
      <c r="KKP150" s="56"/>
      <c r="KKQ150" s="56"/>
      <c r="KKR150" s="56"/>
      <c r="KKS150" s="56"/>
      <c r="KKT150" s="56"/>
      <c r="KKU150" s="56"/>
      <c r="KKV150" s="56"/>
      <c r="KKW150" s="56"/>
      <c r="KKX150" s="56"/>
      <c r="KKY150" s="56"/>
      <c r="KKZ150" s="56"/>
      <c r="KLA150" s="56"/>
      <c r="KLB150" s="56"/>
      <c r="KLC150" s="56"/>
      <c r="KLD150" s="56"/>
      <c r="KLE150" s="56"/>
      <c r="KLF150" s="56"/>
      <c r="KLG150" s="56"/>
      <c r="KLH150" s="56"/>
      <c r="KLI150" s="56"/>
      <c r="KLJ150" s="56"/>
      <c r="KLK150" s="56"/>
      <c r="KLL150" s="56"/>
      <c r="KLM150" s="56"/>
      <c r="KLN150" s="56"/>
      <c r="KLO150" s="56"/>
      <c r="KLP150" s="56"/>
      <c r="KLQ150" s="56"/>
      <c r="KLR150" s="56"/>
      <c r="KLS150" s="56"/>
      <c r="KLT150" s="56"/>
      <c r="KLU150" s="56"/>
      <c r="KLV150" s="56"/>
      <c r="KLW150" s="56"/>
      <c r="KLX150" s="56"/>
      <c r="KLY150" s="56"/>
      <c r="KLZ150" s="56"/>
      <c r="KMA150" s="56"/>
      <c r="KMB150" s="56"/>
      <c r="KMC150" s="56"/>
      <c r="KMD150" s="56"/>
      <c r="KME150" s="56"/>
      <c r="KMF150" s="56"/>
      <c r="KMG150" s="56"/>
      <c r="KMH150" s="56"/>
      <c r="KMI150" s="56"/>
      <c r="KMJ150" s="56"/>
      <c r="KMK150" s="56"/>
      <c r="KML150" s="56"/>
      <c r="KMM150" s="56"/>
      <c r="KMN150" s="56"/>
      <c r="KMO150" s="56"/>
      <c r="KMP150" s="56"/>
      <c r="KMQ150" s="56"/>
      <c r="KMR150" s="56"/>
      <c r="KMS150" s="56"/>
      <c r="KMT150" s="56"/>
      <c r="KMU150" s="56"/>
      <c r="KMV150" s="56"/>
      <c r="KMW150" s="56"/>
      <c r="KMX150" s="56"/>
      <c r="KMY150" s="56"/>
      <c r="KMZ150" s="56"/>
      <c r="KNA150" s="56"/>
      <c r="KNB150" s="56"/>
      <c r="KNC150" s="56"/>
      <c r="KND150" s="56"/>
      <c r="KNE150" s="56"/>
      <c r="KNF150" s="56"/>
      <c r="KNG150" s="56"/>
      <c r="KNH150" s="56"/>
      <c r="KNI150" s="56"/>
      <c r="KNJ150" s="56"/>
      <c r="KNK150" s="56"/>
      <c r="KNL150" s="56"/>
      <c r="KNM150" s="56"/>
      <c r="KNN150" s="56"/>
      <c r="KNO150" s="56"/>
      <c r="KNP150" s="56"/>
      <c r="KNQ150" s="56"/>
      <c r="KNR150" s="56"/>
      <c r="KNS150" s="56"/>
      <c r="KNT150" s="56"/>
      <c r="KNU150" s="56"/>
      <c r="KNV150" s="56"/>
      <c r="KNW150" s="56"/>
      <c r="KNX150" s="56"/>
      <c r="KNY150" s="56"/>
      <c r="KNZ150" s="56"/>
      <c r="KOA150" s="56"/>
      <c r="KOB150" s="56"/>
      <c r="KOC150" s="56"/>
      <c r="KOD150" s="56"/>
      <c r="KOE150" s="56"/>
      <c r="KOF150" s="56"/>
      <c r="KOG150" s="56"/>
      <c r="KOH150" s="56"/>
      <c r="KOI150" s="56"/>
      <c r="KOJ150" s="56"/>
      <c r="KOK150" s="56"/>
      <c r="KOL150" s="56"/>
      <c r="KOM150" s="56"/>
      <c r="KON150" s="56"/>
      <c r="KOO150" s="56"/>
      <c r="KOP150" s="56"/>
      <c r="KOQ150" s="56"/>
      <c r="KOR150" s="56"/>
      <c r="KOS150" s="56"/>
      <c r="KOT150" s="56"/>
      <c r="KOU150" s="56"/>
      <c r="KOV150" s="56"/>
      <c r="KOW150" s="56"/>
      <c r="KOX150" s="56"/>
      <c r="KOY150" s="56"/>
      <c r="KOZ150" s="56"/>
      <c r="KPA150" s="56"/>
      <c r="KPB150" s="56"/>
      <c r="KPC150" s="56"/>
      <c r="KPD150" s="56"/>
      <c r="KPE150" s="56"/>
      <c r="KPF150" s="56"/>
      <c r="KPG150" s="56"/>
      <c r="KPH150" s="56"/>
      <c r="KPI150" s="56"/>
      <c r="KPJ150" s="56"/>
      <c r="KPK150" s="56"/>
      <c r="KPL150" s="56"/>
      <c r="KPM150" s="56"/>
      <c r="KPN150" s="56"/>
      <c r="KPO150" s="56"/>
      <c r="KPP150" s="56"/>
      <c r="KPQ150" s="56"/>
      <c r="KPR150" s="56"/>
      <c r="KPS150" s="56"/>
      <c r="KPT150" s="56"/>
      <c r="KPU150" s="56"/>
      <c r="KPV150" s="56"/>
      <c r="KPW150" s="56"/>
      <c r="KPX150" s="56"/>
      <c r="KPY150" s="56"/>
      <c r="KPZ150" s="56"/>
      <c r="KQA150" s="56"/>
      <c r="KQB150" s="56"/>
      <c r="KQC150" s="56"/>
      <c r="KQD150" s="56"/>
      <c r="KQE150" s="56"/>
      <c r="KQF150" s="56"/>
      <c r="KQG150" s="56"/>
      <c r="KQH150" s="56"/>
      <c r="KQI150" s="56"/>
      <c r="KQJ150" s="56"/>
      <c r="KQK150" s="56"/>
      <c r="KQL150" s="56"/>
      <c r="KQM150" s="56"/>
      <c r="KQN150" s="56"/>
      <c r="KQO150" s="56"/>
      <c r="KQP150" s="56"/>
      <c r="KQQ150" s="56"/>
      <c r="KQR150" s="56"/>
      <c r="KQS150" s="56"/>
      <c r="KQT150" s="56"/>
      <c r="KQU150" s="56"/>
      <c r="KQV150" s="56"/>
      <c r="KQW150" s="56"/>
      <c r="KQX150" s="56"/>
      <c r="KQY150" s="56"/>
      <c r="KQZ150" s="56"/>
      <c r="KRA150" s="56"/>
      <c r="KRB150" s="56"/>
      <c r="KRC150" s="56"/>
      <c r="KRD150" s="56"/>
      <c r="KRE150" s="56"/>
      <c r="KRF150" s="56"/>
      <c r="KRG150" s="56"/>
      <c r="KRH150" s="56"/>
      <c r="KRI150" s="56"/>
      <c r="KRJ150" s="56"/>
      <c r="KRK150" s="56"/>
      <c r="KRL150" s="56"/>
      <c r="KRM150" s="56"/>
      <c r="KRN150" s="56"/>
      <c r="KRO150" s="56"/>
      <c r="KRP150" s="56"/>
      <c r="KRQ150" s="56"/>
      <c r="KRR150" s="56"/>
      <c r="KRS150" s="56"/>
      <c r="KRT150" s="56"/>
      <c r="KRU150" s="56"/>
      <c r="KRV150" s="56"/>
      <c r="KRW150" s="56"/>
      <c r="KRX150" s="56"/>
      <c r="KRY150" s="56"/>
      <c r="KRZ150" s="56"/>
      <c r="KSA150" s="56"/>
      <c r="KSB150" s="56"/>
      <c r="KSC150" s="56"/>
      <c r="KSD150" s="56"/>
      <c r="KSE150" s="56"/>
      <c r="KSF150" s="56"/>
      <c r="KSG150" s="56"/>
      <c r="KSH150" s="56"/>
      <c r="KSI150" s="56"/>
      <c r="KSJ150" s="56"/>
      <c r="KSK150" s="56"/>
      <c r="KSL150" s="56"/>
      <c r="KSM150" s="56"/>
      <c r="KSN150" s="56"/>
      <c r="KSO150" s="56"/>
      <c r="KSP150" s="56"/>
      <c r="KSQ150" s="56"/>
      <c r="KSR150" s="56"/>
      <c r="KSS150" s="56"/>
      <c r="KST150" s="56"/>
      <c r="KSU150" s="56"/>
      <c r="KSV150" s="56"/>
      <c r="KSW150" s="56"/>
      <c r="KSX150" s="56"/>
      <c r="KSY150" s="56"/>
      <c r="KSZ150" s="56"/>
      <c r="KTA150" s="56"/>
      <c r="KTB150" s="56"/>
      <c r="KTC150" s="56"/>
      <c r="KTD150" s="56"/>
      <c r="KTE150" s="56"/>
      <c r="KTF150" s="56"/>
      <c r="KTG150" s="56"/>
      <c r="KTH150" s="56"/>
      <c r="KTI150" s="56"/>
      <c r="KTJ150" s="56"/>
      <c r="KTK150" s="56"/>
      <c r="KTL150" s="56"/>
      <c r="KTM150" s="56"/>
      <c r="KTN150" s="56"/>
      <c r="KTO150" s="56"/>
      <c r="KTP150" s="56"/>
      <c r="KTQ150" s="56"/>
      <c r="KTR150" s="56"/>
      <c r="KTS150" s="56"/>
      <c r="KTT150" s="56"/>
      <c r="KTU150" s="56"/>
      <c r="KTV150" s="56"/>
      <c r="KTW150" s="56"/>
      <c r="KTX150" s="56"/>
      <c r="KTY150" s="56"/>
      <c r="KTZ150" s="56"/>
      <c r="KUA150" s="56"/>
      <c r="KUB150" s="56"/>
      <c r="KUC150" s="56"/>
      <c r="KUD150" s="56"/>
      <c r="KUE150" s="56"/>
      <c r="KUF150" s="56"/>
      <c r="KUG150" s="56"/>
      <c r="KUH150" s="56"/>
      <c r="KUI150" s="56"/>
      <c r="KUJ150" s="56"/>
      <c r="KUK150" s="56"/>
      <c r="KUL150" s="56"/>
      <c r="KUM150" s="56"/>
      <c r="KUN150" s="56"/>
      <c r="KUO150" s="56"/>
      <c r="KUP150" s="56"/>
      <c r="KUQ150" s="56"/>
      <c r="KUR150" s="56"/>
      <c r="KUS150" s="56"/>
      <c r="KUT150" s="56"/>
      <c r="KUU150" s="56"/>
      <c r="KUV150" s="56"/>
      <c r="KUW150" s="56"/>
      <c r="KUX150" s="56"/>
      <c r="KUY150" s="56"/>
      <c r="KUZ150" s="56"/>
      <c r="KVA150" s="56"/>
      <c r="KVB150" s="56"/>
      <c r="KVC150" s="56"/>
      <c r="KVD150" s="56"/>
      <c r="KVE150" s="56"/>
      <c r="KVF150" s="56"/>
      <c r="KVG150" s="56"/>
      <c r="KVH150" s="56"/>
      <c r="KVI150" s="56"/>
      <c r="KVJ150" s="56"/>
      <c r="KVK150" s="56"/>
      <c r="KVL150" s="56"/>
      <c r="KVM150" s="56"/>
      <c r="KVN150" s="56"/>
      <c r="KVO150" s="56"/>
      <c r="KVP150" s="56"/>
      <c r="KVQ150" s="56"/>
      <c r="KVR150" s="56"/>
      <c r="KVS150" s="56"/>
      <c r="KVT150" s="56"/>
      <c r="KVU150" s="56"/>
      <c r="KVV150" s="56"/>
      <c r="KVW150" s="56"/>
      <c r="KVX150" s="56"/>
      <c r="KVY150" s="56"/>
      <c r="KVZ150" s="56"/>
      <c r="KWA150" s="56"/>
      <c r="KWB150" s="56"/>
      <c r="KWC150" s="56"/>
      <c r="KWD150" s="56"/>
      <c r="KWE150" s="56"/>
      <c r="KWF150" s="56"/>
      <c r="KWG150" s="56"/>
      <c r="KWH150" s="56"/>
      <c r="KWI150" s="56"/>
      <c r="KWJ150" s="56"/>
      <c r="KWK150" s="56"/>
      <c r="KWL150" s="56"/>
      <c r="KWM150" s="56"/>
      <c r="KWN150" s="56"/>
      <c r="KWO150" s="56"/>
      <c r="KWP150" s="56"/>
      <c r="KWQ150" s="56"/>
      <c r="KWR150" s="56"/>
      <c r="KWS150" s="56"/>
      <c r="KWT150" s="56"/>
      <c r="KWU150" s="56"/>
      <c r="KWV150" s="56"/>
      <c r="KWW150" s="56"/>
      <c r="KWX150" s="56"/>
      <c r="KWY150" s="56"/>
      <c r="KWZ150" s="56"/>
      <c r="KXA150" s="56"/>
      <c r="KXB150" s="56"/>
      <c r="KXC150" s="56"/>
      <c r="KXD150" s="56"/>
      <c r="KXE150" s="56"/>
      <c r="KXF150" s="56"/>
      <c r="KXG150" s="56"/>
      <c r="KXH150" s="56"/>
      <c r="KXI150" s="56"/>
      <c r="KXJ150" s="56"/>
      <c r="KXK150" s="56"/>
      <c r="KXL150" s="56"/>
      <c r="KXM150" s="56"/>
      <c r="KXN150" s="56"/>
      <c r="KXO150" s="56"/>
      <c r="KXP150" s="56"/>
      <c r="KXQ150" s="56"/>
      <c r="KXR150" s="56"/>
      <c r="KXS150" s="56"/>
      <c r="KXT150" s="56"/>
      <c r="KXU150" s="56"/>
      <c r="KXV150" s="56"/>
      <c r="KXW150" s="56"/>
      <c r="KXX150" s="56"/>
      <c r="KXY150" s="56"/>
      <c r="KXZ150" s="56"/>
      <c r="KYA150" s="56"/>
      <c r="KYB150" s="56"/>
      <c r="KYC150" s="56"/>
      <c r="KYD150" s="56"/>
      <c r="KYE150" s="56"/>
      <c r="KYF150" s="56"/>
      <c r="KYG150" s="56"/>
      <c r="KYH150" s="56"/>
      <c r="KYI150" s="56"/>
      <c r="KYJ150" s="56"/>
      <c r="KYK150" s="56"/>
      <c r="KYL150" s="56"/>
      <c r="KYM150" s="56"/>
      <c r="KYN150" s="56"/>
      <c r="KYO150" s="56"/>
      <c r="KYP150" s="56"/>
      <c r="KYQ150" s="56"/>
      <c r="KYR150" s="56"/>
      <c r="KYS150" s="56"/>
      <c r="KYT150" s="56"/>
      <c r="KYU150" s="56"/>
      <c r="KYV150" s="56"/>
      <c r="KYW150" s="56"/>
      <c r="KYX150" s="56"/>
      <c r="KYY150" s="56"/>
      <c r="KYZ150" s="56"/>
      <c r="KZA150" s="56"/>
      <c r="KZB150" s="56"/>
      <c r="KZC150" s="56"/>
      <c r="KZD150" s="56"/>
      <c r="KZE150" s="56"/>
      <c r="KZF150" s="56"/>
      <c r="KZG150" s="56"/>
      <c r="KZH150" s="56"/>
      <c r="KZI150" s="56"/>
      <c r="KZJ150" s="56"/>
      <c r="KZK150" s="56"/>
      <c r="KZL150" s="56"/>
      <c r="KZM150" s="56"/>
      <c r="KZN150" s="56"/>
      <c r="KZO150" s="56"/>
      <c r="KZP150" s="56"/>
      <c r="KZQ150" s="56"/>
      <c r="KZR150" s="56"/>
      <c r="KZS150" s="56"/>
      <c r="KZT150" s="56"/>
      <c r="KZU150" s="56"/>
      <c r="KZV150" s="56"/>
      <c r="KZW150" s="56"/>
      <c r="KZX150" s="56"/>
      <c r="KZY150" s="56"/>
      <c r="KZZ150" s="56"/>
      <c r="LAA150" s="56"/>
      <c r="LAB150" s="56"/>
      <c r="LAC150" s="56"/>
      <c r="LAD150" s="56"/>
      <c r="LAE150" s="56"/>
      <c r="LAF150" s="56"/>
      <c r="LAG150" s="56"/>
      <c r="LAH150" s="56"/>
      <c r="LAI150" s="56"/>
      <c r="LAJ150" s="56"/>
      <c r="LAK150" s="56"/>
      <c r="LAL150" s="56"/>
      <c r="LAM150" s="56"/>
      <c r="LAN150" s="56"/>
      <c r="LAO150" s="56"/>
      <c r="LAP150" s="56"/>
      <c r="LAQ150" s="56"/>
      <c r="LAR150" s="56"/>
      <c r="LAS150" s="56"/>
      <c r="LAT150" s="56"/>
      <c r="LAU150" s="56"/>
      <c r="LAV150" s="56"/>
      <c r="LAW150" s="56"/>
      <c r="LAX150" s="56"/>
      <c r="LAY150" s="56"/>
      <c r="LAZ150" s="56"/>
      <c r="LBA150" s="56"/>
      <c r="LBB150" s="56"/>
      <c r="LBC150" s="56"/>
      <c r="LBD150" s="56"/>
      <c r="LBE150" s="56"/>
      <c r="LBF150" s="56"/>
      <c r="LBG150" s="56"/>
      <c r="LBH150" s="56"/>
      <c r="LBI150" s="56"/>
      <c r="LBJ150" s="56"/>
      <c r="LBK150" s="56"/>
      <c r="LBL150" s="56"/>
      <c r="LBM150" s="56"/>
      <c r="LBN150" s="56"/>
      <c r="LBO150" s="56"/>
      <c r="LBP150" s="56"/>
      <c r="LBQ150" s="56"/>
      <c r="LBR150" s="56"/>
      <c r="LBS150" s="56"/>
      <c r="LBT150" s="56"/>
      <c r="LBU150" s="56"/>
      <c r="LBV150" s="56"/>
      <c r="LBW150" s="56"/>
      <c r="LBX150" s="56"/>
      <c r="LBY150" s="56"/>
      <c r="LBZ150" s="56"/>
      <c r="LCA150" s="56"/>
      <c r="LCB150" s="56"/>
      <c r="LCC150" s="56"/>
      <c r="LCD150" s="56"/>
      <c r="LCE150" s="56"/>
      <c r="LCF150" s="56"/>
      <c r="LCG150" s="56"/>
      <c r="LCH150" s="56"/>
      <c r="LCI150" s="56"/>
      <c r="LCJ150" s="56"/>
      <c r="LCK150" s="56"/>
      <c r="LCL150" s="56"/>
      <c r="LCM150" s="56"/>
      <c r="LCN150" s="56"/>
      <c r="LCO150" s="56"/>
      <c r="LCP150" s="56"/>
      <c r="LCQ150" s="56"/>
      <c r="LCR150" s="56"/>
      <c r="LCS150" s="56"/>
      <c r="LCT150" s="56"/>
      <c r="LCU150" s="56"/>
      <c r="LCV150" s="56"/>
      <c r="LCW150" s="56"/>
      <c r="LCX150" s="56"/>
      <c r="LCY150" s="56"/>
      <c r="LCZ150" s="56"/>
      <c r="LDA150" s="56"/>
      <c r="LDB150" s="56"/>
      <c r="LDC150" s="56"/>
      <c r="LDD150" s="56"/>
      <c r="LDE150" s="56"/>
      <c r="LDF150" s="56"/>
      <c r="LDG150" s="56"/>
      <c r="LDH150" s="56"/>
      <c r="LDI150" s="56"/>
      <c r="LDJ150" s="56"/>
      <c r="LDK150" s="56"/>
      <c r="LDL150" s="56"/>
      <c r="LDM150" s="56"/>
      <c r="LDN150" s="56"/>
      <c r="LDO150" s="56"/>
      <c r="LDP150" s="56"/>
      <c r="LDQ150" s="56"/>
      <c r="LDR150" s="56"/>
      <c r="LDS150" s="56"/>
      <c r="LDT150" s="56"/>
      <c r="LDU150" s="56"/>
      <c r="LDV150" s="56"/>
      <c r="LDW150" s="56"/>
      <c r="LDX150" s="56"/>
      <c r="LDY150" s="56"/>
      <c r="LDZ150" s="56"/>
      <c r="LEA150" s="56"/>
      <c r="LEB150" s="56"/>
      <c r="LEC150" s="56"/>
      <c r="LED150" s="56"/>
      <c r="LEE150" s="56"/>
      <c r="LEF150" s="56"/>
      <c r="LEG150" s="56"/>
      <c r="LEH150" s="56"/>
      <c r="LEI150" s="56"/>
      <c r="LEJ150" s="56"/>
      <c r="LEK150" s="56"/>
      <c r="LEL150" s="56"/>
      <c r="LEM150" s="56"/>
      <c r="LEN150" s="56"/>
      <c r="LEO150" s="56"/>
      <c r="LEP150" s="56"/>
      <c r="LEQ150" s="56"/>
      <c r="LER150" s="56"/>
      <c r="LES150" s="56"/>
      <c r="LET150" s="56"/>
      <c r="LEU150" s="56"/>
      <c r="LEV150" s="56"/>
      <c r="LEW150" s="56"/>
      <c r="LEX150" s="56"/>
      <c r="LEY150" s="56"/>
      <c r="LEZ150" s="56"/>
      <c r="LFA150" s="56"/>
      <c r="LFB150" s="56"/>
      <c r="LFC150" s="56"/>
      <c r="LFD150" s="56"/>
      <c r="LFE150" s="56"/>
      <c r="LFF150" s="56"/>
      <c r="LFG150" s="56"/>
      <c r="LFH150" s="56"/>
      <c r="LFI150" s="56"/>
      <c r="LFJ150" s="56"/>
      <c r="LFK150" s="56"/>
      <c r="LFL150" s="56"/>
      <c r="LFM150" s="56"/>
      <c r="LFN150" s="56"/>
      <c r="LFO150" s="56"/>
      <c r="LFP150" s="56"/>
      <c r="LFQ150" s="56"/>
      <c r="LFR150" s="56"/>
      <c r="LFS150" s="56"/>
      <c r="LFT150" s="56"/>
      <c r="LFU150" s="56"/>
      <c r="LFV150" s="56"/>
      <c r="LFW150" s="56"/>
      <c r="LFX150" s="56"/>
      <c r="LFY150" s="56"/>
      <c r="LFZ150" s="56"/>
      <c r="LGA150" s="56"/>
      <c r="LGB150" s="56"/>
      <c r="LGC150" s="56"/>
      <c r="LGD150" s="56"/>
      <c r="LGE150" s="56"/>
      <c r="LGF150" s="56"/>
      <c r="LGG150" s="56"/>
      <c r="LGH150" s="56"/>
      <c r="LGI150" s="56"/>
      <c r="LGJ150" s="56"/>
      <c r="LGK150" s="56"/>
      <c r="LGL150" s="56"/>
      <c r="LGM150" s="56"/>
      <c r="LGN150" s="56"/>
      <c r="LGO150" s="56"/>
      <c r="LGP150" s="56"/>
      <c r="LGQ150" s="56"/>
      <c r="LGR150" s="56"/>
      <c r="LGS150" s="56"/>
      <c r="LGT150" s="56"/>
      <c r="LGU150" s="56"/>
      <c r="LGV150" s="56"/>
      <c r="LGW150" s="56"/>
      <c r="LGX150" s="56"/>
      <c r="LGY150" s="56"/>
      <c r="LGZ150" s="56"/>
      <c r="LHA150" s="56"/>
      <c r="LHB150" s="56"/>
      <c r="LHC150" s="56"/>
      <c r="LHD150" s="56"/>
      <c r="LHE150" s="56"/>
      <c r="LHF150" s="56"/>
      <c r="LHG150" s="56"/>
      <c r="LHH150" s="56"/>
      <c r="LHI150" s="56"/>
      <c r="LHJ150" s="56"/>
      <c r="LHK150" s="56"/>
      <c r="LHL150" s="56"/>
      <c r="LHM150" s="56"/>
      <c r="LHN150" s="56"/>
      <c r="LHO150" s="56"/>
      <c r="LHP150" s="56"/>
      <c r="LHQ150" s="56"/>
      <c r="LHR150" s="56"/>
      <c r="LHS150" s="56"/>
      <c r="LHT150" s="56"/>
      <c r="LHU150" s="56"/>
      <c r="LHV150" s="56"/>
      <c r="LHW150" s="56"/>
      <c r="LHX150" s="56"/>
      <c r="LHY150" s="56"/>
      <c r="LHZ150" s="56"/>
      <c r="LIA150" s="56"/>
      <c r="LIB150" s="56"/>
      <c r="LIC150" s="56"/>
      <c r="LID150" s="56"/>
      <c r="LIE150" s="56"/>
      <c r="LIF150" s="56"/>
      <c r="LIG150" s="56"/>
      <c r="LIH150" s="56"/>
      <c r="LII150" s="56"/>
      <c r="LIJ150" s="56"/>
      <c r="LIK150" s="56"/>
      <c r="LIL150" s="56"/>
      <c r="LIM150" s="56"/>
      <c r="LIN150" s="56"/>
      <c r="LIO150" s="56"/>
      <c r="LIP150" s="56"/>
      <c r="LIQ150" s="56"/>
      <c r="LIR150" s="56"/>
      <c r="LIS150" s="56"/>
      <c r="LIT150" s="56"/>
      <c r="LIU150" s="56"/>
      <c r="LIV150" s="56"/>
      <c r="LIW150" s="56"/>
      <c r="LIX150" s="56"/>
      <c r="LIY150" s="56"/>
      <c r="LIZ150" s="56"/>
      <c r="LJA150" s="56"/>
      <c r="LJB150" s="56"/>
      <c r="LJC150" s="56"/>
      <c r="LJD150" s="56"/>
      <c r="LJE150" s="56"/>
      <c r="LJF150" s="56"/>
      <c r="LJG150" s="56"/>
      <c r="LJH150" s="56"/>
      <c r="LJI150" s="56"/>
      <c r="LJJ150" s="56"/>
      <c r="LJK150" s="56"/>
      <c r="LJL150" s="56"/>
      <c r="LJM150" s="56"/>
      <c r="LJN150" s="56"/>
      <c r="LJO150" s="56"/>
      <c r="LJP150" s="56"/>
      <c r="LJQ150" s="56"/>
      <c r="LJR150" s="56"/>
      <c r="LJS150" s="56"/>
      <c r="LJT150" s="56"/>
      <c r="LJU150" s="56"/>
      <c r="LJV150" s="56"/>
      <c r="LJW150" s="56"/>
      <c r="LJX150" s="56"/>
      <c r="LJY150" s="56"/>
      <c r="LJZ150" s="56"/>
      <c r="LKA150" s="56"/>
      <c r="LKB150" s="56"/>
      <c r="LKC150" s="56"/>
      <c r="LKD150" s="56"/>
      <c r="LKE150" s="56"/>
      <c r="LKF150" s="56"/>
      <c r="LKG150" s="56"/>
      <c r="LKH150" s="56"/>
      <c r="LKI150" s="56"/>
      <c r="LKJ150" s="56"/>
      <c r="LKK150" s="56"/>
      <c r="LKL150" s="56"/>
      <c r="LKM150" s="56"/>
      <c r="LKN150" s="56"/>
      <c r="LKO150" s="56"/>
      <c r="LKP150" s="56"/>
      <c r="LKQ150" s="56"/>
      <c r="LKR150" s="56"/>
      <c r="LKS150" s="56"/>
      <c r="LKT150" s="56"/>
      <c r="LKU150" s="56"/>
      <c r="LKV150" s="56"/>
      <c r="LKW150" s="56"/>
      <c r="LKX150" s="56"/>
      <c r="LKY150" s="56"/>
      <c r="LKZ150" s="56"/>
      <c r="LLA150" s="56"/>
      <c r="LLB150" s="56"/>
      <c r="LLC150" s="56"/>
      <c r="LLD150" s="56"/>
      <c r="LLE150" s="56"/>
      <c r="LLF150" s="56"/>
      <c r="LLG150" s="56"/>
      <c r="LLH150" s="56"/>
      <c r="LLI150" s="56"/>
      <c r="LLJ150" s="56"/>
      <c r="LLK150" s="56"/>
      <c r="LLL150" s="56"/>
      <c r="LLM150" s="56"/>
      <c r="LLN150" s="56"/>
      <c r="LLO150" s="56"/>
      <c r="LLP150" s="56"/>
      <c r="LLQ150" s="56"/>
      <c r="LLR150" s="56"/>
      <c r="LLS150" s="56"/>
      <c r="LLT150" s="56"/>
      <c r="LLU150" s="56"/>
      <c r="LLV150" s="56"/>
      <c r="LLW150" s="56"/>
      <c r="LLX150" s="56"/>
      <c r="LLY150" s="56"/>
      <c r="LLZ150" s="56"/>
      <c r="LMA150" s="56"/>
      <c r="LMB150" s="56"/>
      <c r="LMC150" s="56"/>
      <c r="LMD150" s="56"/>
      <c r="LME150" s="56"/>
      <c r="LMF150" s="56"/>
      <c r="LMG150" s="56"/>
      <c r="LMH150" s="56"/>
      <c r="LMI150" s="56"/>
      <c r="LMJ150" s="56"/>
      <c r="LMK150" s="56"/>
      <c r="LML150" s="56"/>
      <c r="LMM150" s="56"/>
      <c r="LMN150" s="56"/>
      <c r="LMO150" s="56"/>
      <c r="LMP150" s="56"/>
      <c r="LMQ150" s="56"/>
      <c r="LMR150" s="56"/>
      <c r="LMS150" s="56"/>
      <c r="LMT150" s="56"/>
      <c r="LMU150" s="56"/>
      <c r="LMV150" s="56"/>
      <c r="LMW150" s="56"/>
      <c r="LMX150" s="56"/>
      <c r="LMY150" s="56"/>
      <c r="LMZ150" s="56"/>
      <c r="LNA150" s="56"/>
      <c r="LNB150" s="56"/>
      <c r="LNC150" s="56"/>
      <c r="LND150" s="56"/>
      <c r="LNE150" s="56"/>
      <c r="LNF150" s="56"/>
      <c r="LNG150" s="56"/>
      <c r="LNH150" s="56"/>
      <c r="LNI150" s="56"/>
      <c r="LNJ150" s="56"/>
      <c r="LNK150" s="56"/>
      <c r="LNL150" s="56"/>
      <c r="LNM150" s="56"/>
      <c r="LNN150" s="56"/>
      <c r="LNO150" s="56"/>
      <c r="LNP150" s="56"/>
      <c r="LNQ150" s="56"/>
      <c r="LNR150" s="56"/>
      <c r="LNS150" s="56"/>
      <c r="LNT150" s="56"/>
      <c r="LNU150" s="56"/>
      <c r="LNV150" s="56"/>
      <c r="LNW150" s="56"/>
      <c r="LNX150" s="56"/>
      <c r="LNY150" s="56"/>
      <c r="LNZ150" s="56"/>
      <c r="LOA150" s="56"/>
      <c r="LOB150" s="56"/>
      <c r="LOC150" s="56"/>
      <c r="LOD150" s="56"/>
      <c r="LOE150" s="56"/>
      <c r="LOF150" s="56"/>
      <c r="LOG150" s="56"/>
      <c r="LOH150" s="56"/>
      <c r="LOI150" s="56"/>
      <c r="LOJ150" s="56"/>
      <c r="LOK150" s="56"/>
      <c r="LOL150" s="56"/>
      <c r="LOM150" s="56"/>
      <c r="LON150" s="56"/>
      <c r="LOO150" s="56"/>
      <c r="LOP150" s="56"/>
      <c r="LOQ150" s="56"/>
      <c r="LOR150" s="56"/>
      <c r="LOS150" s="56"/>
      <c r="LOT150" s="56"/>
      <c r="LOU150" s="56"/>
      <c r="LOV150" s="56"/>
      <c r="LOW150" s="56"/>
      <c r="LOX150" s="56"/>
      <c r="LOY150" s="56"/>
      <c r="LOZ150" s="56"/>
      <c r="LPA150" s="56"/>
      <c r="LPB150" s="56"/>
      <c r="LPC150" s="56"/>
      <c r="LPD150" s="56"/>
      <c r="LPE150" s="56"/>
      <c r="LPF150" s="56"/>
      <c r="LPG150" s="56"/>
      <c r="LPH150" s="56"/>
      <c r="LPI150" s="56"/>
      <c r="LPJ150" s="56"/>
      <c r="LPK150" s="56"/>
      <c r="LPL150" s="56"/>
      <c r="LPM150" s="56"/>
      <c r="LPN150" s="56"/>
      <c r="LPO150" s="56"/>
      <c r="LPP150" s="56"/>
      <c r="LPQ150" s="56"/>
      <c r="LPR150" s="56"/>
      <c r="LPS150" s="56"/>
      <c r="LPT150" s="56"/>
      <c r="LPU150" s="56"/>
      <c r="LPV150" s="56"/>
      <c r="LPW150" s="56"/>
      <c r="LPX150" s="56"/>
      <c r="LPY150" s="56"/>
      <c r="LPZ150" s="56"/>
      <c r="LQA150" s="56"/>
      <c r="LQB150" s="56"/>
      <c r="LQC150" s="56"/>
      <c r="LQD150" s="56"/>
      <c r="LQE150" s="56"/>
      <c r="LQF150" s="56"/>
      <c r="LQG150" s="56"/>
      <c r="LQH150" s="56"/>
      <c r="LQI150" s="56"/>
      <c r="LQJ150" s="56"/>
      <c r="LQK150" s="56"/>
      <c r="LQL150" s="56"/>
      <c r="LQM150" s="56"/>
      <c r="LQN150" s="56"/>
      <c r="LQO150" s="56"/>
      <c r="LQP150" s="56"/>
      <c r="LQQ150" s="56"/>
      <c r="LQR150" s="56"/>
      <c r="LQS150" s="56"/>
      <c r="LQT150" s="56"/>
      <c r="LQU150" s="56"/>
      <c r="LQV150" s="56"/>
      <c r="LQW150" s="56"/>
      <c r="LQX150" s="56"/>
      <c r="LQY150" s="56"/>
      <c r="LQZ150" s="56"/>
      <c r="LRA150" s="56"/>
      <c r="LRB150" s="56"/>
      <c r="LRC150" s="56"/>
      <c r="LRD150" s="56"/>
      <c r="LRE150" s="56"/>
      <c r="LRF150" s="56"/>
      <c r="LRG150" s="56"/>
      <c r="LRH150" s="56"/>
      <c r="LRI150" s="56"/>
      <c r="LRJ150" s="56"/>
      <c r="LRK150" s="56"/>
      <c r="LRL150" s="56"/>
      <c r="LRM150" s="56"/>
      <c r="LRN150" s="56"/>
      <c r="LRO150" s="56"/>
      <c r="LRP150" s="56"/>
      <c r="LRQ150" s="56"/>
      <c r="LRR150" s="56"/>
      <c r="LRS150" s="56"/>
      <c r="LRT150" s="56"/>
      <c r="LRU150" s="56"/>
      <c r="LRV150" s="56"/>
      <c r="LRW150" s="56"/>
      <c r="LRX150" s="56"/>
      <c r="LRY150" s="56"/>
      <c r="LRZ150" s="56"/>
      <c r="LSA150" s="56"/>
      <c r="LSB150" s="56"/>
      <c r="LSC150" s="56"/>
      <c r="LSD150" s="56"/>
      <c r="LSE150" s="56"/>
      <c r="LSF150" s="56"/>
      <c r="LSG150" s="56"/>
      <c r="LSH150" s="56"/>
      <c r="LSI150" s="56"/>
      <c r="LSJ150" s="56"/>
      <c r="LSK150" s="56"/>
      <c r="LSL150" s="56"/>
      <c r="LSM150" s="56"/>
      <c r="LSN150" s="56"/>
      <c r="LSO150" s="56"/>
      <c r="LSP150" s="56"/>
      <c r="LSQ150" s="56"/>
      <c r="LSR150" s="56"/>
      <c r="LSS150" s="56"/>
      <c r="LST150" s="56"/>
      <c r="LSU150" s="56"/>
      <c r="LSV150" s="56"/>
      <c r="LSW150" s="56"/>
      <c r="LSX150" s="56"/>
      <c r="LSY150" s="56"/>
      <c r="LSZ150" s="56"/>
      <c r="LTA150" s="56"/>
      <c r="LTB150" s="56"/>
      <c r="LTC150" s="56"/>
      <c r="LTD150" s="56"/>
      <c r="LTE150" s="56"/>
      <c r="LTF150" s="56"/>
      <c r="LTG150" s="56"/>
      <c r="LTH150" s="56"/>
      <c r="LTI150" s="56"/>
      <c r="LTJ150" s="56"/>
      <c r="LTK150" s="56"/>
      <c r="LTL150" s="56"/>
      <c r="LTM150" s="56"/>
      <c r="LTN150" s="56"/>
      <c r="LTO150" s="56"/>
      <c r="LTP150" s="56"/>
      <c r="LTQ150" s="56"/>
      <c r="LTR150" s="56"/>
      <c r="LTS150" s="56"/>
      <c r="LTT150" s="56"/>
      <c r="LTU150" s="56"/>
      <c r="LTV150" s="56"/>
      <c r="LTW150" s="56"/>
      <c r="LTX150" s="56"/>
      <c r="LTY150" s="56"/>
      <c r="LTZ150" s="56"/>
      <c r="LUA150" s="56"/>
      <c r="LUB150" s="56"/>
      <c r="LUC150" s="56"/>
      <c r="LUD150" s="56"/>
      <c r="LUE150" s="56"/>
      <c r="LUF150" s="56"/>
      <c r="LUG150" s="56"/>
      <c r="LUH150" s="56"/>
      <c r="LUI150" s="56"/>
      <c r="LUJ150" s="56"/>
      <c r="LUK150" s="56"/>
      <c r="LUL150" s="56"/>
      <c r="LUM150" s="56"/>
      <c r="LUN150" s="56"/>
      <c r="LUO150" s="56"/>
      <c r="LUP150" s="56"/>
      <c r="LUQ150" s="56"/>
      <c r="LUR150" s="56"/>
      <c r="LUS150" s="56"/>
      <c r="LUT150" s="56"/>
      <c r="LUU150" s="56"/>
      <c r="LUV150" s="56"/>
      <c r="LUW150" s="56"/>
      <c r="LUX150" s="56"/>
      <c r="LUY150" s="56"/>
      <c r="LUZ150" s="56"/>
      <c r="LVA150" s="56"/>
      <c r="LVB150" s="56"/>
      <c r="LVC150" s="56"/>
      <c r="LVD150" s="56"/>
      <c r="LVE150" s="56"/>
      <c r="LVF150" s="56"/>
      <c r="LVG150" s="56"/>
      <c r="LVH150" s="56"/>
      <c r="LVI150" s="56"/>
      <c r="LVJ150" s="56"/>
      <c r="LVK150" s="56"/>
      <c r="LVL150" s="56"/>
      <c r="LVM150" s="56"/>
      <c r="LVN150" s="56"/>
      <c r="LVO150" s="56"/>
      <c r="LVP150" s="56"/>
      <c r="LVQ150" s="56"/>
      <c r="LVR150" s="56"/>
      <c r="LVS150" s="56"/>
      <c r="LVT150" s="56"/>
      <c r="LVU150" s="56"/>
      <c r="LVV150" s="56"/>
      <c r="LVW150" s="56"/>
      <c r="LVX150" s="56"/>
      <c r="LVY150" s="56"/>
      <c r="LVZ150" s="56"/>
      <c r="LWA150" s="56"/>
      <c r="LWB150" s="56"/>
      <c r="LWC150" s="56"/>
      <c r="LWD150" s="56"/>
      <c r="LWE150" s="56"/>
      <c r="LWF150" s="56"/>
      <c r="LWG150" s="56"/>
      <c r="LWH150" s="56"/>
      <c r="LWI150" s="56"/>
      <c r="LWJ150" s="56"/>
      <c r="LWK150" s="56"/>
      <c r="LWL150" s="56"/>
      <c r="LWM150" s="56"/>
      <c r="LWN150" s="56"/>
      <c r="LWO150" s="56"/>
      <c r="LWP150" s="56"/>
      <c r="LWQ150" s="56"/>
      <c r="LWR150" s="56"/>
      <c r="LWS150" s="56"/>
      <c r="LWT150" s="56"/>
      <c r="LWU150" s="56"/>
      <c r="LWV150" s="56"/>
      <c r="LWW150" s="56"/>
      <c r="LWX150" s="56"/>
      <c r="LWY150" s="56"/>
      <c r="LWZ150" s="56"/>
      <c r="LXA150" s="56"/>
      <c r="LXB150" s="56"/>
      <c r="LXC150" s="56"/>
      <c r="LXD150" s="56"/>
      <c r="LXE150" s="56"/>
      <c r="LXF150" s="56"/>
      <c r="LXG150" s="56"/>
      <c r="LXH150" s="56"/>
      <c r="LXI150" s="56"/>
      <c r="LXJ150" s="56"/>
      <c r="LXK150" s="56"/>
      <c r="LXL150" s="56"/>
      <c r="LXM150" s="56"/>
      <c r="LXN150" s="56"/>
      <c r="LXO150" s="56"/>
      <c r="LXP150" s="56"/>
      <c r="LXQ150" s="56"/>
      <c r="LXR150" s="56"/>
      <c r="LXS150" s="56"/>
      <c r="LXT150" s="56"/>
      <c r="LXU150" s="56"/>
      <c r="LXV150" s="56"/>
      <c r="LXW150" s="56"/>
      <c r="LXX150" s="56"/>
      <c r="LXY150" s="56"/>
      <c r="LXZ150" s="56"/>
      <c r="LYA150" s="56"/>
      <c r="LYB150" s="56"/>
      <c r="LYC150" s="56"/>
      <c r="LYD150" s="56"/>
      <c r="LYE150" s="56"/>
      <c r="LYF150" s="56"/>
      <c r="LYG150" s="56"/>
      <c r="LYH150" s="56"/>
      <c r="LYI150" s="56"/>
      <c r="LYJ150" s="56"/>
      <c r="LYK150" s="56"/>
      <c r="LYL150" s="56"/>
      <c r="LYM150" s="56"/>
      <c r="LYN150" s="56"/>
      <c r="LYO150" s="56"/>
      <c r="LYP150" s="56"/>
      <c r="LYQ150" s="56"/>
      <c r="LYR150" s="56"/>
      <c r="LYS150" s="56"/>
      <c r="LYT150" s="56"/>
      <c r="LYU150" s="56"/>
      <c r="LYV150" s="56"/>
      <c r="LYW150" s="56"/>
      <c r="LYX150" s="56"/>
      <c r="LYY150" s="56"/>
      <c r="LYZ150" s="56"/>
      <c r="LZA150" s="56"/>
      <c r="LZB150" s="56"/>
      <c r="LZC150" s="56"/>
      <c r="LZD150" s="56"/>
      <c r="LZE150" s="56"/>
      <c r="LZF150" s="56"/>
      <c r="LZG150" s="56"/>
      <c r="LZH150" s="56"/>
      <c r="LZI150" s="56"/>
      <c r="LZJ150" s="56"/>
      <c r="LZK150" s="56"/>
      <c r="LZL150" s="56"/>
      <c r="LZM150" s="56"/>
      <c r="LZN150" s="56"/>
      <c r="LZO150" s="56"/>
      <c r="LZP150" s="56"/>
      <c r="LZQ150" s="56"/>
      <c r="LZR150" s="56"/>
      <c r="LZS150" s="56"/>
      <c r="LZT150" s="56"/>
      <c r="LZU150" s="56"/>
      <c r="LZV150" s="56"/>
      <c r="LZW150" s="56"/>
      <c r="LZX150" s="56"/>
      <c r="LZY150" s="56"/>
      <c r="LZZ150" s="56"/>
      <c r="MAA150" s="56"/>
      <c r="MAB150" s="56"/>
      <c r="MAC150" s="56"/>
      <c r="MAD150" s="56"/>
      <c r="MAE150" s="56"/>
      <c r="MAF150" s="56"/>
      <c r="MAG150" s="56"/>
      <c r="MAH150" s="56"/>
      <c r="MAI150" s="56"/>
      <c r="MAJ150" s="56"/>
      <c r="MAK150" s="56"/>
      <c r="MAL150" s="56"/>
      <c r="MAM150" s="56"/>
      <c r="MAN150" s="56"/>
      <c r="MAO150" s="56"/>
      <c r="MAP150" s="56"/>
      <c r="MAQ150" s="56"/>
      <c r="MAR150" s="56"/>
      <c r="MAS150" s="56"/>
      <c r="MAT150" s="56"/>
      <c r="MAU150" s="56"/>
      <c r="MAV150" s="56"/>
      <c r="MAW150" s="56"/>
      <c r="MAX150" s="56"/>
      <c r="MAY150" s="56"/>
      <c r="MAZ150" s="56"/>
      <c r="MBA150" s="56"/>
      <c r="MBB150" s="56"/>
      <c r="MBC150" s="56"/>
      <c r="MBD150" s="56"/>
      <c r="MBE150" s="56"/>
      <c r="MBF150" s="56"/>
      <c r="MBG150" s="56"/>
      <c r="MBH150" s="56"/>
      <c r="MBI150" s="56"/>
      <c r="MBJ150" s="56"/>
      <c r="MBK150" s="56"/>
      <c r="MBL150" s="56"/>
      <c r="MBM150" s="56"/>
      <c r="MBN150" s="56"/>
      <c r="MBO150" s="56"/>
      <c r="MBP150" s="56"/>
      <c r="MBQ150" s="56"/>
      <c r="MBR150" s="56"/>
      <c r="MBS150" s="56"/>
      <c r="MBT150" s="56"/>
      <c r="MBU150" s="56"/>
      <c r="MBV150" s="56"/>
      <c r="MBW150" s="56"/>
      <c r="MBX150" s="56"/>
      <c r="MBY150" s="56"/>
      <c r="MBZ150" s="56"/>
      <c r="MCA150" s="56"/>
      <c r="MCB150" s="56"/>
      <c r="MCC150" s="56"/>
      <c r="MCD150" s="56"/>
      <c r="MCE150" s="56"/>
      <c r="MCF150" s="56"/>
      <c r="MCG150" s="56"/>
      <c r="MCH150" s="56"/>
      <c r="MCI150" s="56"/>
      <c r="MCJ150" s="56"/>
      <c r="MCK150" s="56"/>
      <c r="MCL150" s="56"/>
      <c r="MCM150" s="56"/>
      <c r="MCN150" s="56"/>
      <c r="MCO150" s="56"/>
      <c r="MCP150" s="56"/>
      <c r="MCQ150" s="56"/>
      <c r="MCR150" s="56"/>
      <c r="MCS150" s="56"/>
      <c r="MCT150" s="56"/>
      <c r="MCU150" s="56"/>
      <c r="MCV150" s="56"/>
      <c r="MCW150" s="56"/>
      <c r="MCX150" s="56"/>
      <c r="MCY150" s="56"/>
      <c r="MCZ150" s="56"/>
      <c r="MDA150" s="56"/>
      <c r="MDB150" s="56"/>
      <c r="MDC150" s="56"/>
      <c r="MDD150" s="56"/>
      <c r="MDE150" s="56"/>
      <c r="MDF150" s="56"/>
      <c r="MDG150" s="56"/>
      <c r="MDH150" s="56"/>
      <c r="MDI150" s="56"/>
      <c r="MDJ150" s="56"/>
      <c r="MDK150" s="56"/>
      <c r="MDL150" s="56"/>
      <c r="MDM150" s="56"/>
      <c r="MDN150" s="56"/>
      <c r="MDO150" s="56"/>
      <c r="MDP150" s="56"/>
      <c r="MDQ150" s="56"/>
      <c r="MDR150" s="56"/>
      <c r="MDS150" s="56"/>
      <c r="MDT150" s="56"/>
      <c r="MDU150" s="56"/>
      <c r="MDV150" s="56"/>
      <c r="MDW150" s="56"/>
      <c r="MDX150" s="56"/>
      <c r="MDY150" s="56"/>
      <c r="MDZ150" s="56"/>
      <c r="MEA150" s="56"/>
      <c r="MEB150" s="56"/>
      <c r="MEC150" s="56"/>
      <c r="MED150" s="56"/>
      <c r="MEE150" s="56"/>
      <c r="MEF150" s="56"/>
      <c r="MEG150" s="56"/>
      <c r="MEH150" s="56"/>
      <c r="MEI150" s="56"/>
      <c r="MEJ150" s="56"/>
      <c r="MEK150" s="56"/>
      <c r="MEL150" s="56"/>
      <c r="MEM150" s="56"/>
      <c r="MEN150" s="56"/>
      <c r="MEO150" s="56"/>
      <c r="MEP150" s="56"/>
      <c r="MEQ150" s="56"/>
      <c r="MER150" s="56"/>
      <c r="MES150" s="56"/>
      <c r="MET150" s="56"/>
      <c r="MEU150" s="56"/>
      <c r="MEV150" s="56"/>
      <c r="MEW150" s="56"/>
      <c r="MEX150" s="56"/>
      <c r="MEY150" s="56"/>
      <c r="MEZ150" s="56"/>
      <c r="MFA150" s="56"/>
      <c r="MFB150" s="56"/>
      <c r="MFC150" s="56"/>
      <c r="MFD150" s="56"/>
      <c r="MFE150" s="56"/>
      <c r="MFF150" s="56"/>
      <c r="MFG150" s="56"/>
      <c r="MFH150" s="56"/>
      <c r="MFI150" s="56"/>
      <c r="MFJ150" s="56"/>
      <c r="MFK150" s="56"/>
      <c r="MFL150" s="56"/>
      <c r="MFM150" s="56"/>
      <c r="MFN150" s="56"/>
      <c r="MFO150" s="56"/>
      <c r="MFP150" s="56"/>
      <c r="MFQ150" s="56"/>
      <c r="MFR150" s="56"/>
      <c r="MFS150" s="56"/>
      <c r="MFT150" s="56"/>
      <c r="MFU150" s="56"/>
      <c r="MFV150" s="56"/>
      <c r="MFW150" s="56"/>
      <c r="MFX150" s="56"/>
      <c r="MFY150" s="56"/>
      <c r="MFZ150" s="56"/>
      <c r="MGA150" s="56"/>
      <c r="MGB150" s="56"/>
      <c r="MGC150" s="56"/>
      <c r="MGD150" s="56"/>
      <c r="MGE150" s="56"/>
      <c r="MGF150" s="56"/>
      <c r="MGG150" s="56"/>
      <c r="MGH150" s="56"/>
      <c r="MGI150" s="56"/>
      <c r="MGJ150" s="56"/>
      <c r="MGK150" s="56"/>
      <c r="MGL150" s="56"/>
      <c r="MGM150" s="56"/>
      <c r="MGN150" s="56"/>
      <c r="MGO150" s="56"/>
      <c r="MGP150" s="56"/>
      <c r="MGQ150" s="56"/>
      <c r="MGR150" s="56"/>
      <c r="MGS150" s="56"/>
      <c r="MGT150" s="56"/>
      <c r="MGU150" s="56"/>
      <c r="MGV150" s="56"/>
      <c r="MGW150" s="56"/>
      <c r="MGX150" s="56"/>
      <c r="MGY150" s="56"/>
      <c r="MGZ150" s="56"/>
      <c r="MHA150" s="56"/>
      <c r="MHB150" s="56"/>
      <c r="MHC150" s="56"/>
      <c r="MHD150" s="56"/>
      <c r="MHE150" s="56"/>
      <c r="MHF150" s="56"/>
      <c r="MHG150" s="56"/>
      <c r="MHH150" s="56"/>
      <c r="MHI150" s="56"/>
      <c r="MHJ150" s="56"/>
      <c r="MHK150" s="56"/>
      <c r="MHL150" s="56"/>
      <c r="MHM150" s="56"/>
      <c r="MHN150" s="56"/>
      <c r="MHO150" s="56"/>
      <c r="MHP150" s="56"/>
      <c r="MHQ150" s="56"/>
      <c r="MHR150" s="56"/>
      <c r="MHS150" s="56"/>
      <c r="MHT150" s="56"/>
      <c r="MHU150" s="56"/>
      <c r="MHV150" s="56"/>
      <c r="MHW150" s="56"/>
      <c r="MHX150" s="56"/>
      <c r="MHY150" s="56"/>
      <c r="MHZ150" s="56"/>
      <c r="MIA150" s="56"/>
      <c r="MIB150" s="56"/>
      <c r="MIC150" s="56"/>
      <c r="MID150" s="56"/>
      <c r="MIE150" s="56"/>
      <c r="MIF150" s="56"/>
      <c r="MIG150" s="56"/>
      <c r="MIH150" s="56"/>
      <c r="MII150" s="56"/>
      <c r="MIJ150" s="56"/>
      <c r="MIK150" s="56"/>
      <c r="MIL150" s="56"/>
      <c r="MIM150" s="56"/>
      <c r="MIN150" s="56"/>
      <c r="MIO150" s="56"/>
      <c r="MIP150" s="56"/>
      <c r="MIQ150" s="56"/>
      <c r="MIR150" s="56"/>
      <c r="MIS150" s="56"/>
      <c r="MIT150" s="56"/>
      <c r="MIU150" s="56"/>
      <c r="MIV150" s="56"/>
      <c r="MIW150" s="56"/>
      <c r="MIX150" s="56"/>
      <c r="MIY150" s="56"/>
      <c r="MIZ150" s="56"/>
      <c r="MJA150" s="56"/>
      <c r="MJB150" s="56"/>
      <c r="MJC150" s="56"/>
      <c r="MJD150" s="56"/>
      <c r="MJE150" s="56"/>
      <c r="MJF150" s="56"/>
      <c r="MJG150" s="56"/>
      <c r="MJH150" s="56"/>
      <c r="MJI150" s="56"/>
      <c r="MJJ150" s="56"/>
      <c r="MJK150" s="56"/>
      <c r="MJL150" s="56"/>
      <c r="MJM150" s="56"/>
      <c r="MJN150" s="56"/>
      <c r="MJO150" s="56"/>
      <c r="MJP150" s="56"/>
      <c r="MJQ150" s="56"/>
      <c r="MJR150" s="56"/>
      <c r="MJS150" s="56"/>
      <c r="MJT150" s="56"/>
      <c r="MJU150" s="56"/>
      <c r="MJV150" s="56"/>
      <c r="MJW150" s="56"/>
      <c r="MJX150" s="56"/>
      <c r="MJY150" s="56"/>
      <c r="MJZ150" s="56"/>
      <c r="MKA150" s="56"/>
      <c r="MKB150" s="56"/>
      <c r="MKC150" s="56"/>
      <c r="MKD150" s="56"/>
      <c r="MKE150" s="56"/>
      <c r="MKF150" s="56"/>
      <c r="MKG150" s="56"/>
      <c r="MKH150" s="56"/>
      <c r="MKI150" s="56"/>
      <c r="MKJ150" s="56"/>
      <c r="MKK150" s="56"/>
      <c r="MKL150" s="56"/>
      <c r="MKM150" s="56"/>
      <c r="MKN150" s="56"/>
      <c r="MKO150" s="56"/>
      <c r="MKP150" s="56"/>
      <c r="MKQ150" s="56"/>
      <c r="MKR150" s="56"/>
      <c r="MKS150" s="56"/>
      <c r="MKT150" s="56"/>
      <c r="MKU150" s="56"/>
      <c r="MKV150" s="56"/>
      <c r="MKW150" s="56"/>
      <c r="MKX150" s="56"/>
      <c r="MKY150" s="56"/>
      <c r="MKZ150" s="56"/>
      <c r="MLA150" s="56"/>
      <c r="MLB150" s="56"/>
      <c r="MLC150" s="56"/>
      <c r="MLD150" s="56"/>
      <c r="MLE150" s="56"/>
      <c r="MLF150" s="56"/>
      <c r="MLG150" s="56"/>
      <c r="MLH150" s="56"/>
      <c r="MLI150" s="56"/>
      <c r="MLJ150" s="56"/>
      <c r="MLK150" s="56"/>
      <c r="MLL150" s="56"/>
      <c r="MLM150" s="56"/>
      <c r="MLN150" s="56"/>
      <c r="MLO150" s="56"/>
      <c r="MLP150" s="56"/>
      <c r="MLQ150" s="56"/>
      <c r="MLR150" s="56"/>
      <c r="MLS150" s="56"/>
      <c r="MLT150" s="56"/>
      <c r="MLU150" s="56"/>
      <c r="MLV150" s="56"/>
      <c r="MLW150" s="56"/>
      <c r="MLX150" s="56"/>
      <c r="MLY150" s="56"/>
      <c r="MLZ150" s="56"/>
      <c r="MMA150" s="56"/>
      <c r="MMB150" s="56"/>
      <c r="MMC150" s="56"/>
      <c r="MMD150" s="56"/>
      <c r="MME150" s="56"/>
      <c r="MMF150" s="56"/>
      <c r="MMG150" s="56"/>
      <c r="MMH150" s="56"/>
      <c r="MMI150" s="56"/>
      <c r="MMJ150" s="56"/>
      <c r="MMK150" s="56"/>
      <c r="MML150" s="56"/>
      <c r="MMM150" s="56"/>
      <c r="MMN150" s="56"/>
      <c r="MMO150" s="56"/>
      <c r="MMP150" s="56"/>
      <c r="MMQ150" s="56"/>
      <c r="MMR150" s="56"/>
      <c r="MMS150" s="56"/>
      <c r="MMT150" s="56"/>
      <c r="MMU150" s="56"/>
      <c r="MMV150" s="56"/>
      <c r="MMW150" s="56"/>
      <c r="MMX150" s="56"/>
      <c r="MMY150" s="56"/>
      <c r="MMZ150" s="56"/>
      <c r="MNA150" s="56"/>
      <c r="MNB150" s="56"/>
      <c r="MNC150" s="56"/>
      <c r="MND150" s="56"/>
      <c r="MNE150" s="56"/>
      <c r="MNF150" s="56"/>
      <c r="MNG150" s="56"/>
      <c r="MNH150" s="56"/>
      <c r="MNI150" s="56"/>
      <c r="MNJ150" s="56"/>
      <c r="MNK150" s="56"/>
      <c r="MNL150" s="56"/>
      <c r="MNM150" s="56"/>
      <c r="MNN150" s="56"/>
      <c r="MNO150" s="56"/>
      <c r="MNP150" s="56"/>
      <c r="MNQ150" s="56"/>
      <c r="MNR150" s="56"/>
      <c r="MNS150" s="56"/>
      <c r="MNT150" s="56"/>
      <c r="MNU150" s="56"/>
      <c r="MNV150" s="56"/>
      <c r="MNW150" s="56"/>
      <c r="MNX150" s="56"/>
      <c r="MNY150" s="56"/>
      <c r="MNZ150" s="56"/>
      <c r="MOA150" s="56"/>
      <c r="MOB150" s="56"/>
      <c r="MOC150" s="56"/>
      <c r="MOD150" s="56"/>
      <c r="MOE150" s="56"/>
      <c r="MOF150" s="56"/>
      <c r="MOG150" s="56"/>
      <c r="MOH150" s="56"/>
      <c r="MOI150" s="56"/>
      <c r="MOJ150" s="56"/>
      <c r="MOK150" s="56"/>
      <c r="MOL150" s="56"/>
      <c r="MOM150" s="56"/>
      <c r="MON150" s="56"/>
      <c r="MOO150" s="56"/>
      <c r="MOP150" s="56"/>
      <c r="MOQ150" s="56"/>
      <c r="MOR150" s="56"/>
      <c r="MOS150" s="56"/>
      <c r="MOT150" s="56"/>
      <c r="MOU150" s="56"/>
      <c r="MOV150" s="56"/>
      <c r="MOW150" s="56"/>
      <c r="MOX150" s="56"/>
      <c r="MOY150" s="56"/>
      <c r="MOZ150" s="56"/>
      <c r="MPA150" s="56"/>
      <c r="MPB150" s="56"/>
      <c r="MPC150" s="56"/>
      <c r="MPD150" s="56"/>
      <c r="MPE150" s="56"/>
      <c r="MPF150" s="56"/>
      <c r="MPG150" s="56"/>
      <c r="MPH150" s="56"/>
      <c r="MPI150" s="56"/>
      <c r="MPJ150" s="56"/>
      <c r="MPK150" s="56"/>
      <c r="MPL150" s="56"/>
      <c r="MPM150" s="56"/>
      <c r="MPN150" s="56"/>
      <c r="MPO150" s="56"/>
      <c r="MPP150" s="56"/>
      <c r="MPQ150" s="56"/>
      <c r="MPR150" s="56"/>
      <c r="MPS150" s="56"/>
      <c r="MPT150" s="56"/>
      <c r="MPU150" s="56"/>
      <c r="MPV150" s="56"/>
      <c r="MPW150" s="56"/>
      <c r="MPX150" s="56"/>
      <c r="MPY150" s="56"/>
      <c r="MPZ150" s="56"/>
      <c r="MQA150" s="56"/>
      <c r="MQB150" s="56"/>
      <c r="MQC150" s="56"/>
      <c r="MQD150" s="56"/>
      <c r="MQE150" s="56"/>
      <c r="MQF150" s="56"/>
      <c r="MQG150" s="56"/>
      <c r="MQH150" s="56"/>
      <c r="MQI150" s="56"/>
      <c r="MQJ150" s="56"/>
      <c r="MQK150" s="56"/>
      <c r="MQL150" s="56"/>
      <c r="MQM150" s="56"/>
      <c r="MQN150" s="56"/>
      <c r="MQO150" s="56"/>
      <c r="MQP150" s="56"/>
      <c r="MQQ150" s="56"/>
      <c r="MQR150" s="56"/>
      <c r="MQS150" s="56"/>
      <c r="MQT150" s="56"/>
      <c r="MQU150" s="56"/>
      <c r="MQV150" s="56"/>
      <c r="MQW150" s="56"/>
      <c r="MQX150" s="56"/>
      <c r="MQY150" s="56"/>
      <c r="MQZ150" s="56"/>
      <c r="MRA150" s="56"/>
      <c r="MRB150" s="56"/>
      <c r="MRC150" s="56"/>
      <c r="MRD150" s="56"/>
      <c r="MRE150" s="56"/>
      <c r="MRF150" s="56"/>
      <c r="MRG150" s="56"/>
      <c r="MRH150" s="56"/>
      <c r="MRI150" s="56"/>
      <c r="MRJ150" s="56"/>
      <c r="MRK150" s="56"/>
      <c r="MRL150" s="56"/>
      <c r="MRM150" s="56"/>
      <c r="MRN150" s="56"/>
      <c r="MRO150" s="56"/>
      <c r="MRP150" s="56"/>
      <c r="MRQ150" s="56"/>
      <c r="MRR150" s="56"/>
      <c r="MRS150" s="56"/>
      <c r="MRT150" s="56"/>
      <c r="MRU150" s="56"/>
      <c r="MRV150" s="56"/>
      <c r="MRW150" s="56"/>
      <c r="MRX150" s="56"/>
      <c r="MRY150" s="56"/>
      <c r="MRZ150" s="56"/>
      <c r="MSA150" s="56"/>
      <c r="MSB150" s="56"/>
      <c r="MSC150" s="56"/>
      <c r="MSD150" s="56"/>
      <c r="MSE150" s="56"/>
      <c r="MSF150" s="56"/>
      <c r="MSG150" s="56"/>
      <c r="MSH150" s="56"/>
      <c r="MSI150" s="56"/>
      <c r="MSJ150" s="56"/>
      <c r="MSK150" s="56"/>
      <c r="MSL150" s="56"/>
      <c r="MSM150" s="56"/>
      <c r="MSN150" s="56"/>
      <c r="MSO150" s="56"/>
      <c r="MSP150" s="56"/>
      <c r="MSQ150" s="56"/>
      <c r="MSR150" s="56"/>
      <c r="MSS150" s="56"/>
      <c r="MST150" s="56"/>
      <c r="MSU150" s="56"/>
      <c r="MSV150" s="56"/>
      <c r="MSW150" s="56"/>
      <c r="MSX150" s="56"/>
      <c r="MSY150" s="56"/>
      <c r="MSZ150" s="56"/>
      <c r="MTA150" s="56"/>
      <c r="MTB150" s="56"/>
      <c r="MTC150" s="56"/>
      <c r="MTD150" s="56"/>
      <c r="MTE150" s="56"/>
      <c r="MTF150" s="56"/>
      <c r="MTG150" s="56"/>
      <c r="MTH150" s="56"/>
      <c r="MTI150" s="56"/>
      <c r="MTJ150" s="56"/>
      <c r="MTK150" s="56"/>
      <c r="MTL150" s="56"/>
      <c r="MTM150" s="56"/>
      <c r="MTN150" s="56"/>
      <c r="MTO150" s="56"/>
      <c r="MTP150" s="56"/>
      <c r="MTQ150" s="56"/>
      <c r="MTR150" s="56"/>
      <c r="MTS150" s="56"/>
      <c r="MTT150" s="56"/>
      <c r="MTU150" s="56"/>
      <c r="MTV150" s="56"/>
      <c r="MTW150" s="56"/>
      <c r="MTX150" s="56"/>
      <c r="MTY150" s="56"/>
      <c r="MTZ150" s="56"/>
      <c r="MUA150" s="56"/>
      <c r="MUB150" s="56"/>
      <c r="MUC150" s="56"/>
      <c r="MUD150" s="56"/>
      <c r="MUE150" s="56"/>
      <c r="MUF150" s="56"/>
      <c r="MUG150" s="56"/>
      <c r="MUH150" s="56"/>
      <c r="MUI150" s="56"/>
      <c r="MUJ150" s="56"/>
      <c r="MUK150" s="56"/>
      <c r="MUL150" s="56"/>
      <c r="MUM150" s="56"/>
      <c r="MUN150" s="56"/>
      <c r="MUO150" s="56"/>
      <c r="MUP150" s="56"/>
      <c r="MUQ150" s="56"/>
      <c r="MUR150" s="56"/>
      <c r="MUS150" s="56"/>
      <c r="MUT150" s="56"/>
      <c r="MUU150" s="56"/>
      <c r="MUV150" s="56"/>
      <c r="MUW150" s="56"/>
      <c r="MUX150" s="56"/>
      <c r="MUY150" s="56"/>
      <c r="MUZ150" s="56"/>
      <c r="MVA150" s="56"/>
      <c r="MVB150" s="56"/>
      <c r="MVC150" s="56"/>
      <c r="MVD150" s="56"/>
      <c r="MVE150" s="56"/>
      <c r="MVF150" s="56"/>
      <c r="MVG150" s="56"/>
      <c r="MVH150" s="56"/>
      <c r="MVI150" s="56"/>
      <c r="MVJ150" s="56"/>
      <c r="MVK150" s="56"/>
      <c r="MVL150" s="56"/>
      <c r="MVM150" s="56"/>
      <c r="MVN150" s="56"/>
      <c r="MVO150" s="56"/>
      <c r="MVP150" s="56"/>
      <c r="MVQ150" s="56"/>
      <c r="MVR150" s="56"/>
      <c r="MVS150" s="56"/>
      <c r="MVT150" s="56"/>
      <c r="MVU150" s="56"/>
      <c r="MVV150" s="56"/>
      <c r="MVW150" s="56"/>
      <c r="MVX150" s="56"/>
      <c r="MVY150" s="56"/>
      <c r="MVZ150" s="56"/>
      <c r="MWA150" s="56"/>
      <c r="MWB150" s="56"/>
      <c r="MWC150" s="56"/>
      <c r="MWD150" s="56"/>
      <c r="MWE150" s="56"/>
      <c r="MWF150" s="56"/>
      <c r="MWG150" s="56"/>
      <c r="MWH150" s="56"/>
      <c r="MWI150" s="56"/>
      <c r="MWJ150" s="56"/>
      <c r="MWK150" s="56"/>
      <c r="MWL150" s="56"/>
      <c r="MWM150" s="56"/>
      <c r="MWN150" s="56"/>
      <c r="MWO150" s="56"/>
      <c r="MWP150" s="56"/>
      <c r="MWQ150" s="56"/>
      <c r="MWR150" s="56"/>
      <c r="MWS150" s="56"/>
      <c r="MWT150" s="56"/>
      <c r="MWU150" s="56"/>
      <c r="MWV150" s="56"/>
      <c r="MWW150" s="56"/>
      <c r="MWX150" s="56"/>
      <c r="MWY150" s="56"/>
      <c r="MWZ150" s="56"/>
      <c r="MXA150" s="56"/>
      <c r="MXB150" s="56"/>
      <c r="MXC150" s="56"/>
      <c r="MXD150" s="56"/>
      <c r="MXE150" s="56"/>
      <c r="MXF150" s="56"/>
      <c r="MXG150" s="56"/>
      <c r="MXH150" s="56"/>
      <c r="MXI150" s="56"/>
      <c r="MXJ150" s="56"/>
      <c r="MXK150" s="56"/>
      <c r="MXL150" s="56"/>
      <c r="MXM150" s="56"/>
      <c r="MXN150" s="56"/>
      <c r="MXO150" s="56"/>
      <c r="MXP150" s="56"/>
      <c r="MXQ150" s="56"/>
      <c r="MXR150" s="56"/>
      <c r="MXS150" s="56"/>
      <c r="MXT150" s="56"/>
      <c r="MXU150" s="56"/>
      <c r="MXV150" s="56"/>
      <c r="MXW150" s="56"/>
      <c r="MXX150" s="56"/>
      <c r="MXY150" s="56"/>
      <c r="MXZ150" s="56"/>
      <c r="MYA150" s="56"/>
      <c r="MYB150" s="56"/>
      <c r="MYC150" s="56"/>
      <c r="MYD150" s="56"/>
      <c r="MYE150" s="56"/>
      <c r="MYF150" s="56"/>
      <c r="MYG150" s="56"/>
      <c r="MYH150" s="56"/>
      <c r="MYI150" s="56"/>
      <c r="MYJ150" s="56"/>
      <c r="MYK150" s="56"/>
      <c r="MYL150" s="56"/>
      <c r="MYM150" s="56"/>
      <c r="MYN150" s="56"/>
      <c r="MYO150" s="56"/>
      <c r="MYP150" s="56"/>
      <c r="MYQ150" s="56"/>
      <c r="MYR150" s="56"/>
      <c r="MYS150" s="56"/>
      <c r="MYT150" s="56"/>
      <c r="MYU150" s="56"/>
      <c r="MYV150" s="56"/>
      <c r="MYW150" s="56"/>
      <c r="MYX150" s="56"/>
      <c r="MYY150" s="56"/>
      <c r="MYZ150" s="56"/>
      <c r="MZA150" s="56"/>
      <c r="MZB150" s="56"/>
      <c r="MZC150" s="56"/>
      <c r="MZD150" s="56"/>
      <c r="MZE150" s="56"/>
      <c r="MZF150" s="56"/>
      <c r="MZG150" s="56"/>
      <c r="MZH150" s="56"/>
      <c r="MZI150" s="56"/>
      <c r="MZJ150" s="56"/>
      <c r="MZK150" s="56"/>
      <c r="MZL150" s="56"/>
      <c r="MZM150" s="56"/>
      <c r="MZN150" s="56"/>
      <c r="MZO150" s="56"/>
      <c r="MZP150" s="56"/>
      <c r="MZQ150" s="56"/>
      <c r="MZR150" s="56"/>
      <c r="MZS150" s="56"/>
      <c r="MZT150" s="56"/>
      <c r="MZU150" s="56"/>
      <c r="MZV150" s="56"/>
      <c r="MZW150" s="56"/>
      <c r="MZX150" s="56"/>
      <c r="MZY150" s="56"/>
      <c r="MZZ150" s="56"/>
      <c r="NAA150" s="56"/>
      <c r="NAB150" s="56"/>
      <c r="NAC150" s="56"/>
      <c r="NAD150" s="56"/>
      <c r="NAE150" s="56"/>
      <c r="NAF150" s="56"/>
      <c r="NAG150" s="56"/>
      <c r="NAH150" s="56"/>
      <c r="NAI150" s="56"/>
      <c r="NAJ150" s="56"/>
      <c r="NAK150" s="56"/>
      <c r="NAL150" s="56"/>
      <c r="NAM150" s="56"/>
      <c r="NAN150" s="56"/>
      <c r="NAO150" s="56"/>
      <c r="NAP150" s="56"/>
      <c r="NAQ150" s="56"/>
      <c r="NAR150" s="56"/>
      <c r="NAS150" s="56"/>
      <c r="NAT150" s="56"/>
      <c r="NAU150" s="56"/>
      <c r="NAV150" s="56"/>
      <c r="NAW150" s="56"/>
      <c r="NAX150" s="56"/>
      <c r="NAY150" s="56"/>
      <c r="NAZ150" s="56"/>
      <c r="NBA150" s="56"/>
      <c r="NBB150" s="56"/>
      <c r="NBC150" s="56"/>
      <c r="NBD150" s="56"/>
      <c r="NBE150" s="56"/>
      <c r="NBF150" s="56"/>
      <c r="NBG150" s="56"/>
      <c r="NBH150" s="56"/>
      <c r="NBI150" s="56"/>
      <c r="NBJ150" s="56"/>
      <c r="NBK150" s="56"/>
      <c r="NBL150" s="56"/>
      <c r="NBM150" s="56"/>
      <c r="NBN150" s="56"/>
      <c r="NBO150" s="56"/>
      <c r="NBP150" s="56"/>
      <c r="NBQ150" s="56"/>
      <c r="NBR150" s="56"/>
      <c r="NBS150" s="56"/>
      <c r="NBT150" s="56"/>
      <c r="NBU150" s="56"/>
      <c r="NBV150" s="56"/>
      <c r="NBW150" s="56"/>
      <c r="NBX150" s="56"/>
      <c r="NBY150" s="56"/>
      <c r="NBZ150" s="56"/>
      <c r="NCA150" s="56"/>
      <c r="NCB150" s="56"/>
      <c r="NCC150" s="56"/>
      <c r="NCD150" s="56"/>
      <c r="NCE150" s="56"/>
      <c r="NCF150" s="56"/>
      <c r="NCG150" s="56"/>
      <c r="NCH150" s="56"/>
      <c r="NCI150" s="56"/>
      <c r="NCJ150" s="56"/>
      <c r="NCK150" s="56"/>
      <c r="NCL150" s="56"/>
      <c r="NCM150" s="56"/>
      <c r="NCN150" s="56"/>
      <c r="NCO150" s="56"/>
      <c r="NCP150" s="56"/>
      <c r="NCQ150" s="56"/>
      <c r="NCR150" s="56"/>
      <c r="NCS150" s="56"/>
      <c r="NCT150" s="56"/>
      <c r="NCU150" s="56"/>
      <c r="NCV150" s="56"/>
      <c r="NCW150" s="56"/>
      <c r="NCX150" s="56"/>
      <c r="NCY150" s="56"/>
      <c r="NCZ150" s="56"/>
      <c r="NDA150" s="56"/>
      <c r="NDB150" s="56"/>
      <c r="NDC150" s="56"/>
      <c r="NDD150" s="56"/>
      <c r="NDE150" s="56"/>
      <c r="NDF150" s="56"/>
      <c r="NDG150" s="56"/>
      <c r="NDH150" s="56"/>
      <c r="NDI150" s="56"/>
      <c r="NDJ150" s="56"/>
      <c r="NDK150" s="56"/>
      <c r="NDL150" s="56"/>
      <c r="NDM150" s="56"/>
      <c r="NDN150" s="56"/>
      <c r="NDO150" s="56"/>
      <c r="NDP150" s="56"/>
      <c r="NDQ150" s="56"/>
      <c r="NDR150" s="56"/>
      <c r="NDS150" s="56"/>
      <c r="NDT150" s="56"/>
      <c r="NDU150" s="56"/>
      <c r="NDV150" s="56"/>
      <c r="NDW150" s="56"/>
      <c r="NDX150" s="56"/>
      <c r="NDY150" s="56"/>
      <c r="NDZ150" s="56"/>
      <c r="NEA150" s="56"/>
      <c r="NEB150" s="56"/>
      <c r="NEC150" s="56"/>
      <c r="NED150" s="56"/>
      <c r="NEE150" s="56"/>
      <c r="NEF150" s="56"/>
      <c r="NEG150" s="56"/>
      <c r="NEH150" s="56"/>
      <c r="NEI150" s="56"/>
      <c r="NEJ150" s="56"/>
      <c r="NEK150" s="56"/>
      <c r="NEL150" s="56"/>
      <c r="NEM150" s="56"/>
      <c r="NEN150" s="56"/>
      <c r="NEO150" s="56"/>
      <c r="NEP150" s="56"/>
      <c r="NEQ150" s="56"/>
      <c r="NER150" s="56"/>
      <c r="NES150" s="56"/>
      <c r="NET150" s="56"/>
      <c r="NEU150" s="56"/>
      <c r="NEV150" s="56"/>
      <c r="NEW150" s="56"/>
      <c r="NEX150" s="56"/>
      <c r="NEY150" s="56"/>
      <c r="NEZ150" s="56"/>
      <c r="NFA150" s="56"/>
      <c r="NFB150" s="56"/>
      <c r="NFC150" s="56"/>
      <c r="NFD150" s="56"/>
      <c r="NFE150" s="56"/>
      <c r="NFF150" s="56"/>
      <c r="NFG150" s="56"/>
      <c r="NFH150" s="56"/>
      <c r="NFI150" s="56"/>
      <c r="NFJ150" s="56"/>
      <c r="NFK150" s="56"/>
      <c r="NFL150" s="56"/>
      <c r="NFM150" s="56"/>
      <c r="NFN150" s="56"/>
      <c r="NFO150" s="56"/>
      <c r="NFP150" s="56"/>
      <c r="NFQ150" s="56"/>
      <c r="NFR150" s="56"/>
      <c r="NFS150" s="56"/>
      <c r="NFT150" s="56"/>
      <c r="NFU150" s="56"/>
      <c r="NFV150" s="56"/>
      <c r="NFW150" s="56"/>
      <c r="NFX150" s="56"/>
      <c r="NFY150" s="56"/>
      <c r="NFZ150" s="56"/>
      <c r="NGA150" s="56"/>
      <c r="NGB150" s="56"/>
      <c r="NGC150" s="56"/>
      <c r="NGD150" s="56"/>
      <c r="NGE150" s="56"/>
      <c r="NGF150" s="56"/>
      <c r="NGG150" s="56"/>
      <c r="NGH150" s="56"/>
      <c r="NGI150" s="56"/>
      <c r="NGJ150" s="56"/>
      <c r="NGK150" s="56"/>
      <c r="NGL150" s="56"/>
      <c r="NGM150" s="56"/>
      <c r="NGN150" s="56"/>
      <c r="NGO150" s="56"/>
      <c r="NGP150" s="56"/>
      <c r="NGQ150" s="56"/>
      <c r="NGR150" s="56"/>
      <c r="NGS150" s="56"/>
      <c r="NGT150" s="56"/>
      <c r="NGU150" s="56"/>
      <c r="NGV150" s="56"/>
      <c r="NGW150" s="56"/>
      <c r="NGX150" s="56"/>
      <c r="NGY150" s="56"/>
      <c r="NGZ150" s="56"/>
      <c r="NHA150" s="56"/>
      <c r="NHB150" s="56"/>
      <c r="NHC150" s="56"/>
      <c r="NHD150" s="56"/>
      <c r="NHE150" s="56"/>
      <c r="NHF150" s="56"/>
      <c r="NHG150" s="56"/>
      <c r="NHH150" s="56"/>
      <c r="NHI150" s="56"/>
      <c r="NHJ150" s="56"/>
      <c r="NHK150" s="56"/>
      <c r="NHL150" s="56"/>
      <c r="NHM150" s="56"/>
      <c r="NHN150" s="56"/>
      <c r="NHO150" s="56"/>
      <c r="NHP150" s="56"/>
      <c r="NHQ150" s="56"/>
      <c r="NHR150" s="56"/>
      <c r="NHS150" s="56"/>
      <c r="NHT150" s="56"/>
      <c r="NHU150" s="56"/>
      <c r="NHV150" s="56"/>
      <c r="NHW150" s="56"/>
      <c r="NHX150" s="56"/>
      <c r="NHY150" s="56"/>
      <c r="NHZ150" s="56"/>
      <c r="NIA150" s="56"/>
      <c r="NIB150" s="56"/>
      <c r="NIC150" s="56"/>
      <c r="NID150" s="56"/>
      <c r="NIE150" s="56"/>
      <c r="NIF150" s="56"/>
      <c r="NIG150" s="56"/>
      <c r="NIH150" s="56"/>
      <c r="NII150" s="56"/>
      <c r="NIJ150" s="56"/>
      <c r="NIK150" s="56"/>
      <c r="NIL150" s="56"/>
      <c r="NIM150" s="56"/>
      <c r="NIN150" s="56"/>
      <c r="NIO150" s="56"/>
      <c r="NIP150" s="56"/>
      <c r="NIQ150" s="56"/>
      <c r="NIR150" s="56"/>
      <c r="NIS150" s="56"/>
      <c r="NIT150" s="56"/>
      <c r="NIU150" s="56"/>
      <c r="NIV150" s="56"/>
      <c r="NIW150" s="56"/>
      <c r="NIX150" s="56"/>
      <c r="NIY150" s="56"/>
      <c r="NIZ150" s="56"/>
      <c r="NJA150" s="56"/>
      <c r="NJB150" s="56"/>
      <c r="NJC150" s="56"/>
      <c r="NJD150" s="56"/>
      <c r="NJE150" s="56"/>
      <c r="NJF150" s="56"/>
      <c r="NJG150" s="56"/>
      <c r="NJH150" s="56"/>
      <c r="NJI150" s="56"/>
      <c r="NJJ150" s="56"/>
      <c r="NJK150" s="56"/>
      <c r="NJL150" s="56"/>
      <c r="NJM150" s="56"/>
      <c r="NJN150" s="56"/>
      <c r="NJO150" s="56"/>
      <c r="NJP150" s="56"/>
      <c r="NJQ150" s="56"/>
      <c r="NJR150" s="56"/>
      <c r="NJS150" s="56"/>
      <c r="NJT150" s="56"/>
      <c r="NJU150" s="56"/>
      <c r="NJV150" s="56"/>
      <c r="NJW150" s="56"/>
      <c r="NJX150" s="56"/>
      <c r="NJY150" s="56"/>
      <c r="NJZ150" s="56"/>
      <c r="NKA150" s="56"/>
      <c r="NKB150" s="56"/>
      <c r="NKC150" s="56"/>
      <c r="NKD150" s="56"/>
      <c r="NKE150" s="56"/>
      <c r="NKF150" s="56"/>
      <c r="NKG150" s="56"/>
      <c r="NKH150" s="56"/>
      <c r="NKI150" s="56"/>
      <c r="NKJ150" s="56"/>
      <c r="NKK150" s="56"/>
      <c r="NKL150" s="56"/>
      <c r="NKM150" s="56"/>
      <c r="NKN150" s="56"/>
      <c r="NKO150" s="56"/>
      <c r="NKP150" s="56"/>
      <c r="NKQ150" s="56"/>
      <c r="NKR150" s="56"/>
      <c r="NKS150" s="56"/>
      <c r="NKT150" s="56"/>
      <c r="NKU150" s="56"/>
      <c r="NKV150" s="56"/>
      <c r="NKW150" s="56"/>
      <c r="NKX150" s="56"/>
      <c r="NKY150" s="56"/>
      <c r="NKZ150" s="56"/>
      <c r="NLA150" s="56"/>
      <c r="NLB150" s="56"/>
      <c r="NLC150" s="56"/>
      <c r="NLD150" s="56"/>
      <c r="NLE150" s="56"/>
      <c r="NLF150" s="56"/>
      <c r="NLG150" s="56"/>
      <c r="NLH150" s="56"/>
      <c r="NLI150" s="56"/>
      <c r="NLJ150" s="56"/>
      <c r="NLK150" s="56"/>
      <c r="NLL150" s="56"/>
      <c r="NLM150" s="56"/>
      <c r="NLN150" s="56"/>
      <c r="NLO150" s="56"/>
      <c r="NLP150" s="56"/>
      <c r="NLQ150" s="56"/>
      <c r="NLR150" s="56"/>
      <c r="NLS150" s="56"/>
      <c r="NLT150" s="56"/>
      <c r="NLU150" s="56"/>
      <c r="NLV150" s="56"/>
      <c r="NLW150" s="56"/>
      <c r="NLX150" s="56"/>
      <c r="NLY150" s="56"/>
      <c r="NLZ150" s="56"/>
      <c r="NMA150" s="56"/>
      <c r="NMB150" s="56"/>
      <c r="NMC150" s="56"/>
      <c r="NMD150" s="56"/>
      <c r="NME150" s="56"/>
      <c r="NMF150" s="56"/>
      <c r="NMG150" s="56"/>
      <c r="NMH150" s="56"/>
      <c r="NMI150" s="56"/>
      <c r="NMJ150" s="56"/>
      <c r="NMK150" s="56"/>
      <c r="NML150" s="56"/>
      <c r="NMM150" s="56"/>
      <c r="NMN150" s="56"/>
      <c r="NMO150" s="56"/>
      <c r="NMP150" s="56"/>
      <c r="NMQ150" s="56"/>
      <c r="NMR150" s="56"/>
      <c r="NMS150" s="56"/>
      <c r="NMT150" s="56"/>
      <c r="NMU150" s="56"/>
      <c r="NMV150" s="56"/>
      <c r="NMW150" s="56"/>
      <c r="NMX150" s="56"/>
      <c r="NMY150" s="56"/>
      <c r="NMZ150" s="56"/>
      <c r="NNA150" s="56"/>
      <c r="NNB150" s="56"/>
      <c r="NNC150" s="56"/>
      <c r="NND150" s="56"/>
      <c r="NNE150" s="56"/>
      <c r="NNF150" s="56"/>
      <c r="NNG150" s="56"/>
      <c r="NNH150" s="56"/>
      <c r="NNI150" s="56"/>
      <c r="NNJ150" s="56"/>
      <c r="NNK150" s="56"/>
      <c r="NNL150" s="56"/>
      <c r="NNM150" s="56"/>
      <c r="NNN150" s="56"/>
      <c r="NNO150" s="56"/>
      <c r="NNP150" s="56"/>
      <c r="NNQ150" s="56"/>
      <c r="NNR150" s="56"/>
      <c r="NNS150" s="56"/>
      <c r="NNT150" s="56"/>
      <c r="NNU150" s="56"/>
      <c r="NNV150" s="56"/>
      <c r="NNW150" s="56"/>
      <c r="NNX150" s="56"/>
      <c r="NNY150" s="56"/>
      <c r="NNZ150" s="56"/>
      <c r="NOA150" s="56"/>
      <c r="NOB150" s="56"/>
      <c r="NOC150" s="56"/>
      <c r="NOD150" s="56"/>
      <c r="NOE150" s="56"/>
      <c r="NOF150" s="56"/>
      <c r="NOG150" s="56"/>
      <c r="NOH150" s="56"/>
      <c r="NOI150" s="56"/>
      <c r="NOJ150" s="56"/>
      <c r="NOK150" s="56"/>
      <c r="NOL150" s="56"/>
      <c r="NOM150" s="56"/>
      <c r="NON150" s="56"/>
      <c r="NOO150" s="56"/>
      <c r="NOP150" s="56"/>
      <c r="NOQ150" s="56"/>
      <c r="NOR150" s="56"/>
      <c r="NOS150" s="56"/>
      <c r="NOT150" s="56"/>
      <c r="NOU150" s="56"/>
      <c r="NOV150" s="56"/>
      <c r="NOW150" s="56"/>
      <c r="NOX150" s="56"/>
      <c r="NOY150" s="56"/>
      <c r="NOZ150" s="56"/>
      <c r="NPA150" s="56"/>
      <c r="NPB150" s="56"/>
      <c r="NPC150" s="56"/>
      <c r="NPD150" s="56"/>
      <c r="NPE150" s="56"/>
      <c r="NPF150" s="56"/>
      <c r="NPG150" s="56"/>
      <c r="NPH150" s="56"/>
      <c r="NPI150" s="56"/>
      <c r="NPJ150" s="56"/>
      <c r="NPK150" s="56"/>
      <c r="NPL150" s="56"/>
      <c r="NPM150" s="56"/>
      <c r="NPN150" s="56"/>
      <c r="NPO150" s="56"/>
      <c r="NPP150" s="56"/>
      <c r="NPQ150" s="56"/>
      <c r="NPR150" s="56"/>
      <c r="NPS150" s="56"/>
      <c r="NPT150" s="56"/>
      <c r="NPU150" s="56"/>
      <c r="NPV150" s="56"/>
      <c r="NPW150" s="56"/>
      <c r="NPX150" s="56"/>
      <c r="NPY150" s="56"/>
      <c r="NPZ150" s="56"/>
      <c r="NQA150" s="56"/>
      <c r="NQB150" s="56"/>
      <c r="NQC150" s="56"/>
      <c r="NQD150" s="56"/>
      <c r="NQE150" s="56"/>
      <c r="NQF150" s="56"/>
      <c r="NQG150" s="56"/>
      <c r="NQH150" s="56"/>
      <c r="NQI150" s="56"/>
      <c r="NQJ150" s="56"/>
      <c r="NQK150" s="56"/>
      <c r="NQL150" s="56"/>
      <c r="NQM150" s="56"/>
      <c r="NQN150" s="56"/>
      <c r="NQO150" s="56"/>
      <c r="NQP150" s="56"/>
      <c r="NQQ150" s="56"/>
      <c r="NQR150" s="56"/>
      <c r="NQS150" s="56"/>
      <c r="NQT150" s="56"/>
      <c r="NQU150" s="56"/>
      <c r="NQV150" s="56"/>
      <c r="NQW150" s="56"/>
      <c r="NQX150" s="56"/>
      <c r="NQY150" s="56"/>
      <c r="NQZ150" s="56"/>
      <c r="NRA150" s="56"/>
      <c r="NRB150" s="56"/>
      <c r="NRC150" s="56"/>
      <c r="NRD150" s="56"/>
      <c r="NRE150" s="56"/>
      <c r="NRF150" s="56"/>
      <c r="NRG150" s="56"/>
      <c r="NRH150" s="56"/>
      <c r="NRI150" s="56"/>
      <c r="NRJ150" s="56"/>
      <c r="NRK150" s="56"/>
      <c r="NRL150" s="56"/>
      <c r="NRM150" s="56"/>
      <c r="NRN150" s="56"/>
      <c r="NRO150" s="56"/>
      <c r="NRP150" s="56"/>
      <c r="NRQ150" s="56"/>
      <c r="NRR150" s="56"/>
      <c r="NRS150" s="56"/>
      <c r="NRT150" s="56"/>
      <c r="NRU150" s="56"/>
      <c r="NRV150" s="56"/>
      <c r="NRW150" s="56"/>
      <c r="NRX150" s="56"/>
      <c r="NRY150" s="56"/>
      <c r="NRZ150" s="56"/>
      <c r="NSA150" s="56"/>
      <c r="NSB150" s="56"/>
      <c r="NSC150" s="56"/>
      <c r="NSD150" s="56"/>
      <c r="NSE150" s="56"/>
      <c r="NSF150" s="56"/>
      <c r="NSG150" s="56"/>
      <c r="NSH150" s="56"/>
      <c r="NSI150" s="56"/>
      <c r="NSJ150" s="56"/>
      <c r="NSK150" s="56"/>
      <c r="NSL150" s="56"/>
      <c r="NSM150" s="56"/>
      <c r="NSN150" s="56"/>
      <c r="NSO150" s="56"/>
      <c r="NSP150" s="56"/>
      <c r="NSQ150" s="56"/>
      <c r="NSR150" s="56"/>
      <c r="NSS150" s="56"/>
      <c r="NST150" s="56"/>
      <c r="NSU150" s="56"/>
      <c r="NSV150" s="56"/>
      <c r="NSW150" s="56"/>
      <c r="NSX150" s="56"/>
      <c r="NSY150" s="56"/>
      <c r="NSZ150" s="56"/>
      <c r="NTA150" s="56"/>
      <c r="NTB150" s="56"/>
      <c r="NTC150" s="56"/>
      <c r="NTD150" s="56"/>
      <c r="NTE150" s="56"/>
      <c r="NTF150" s="56"/>
      <c r="NTG150" s="56"/>
      <c r="NTH150" s="56"/>
      <c r="NTI150" s="56"/>
      <c r="NTJ150" s="56"/>
      <c r="NTK150" s="56"/>
      <c r="NTL150" s="56"/>
      <c r="NTM150" s="56"/>
      <c r="NTN150" s="56"/>
      <c r="NTO150" s="56"/>
      <c r="NTP150" s="56"/>
      <c r="NTQ150" s="56"/>
      <c r="NTR150" s="56"/>
      <c r="NTS150" s="56"/>
      <c r="NTT150" s="56"/>
      <c r="NTU150" s="56"/>
      <c r="NTV150" s="56"/>
      <c r="NTW150" s="56"/>
      <c r="NTX150" s="56"/>
      <c r="NTY150" s="56"/>
      <c r="NTZ150" s="56"/>
      <c r="NUA150" s="56"/>
      <c r="NUB150" s="56"/>
      <c r="NUC150" s="56"/>
      <c r="NUD150" s="56"/>
      <c r="NUE150" s="56"/>
      <c r="NUF150" s="56"/>
      <c r="NUG150" s="56"/>
      <c r="NUH150" s="56"/>
      <c r="NUI150" s="56"/>
      <c r="NUJ150" s="56"/>
      <c r="NUK150" s="56"/>
      <c r="NUL150" s="56"/>
      <c r="NUM150" s="56"/>
      <c r="NUN150" s="56"/>
      <c r="NUO150" s="56"/>
      <c r="NUP150" s="56"/>
      <c r="NUQ150" s="56"/>
      <c r="NUR150" s="56"/>
      <c r="NUS150" s="56"/>
      <c r="NUT150" s="56"/>
      <c r="NUU150" s="56"/>
      <c r="NUV150" s="56"/>
      <c r="NUW150" s="56"/>
      <c r="NUX150" s="56"/>
      <c r="NUY150" s="56"/>
      <c r="NUZ150" s="56"/>
      <c r="NVA150" s="56"/>
      <c r="NVB150" s="56"/>
      <c r="NVC150" s="56"/>
      <c r="NVD150" s="56"/>
      <c r="NVE150" s="56"/>
      <c r="NVF150" s="56"/>
      <c r="NVG150" s="56"/>
      <c r="NVH150" s="56"/>
      <c r="NVI150" s="56"/>
      <c r="NVJ150" s="56"/>
      <c r="NVK150" s="56"/>
      <c r="NVL150" s="56"/>
      <c r="NVM150" s="56"/>
      <c r="NVN150" s="56"/>
      <c r="NVO150" s="56"/>
      <c r="NVP150" s="56"/>
      <c r="NVQ150" s="56"/>
      <c r="NVR150" s="56"/>
      <c r="NVS150" s="56"/>
      <c r="NVT150" s="56"/>
      <c r="NVU150" s="56"/>
      <c r="NVV150" s="56"/>
      <c r="NVW150" s="56"/>
      <c r="NVX150" s="56"/>
      <c r="NVY150" s="56"/>
      <c r="NVZ150" s="56"/>
      <c r="NWA150" s="56"/>
      <c r="NWB150" s="56"/>
      <c r="NWC150" s="56"/>
      <c r="NWD150" s="56"/>
      <c r="NWE150" s="56"/>
      <c r="NWF150" s="56"/>
      <c r="NWG150" s="56"/>
      <c r="NWH150" s="56"/>
      <c r="NWI150" s="56"/>
      <c r="NWJ150" s="56"/>
      <c r="NWK150" s="56"/>
      <c r="NWL150" s="56"/>
      <c r="NWM150" s="56"/>
      <c r="NWN150" s="56"/>
      <c r="NWO150" s="56"/>
      <c r="NWP150" s="56"/>
      <c r="NWQ150" s="56"/>
      <c r="NWR150" s="56"/>
      <c r="NWS150" s="56"/>
      <c r="NWT150" s="56"/>
      <c r="NWU150" s="56"/>
      <c r="NWV150" s="56"/>
      <c r="NWW150" s="56"/>
      <c r="NWX150" s="56"/>
      <c r="NWY150" s="56"/>
      <c r="NWZ150" s="56"/>
      <c r="NXA150" s="56"/>
      <c r="NXB150" s="56"/>
      <c r="NXC150" s="56"/>
      <c r="NXD150" s="56"/>
      <c r="NXE150" s="56"/>
      <c r="NXF150" s="56"/>
      <c r="NXG150" s="56"/>
      <c r="NXH150" s="56"/>
      <c r="NXI150" s="56"/>
      <c r="NXJ150" s="56"/>
      <c r="NXK150" s="56"/>
      <c r="NXL150" s="56"/>
      <c r="NXM150" s="56"/>
      <c r="NXN150" s="56"/>
      <c r="NXO150" s="56"/>
      <c r="NXP150" s="56"/>
      <c r="NXQ150" s="56"/>
      <c r="NXR150" s="56"/>
      <c r="NXS150" s="56"/>
      <c r="NXT150" s="56"/>
      <c r="NXU150" s="56"/>
      <c r="NXV150" s="56"/>
      <c r="NXW150" s="56"/>
      <c r="NXX150" s="56"/>
      <c r="NXY150" s="56"/>
      <c r="NXZ150" s="56"/>
      <c r="NYA150" s="56"/>
      <c r="NYB150" s="56"/>
      <c r="NYC150" s="56"/>
      <c r="NYD150" s="56"/>
      <c r="NYE150" s="56"/>
      <c r="NYF150" s="56"/>
      <c r="NYG150" s="56"/>
      <c r="NYH150" s="56"/>
      <c r="NYI150" s="56"/>
      <c r="NYJ150" s="56"/>
      <c r="NYK150" s="56"/>
      <c r="NYL150" s="56"/>
      <c r="NYM150" s="56"/>
      <c r="NYN150" s="56"/>
      <c r="NYO150" s="56"/>
      <c r="NYP150" s="56"/>
      <c r="NYQ150" s="56"/>
      <c r="NYR150" s="56"/>
      <c r="NYS150" s="56"/>
      <c r="NYT150" s="56"/>
      <c r="NYU150" s="56"/>
      <c r="NYV150" s="56"/>
      <c r="NYW150" s="56"/>
      <c r="NYX150" s="56"/>
      <c r="NYY150" s="56"/>
      <c r="NYZ150" s="56"/>
      <c r="NZA150" s="56"/>
      <c r="NZB150" s="56"/>
      <c r="NZC150" s="56"/>
      <c r="NZD150" s="56"/>
      <c r="NZE150" s="56"/>
      <c r="NZF150" s="56"/>
      <c r="NZG150" s="56"/>
      <c r="NZH150" s="56"/>
      <c r="NZI150" s="56"/>
      <c r="NZJ150" s="56"/>
      <c r="NZK150" s="56"/>
      <c r="NZL150" s="56"/>
      <c r="NZM150" s="56"/>
      <c r="NZN150" s="56"/>
      <c r="NZO150" s="56"/>
      <c r="NZP150" s="56"/>
      <c r="NZQ150" s="56"/>
      <c r="NZR150" s="56"/>
      <c r="NZS150" s="56"/>
      <c r="NZT150" s="56"/>
      <c r="NZU150" s="56"/>
      <c r="NZV150" s="56"/>
      <c r="NZW150" s="56"/>
      <c r="NZX150" s="56"/>
      <c r="NZY150" s="56"/>
      <c r="NZZ150" s="56"/>
      <c r="OAA150" s="56"/>
      <c r="OAB150" s="56"/>
      <c r="OAC150" s="56"/>
      <c r="OAD150" s="56"/>
      <c r="OAE150" s="56"/>
      <c r="OAF150" s="56"/>
      <c r="OAG150" s="56"/>
      <c r="OAH150" s="56"/>
      <c r="OAI150" s="56"/>
      <c r="OAJ150" s="56"/>
      <c r="OAK150" s="56"/>
      <c r="OAL150" s="56"/>
      <c r="OAM150" s="56"/>
      <c r="OAN150" s="56"/>
      <c r="OAO150" s="56"/>
      <c r="OAP150" s="56"/>
      <c r="OAQ150" s="56"/>
      <c r="OAR150" s="56"/>
      <c r="OAS150" s="56"/>
      <c r="OAT150" s="56"/>
      <c r="OAU150" s="56"/>
      <c r="OAV150" s="56"/>
      <c r="OAW150" s="56"/>
      <c r="OAX150" s="56"/>
      <c r="OAY150" s="56"/>
      <c r="OAZ150" s="56"/>
      <c r="OBA150" s="56"/>
      <c r="OBB150" s="56"/>
      <c r="OBC150" s="56"/>
      <c r="OBD150" s="56"/>
      <c r="OBE150" s="56"/>
      <c r="OBF150" s="56"/>
      <c r="OBG150" s="56"/>
      <c r="OBH150" s="56"/>
      <c r="OBI150" s="56"/>
      <c r="OBJ150" s="56"/>
      <c r="OBK150" s="56"/>
      <c r="OBL150" s="56"/>
      <c r="OBM150" s="56"/>
      <c r="OBN150" s="56"/>
      <c r="OBO150" s="56"/>
      <c r="OBP150" s="56"/>
      <c r="OBQ150" s="56"/>
      <c r="OBR150" s="56"/>
      <c r="OBS150" s="56"/>
      <c r="OBT150" s="56"/>
      <c r="OBU150" s="56"/>
      <c r="OBV150" s="56"/>
      <c r="OBW150" s="56"/>
      <c r="OBX150" s="56"/>
      <c r="OBY150" s="56"/>
      <c r="OBZ150" s="56"/>
      <c r="OCA150" s="56"/>
      <c r="OCB150" s="56"/>
      <c r="OCC150" s="56"/>
      <c r="OCD150" s="56"/>
      <c r="OCE150" s="56"/>
      <c r="OCF150" s="56"/>
      <c r="OCG150" s="56"/>
      <c r="OCH150" s="56"/>
      <c r="OCI150" s="56"/>
      <c r="OCJ150" s="56"/>
      <c r="OCK150" s="56"/>
      <c r="OCL150" s="56"/>
      <c r="OCM150" s="56"/>
      <c r="OCN150" s="56"/>
      <c r="OCO150" s="56"/>
      <c r="OCP150" s="56"/>
      <c r="OCQ150" s="56"/>
      <c r="OCR150" s="56"/>
      <c r="OCS150" s="56"/>
      <c r="OCT150" s="56"/>
      <c r="OCU150" s="56"/>
      <c r="OCV150" s="56"/>
      <c r="OCW150" s="56"/>
      <c r="OCX150" s="56"/>
      <c r="OCY150" s="56"/>
      <c r="OCZ150" s="56"/>
      <c r="ODA150" s="56"/>
      <c r="ODB150" s="56"/>
      <c r="ODC150" s="56"/>
      <c r="ODD150" s="56"/>
      <c r="ODE150" s="56"/>
      <c r="ODF150" s="56"/>
      <c r="ODG150" s="56"/>
      <c r="ODH150" s="56"/>
      <c r="ODI150" s="56"/>
      <c r="ODJ150" s="56"/>
      <c r="ODK150" s="56"/>
      <c r="ODL150" s="56"/>
      <c r="ODM150" s="56"/>
      <c r="ODN150" s="56"/>
      <c r="ODO150" s="56"/>
      <c r="ODP150" s="56"/>
      <c r="ODQ150" s="56"/>
      <c r="ODR150" s="56"/>
      <c r="ODS150" s="56"/>
      <c r="ODT150" s="56"/>
      <c r="ODU150" s="56"/>
      <c r="ODV150" s="56"/>
      <c r="ODW150" s="56"/>
      <c r="ODX150" s="56"/>
      <c r="ODY150" s="56"/>
      <c r="ODZ150" s="56"/>
      <c r="OEA150" s="56"/>
      <c r="OEB150" s="56"/>
      <c r="OEC150" s="56"/>
      <c r="OED150" s="56"/>
      <c r="OEE150" s="56"/>
      <c r="OEF150" s="56"/>
      <c r="OEG150" s="56"/>
      <c r="OEH150" s="56"/>
      <c r="OEI150" s="56"/>
      <c r="OEJ150" s="56"/>
      <c r="OEK150" s="56"/>
      <c r="OEL150" s="56"/>
      <c r="OEM150" s="56"/>
      <c r="OEN150" s="56"/>
      <c r="OEO150" s="56"/>
      <c r="OEP150" s="56"/>
      <c r="OEQ150" s="56"/>
      <c r="OER150" s="56"/>
      <c r="OES150" s="56"/>
      <c r="OET150" s="56"/>
      <c r="OEU150" s="56"/>
      <c r="OEV150" s="56"/>
      <c r="OEW150" s="56"/>
      <c r="OEX150" s="56"/>
      <c r="OEY150" s="56"/>
      <c r="OEZ150" s="56"/>
      <c r="OFA150" s="56"/>
      <c r="OFB150" s="56"/>
      <c r="OFC150" s="56"/>
      <c r="OFD150" s="56"/>
      <c r="OFE150" s="56"/>
      <c r="OFF150" s="56"/>
      <c r="OFG150" s="56"/>
      <c r="OFH150" s="56"/>
      <c r="OFI150" s="56"/>
      <c r="OFJ150" s="56"/>
      <c r="OFK150" s="56"/>
      <c r="OFL150" s="56"/>
      <c r="OFM150" s="56"/>
      <c r="OFN150" s="56"/>
      <c r="OFO150" s="56"/>
      <c r="OFP150" s="56"/>
      <c r="OFQ150" s="56"/>
      <c r="OFR150" s="56"/>
      <c r="OFS150" s="56"/>
      <c r="OFT150" s="56"/>
      <c r="OFU150" s="56"/>
      <c r="OFV150" s="56"/>
      <c r="OFW150" s="56"/>
      <c r="OFX150" s="56"/>
      <c r="OFY150" s="56"/>
      <c r="OFZ150" s="56"/>
      <c r="OGA150" s="56"/>
      <c r="OGB150" s="56"/>
      <c r="OGC150" s="56"/>
      <c r="OGD150" s="56"/>
      <c r="OGE150" s="56"/>
      <c r="OGF150" s="56"/>
      <c r="OGG150" s="56"/>
      <c r="OGH150" s="56"/>
      <c r="OGI150" s="56"/>
      <c r="OGJ150" s="56"/>
      <c r="OGK150" s="56"/>
      <c r="OGL150" s="56"/>
      <c r="OGM150" s="56"/>
      <c r="OGN150" s="56"/>
      <c r="OGO150" s="56"/>
      <c r="OGP150" s="56"/>
      <c r="OGQ150" s="56"/>
      <c r="OGR150" s="56"/>
      <c r="OGS150" s="56"/>
      <c r="OGT150" s="56"/>
      <c r="OGU150" s="56"/>
      <c r="OGV150" s="56"/>
      <c r="OGW150" s="56"/>
      <c r="OGX150" s="56"/>
      <c r="OGY150" s="56"/>
      <c r="OGZ150" s="56"/>
      <c r="OHA150" s="56"/>
      <c r="OHB150" s="56"/>
      <c r="OHC150" s="56"/>
      <c r="OHD150" s="56"/>
      <c r="OHE150" s="56"/>
      <c r="OHF150" s="56"/>
      <c r="OHG150" s="56"/>
      <c r="OHH150" s="56"/>
      <c r="OHI150" s="56"/>
      <c r="OHJ150" s="56"/>
      <c r="OHK150" s="56"/>
      <c r="OHL150" s="56"/>
      <c r="OHM150" s="56"/>
      <c r="OHN150" s="56"/>
      <c r="OHO150" s="56"/>
      <c r="OHP150" s="56"/>
      <c r="OHQ150" s="56"/>
      <c r="OHR150" s="56"/>
      <c r="OHS150" s="56"/>
      <c r="OHT150" s="56"/>
      <c r="OHU150" s="56"/>
      <c r="OHV150" s="56"/>
      <c r="OHW150" s="56"/>
      <c r="OHX150" s="56"/>
      <c r="OHY150" s="56"/>
      <c r="OHZ150" s="56"/>
      <c r="OIA150" s="56"/>
      <c r="OIB150" s="56"/>
      <c r="OIC150" s="56"/>
      <c r="OID150" s="56"/>
      <c r="OIE150" s="56"/>
      <c r="OIF150" s="56"/>
      <c r="OIG150" s="56"/>
      <c r="OIH150" s="56"/>
      <c r="OII150" s="56"/>
      <c r="OIJ150" s="56"/>
      <c r="OIK150" s="56"/>
      <c r="OIL150" s="56"/>
      <c r="OIM150" s="56"/>
      <c r="OIN150" s="56"/>
      <c r="OIO150" s="56"/>
      <c r="OIP150" s="56"/>
      <c r="OIQ150" s="56"/>
      <c r="OIR150" s="56"/>
      <c r="OIS150" s="56"/>
      <c r="OIT150" s="56"/>
      <c r="OIU150" s="56"/>
      <c r="OIV150" s="56"/>
      <c r="OIW150" s="56"/>
      <c r="OIX150" s="56"/>
      <c r="OIY150" s="56"/>
      <c r="OIZ150" s="56"/>
      <c r="OJA150" s="56"/>
      <c r="OJB150" s="56"/>
      <c r="OJC150" s="56"/>
      <c r="OJD150" s="56"/>
      <c r="OJE150" s="56"/>
      <c r="OJF150" s="56"/>
      <c r="OJG150" s="56"/>
      <c r="OJH150" s="56"/>
      <c r="OJI150" s="56"/>
      <c r="OJJ150" s="56"/>
      <c r="OJK150" s="56"/>
      <c r="OJL150" s="56"/>
      <c r="OJM150" s="56"/>
      <c r="OJN150" s="56"/>
      <c r="OJO150" s="56"/>
      <c r="OJP150" s="56"/>
      <c r="OJQ150" s="56"/>
      <c r="OJR150" s="56"/>
      <c r="OJS150" s="56"/>
      <c r="OJT150" s="56"/>
      <c r="OJU150" s="56"/>
      <c r="OJV150" s="56"/>
      <c r="OJW150" s="56"/>
      <c r="OJX150" s="56"/>
      <c r="OJY150" s="56"/>
      <c r="OJZ150" s="56"/>
      <c r="OKA150" s="56"/>
      <c r="OKB150" s="56"/>
      <c r="OKC150" s="56"/>
      <c r="OKD150" s="56"/>
      <c r="OKE150" s="56"/>
      <c r="OKF150" s="56"/>
      <c r="OKG150" s="56"/>
      <c r="OKH150" s="56"/>
      <c r="OKI150" s="56"/>
      <c r="OKJ150" s="56"/>
      <c r="OKK150" s="56"/>
      <c r="OKL150" s="56"/>
      <c r="OKM150" s="56"/>
      <c r="OKN150" s="56"/>
      <c r="OKO150" s="56"/>
      <c r="OKP150" s="56"/>
      <c r="OKQ150" s="56"/>
      <c r="OKR150" s="56"/>
      <c r="OKS150" s="56"/>
      <c r="OKT150" s="56"/>
      <c r="OKU150" s="56"/>
      <c r="OKV150" s="56"/>
      <c r="OKW150" s="56"/>
      <c r="OKX150" s="56"/>
      <c r="OKY150" s="56"/>
      <c r="OKZ150" s="56"/>
      <c r="OLA150" s="56"/>
      <c r="OLB150" s="56"/>
      <c r="OLC150" s="56"/>
      <c r="OLD150" s="56"/>
      <c r="OLE150" s="56"/>
      <c r="OLF150" s="56"/>
      <c r="OLG150" s="56"/>
      <c r="OLH150" s="56"/>
      <c r="OLI150" s="56"/>
      <c r="OLJ150" s="56"/>
      <c r="OLK150" s="56"/>
      <c r="OLL150" s="56"/>
      <c r="OLM150" s="56"/>
      <c r="OLN150" s="56"/>
      <c r="OLO150" s="56"/>
      <c r="OLP150" s="56"/>
      <c r="OLQ150" s="56"/>
      <c r="OLR150" s="56"/>
      <c r="OLS150" s="56"/>
      <c r="OLT150" s="56"/>
      <c r="OLU150" s="56"/>
      <c r="OLV150" s="56"/>
      <c r="OLW150" s="56"/>
      <c r="OLX150" s="56"/>
      <c r="OLY150" s="56"/>
      <c r="OLZ150" s="56"/>
      <c r="OMA150" s="56"/>
      <c r="OMB150" s="56"/>
      <c r="OMC150" s="56"/>
      <c r="OMD150" s="56"/>
      <c r="OME150" s="56"/>
      <c r="OMF150" s="56"/>
      <c r="OMG150" s="56"/>
      <c r="OMH150" s="56"/>
      <c r="OMI150" s="56"/>
      <c r="OMJ150" s="56"/>
      <c r="OMK150" s="56"/>
      <c r="OML150" s="56"/>
      <c r="OMM150" s="56"/>
      <c r="OMN150" s="56"/>
      <c r="OMO150" s="56"/>
      <c r="OMP150" s="56"/>
      <c r="OMQ150" s="56"/>
      <c r="OMR150" s="56"/>
      <c r="OMS150" s="56"/>
      <c r="OMT150" s="56"/>
      <c r="OMU150" s="56"/>
      <c r="OMV150" s="56"/>
      <c r="OMW150" s="56"/>
      <c r="OMX150" s="56"/>
      <c r="OMY150" s="56"/>
      <c r="OMZ150" s="56"/>
      <c r="ONA150" s="56"/>
      <c r="ONB150" s="56"/>
      <c r="ONC150" s="56"/>
      <c r="OND150" s="56"/>
      <c r="ONE150" s="56"/>
      <c r="ONF150" s="56"/>
      <c r="ONG150" s="56"/>
      <c r="ONH150" s="56"/>
      <c r="ONI150" s="56"/>
      <c r="ONJ150" s="56"/>
      <c r="ONK150" s="56"/>
      <c r="ONL150" s="56"/>
      <c r="ONM150" s="56"/>
      <c r="ONN150" s="56"/>
      <c r="ONO150" s="56"/>
      <c r="ONP150" s="56"/>
      <c r="ONQ150" s="56"/>
      <c r="ONR150" s="56"/>
      <c r="ONS150" s="56"/>
      <c r="ONT150" s="56"/>
      <c r="ONU150" s="56"/>
      <c r="ONV150" s="56"/>
      <c r="ONW150" s="56"/>
      <c r="ONX150" s="56"/>
      <c r="ONY150" s="56"/>
      <c r="ONZ150" s="56"/>
      <c r="OOA150" s="56"/>
      <c r="OOB150" s="56"/>
      <c r="OOC150" s="56"/>
      <c r="OOD150" s="56"/>
      <c r="OOE150" s="56"/>
      <c r="OOF150" s="56"/>
      <c r="OOG150" s="56"/>
      <c r="OOH150" s="56"/>
      <c r="OOI150" s="56"/>
      <c r="OOJ150" s="56"/>
      <c r="OOK150" s="56"/>
      <c r="OOL150" s="56"/>
      <c r="OOM150" s="56"/>
      <c r="OON150" s="56"/>
      <c r="OOO150" s="56"/>
      <c r="OOP150" s="56"/>
      <c r="OOQ150" s="56"/>
      <c r="OOR150" s="56"/>
      <c r="OOS150" s="56"/>
      <c r="OOT150" s="56"/>
      <c r="OOU150" s="56"/>
      <c r="OOV150" s="56"/>
      <c r="OOW150" s="56"/>
      <c r="OOX150" s="56"/>
      <c r="OOY150" s="56"/>
      <c r="OOZ150" s="56"/>
      <c r="OPA150" s="56"/>
      <c r="OPB150" s="56"/>
      <c r="OPC150" s="56"/>
      <c r="OPD150" s="56"/>
      <c r="OPE150" s="56"/>
      <c r="OPF150" s="56"/>
      <c r="OPG150" s="56"/>
      <c r="OPH150" s="56"/>
      <c r="OPI150" s="56"/>
      <c r="OPJ150" s="56"/>
      <c r="OPK150" s="56"/>
      <c r="OPL150" s="56"/>
      <c r="OPM150" s="56"/>
      <c r="OPN150" s="56"/>
      <c r="OPO150" s="56"/>
      <c r="OPP150" s="56"/>
      <c r="OPQ150" s="56"/>
      <c r="OPR150" s="56"/>
      <c r="OPS150" s="56"/>
      <c r="OPT150" s="56"/>
      <c r="OPU150" s="56"/>
      <c r="OPV150" s="56"/>
      <c r="OPW150" s="56"/>
      <c r="OPX150" s="56"/>
      <c r="OPY150" s="56"/>
      <c r="OPZ150" s="56"/>
      <c r="OQA150" s="56"/>
      <c r="OQB150" s="56"/>
      <c r="OQC150" s="56"/>
      <c r="OQD150" s="56"/>
      <c r="OQE150" s="56"/>
      <c r="OQF150" s="56"/>
      <c r="OQG150" s="56"/>
      <c r="OQH150" s="56"/>
      <c r="OQI150" s="56"/>
      <c r="OQJ150" s="56"/>
      <c r="OQK150" s="56"/>
      <c r="OQL150" s="56"/>
      <c r="OQM150" s="56"/>
      <c r="OQN150" s="56"/>
      <c r="OQO150" s="56"/>
      <c r="OQP150" s="56"/>
      <c r="OQQ150" s="56"/>
      <c r="OQR150" s="56"/>
      <c r="OQS150" s="56"/>
      <c r="OQT150" s="56"/>
      <c r="OQU150" s="56"/>
      <c r="OQV150" s="56"/>
      <c r="OQW150" s="56"/>
      <c r="OQX150" s="56"/>
      <c r="OQY150" s="56"/>
      <c r="OQZ150" s="56"/>
      <c r="ORA150" s="56"/>
      <c r="ORB150" s="56"/>
      <c r="ORC150" s="56"/>
      <c r="ORD150" s="56"/>
      <c r="ORE150" s="56"/>
      <c r="ORF150" s="56"/>
      <c r="ORG150" s="56"/>
      <c r="ORH150" s="56"/>
      <c r="ORI150" s="56"/>
      <c r="ORJ150" s="56"/>
      <c r="ORK150" s="56"/>
      <c r="ORL150" s="56"/>
      <c r="ORM150" s="56"/>
      <c r="ORN150" s="56"/>
      <c r="ORO150" s="56"/>
      <c r="ORP150" s="56"/>
      <c r="ORQ150" s="56"/>
      <c r="ORR150" s="56"/>
      <c r="ORS150" s="56"/>
      <c r="ORT150" s="56"/>
      <c r="ORU150" s="56"/>
      <c r="ORV150" s="56"/>
      <c r="ORW150" s="56"/>
      <c r="ORX150" s="56"/>
      <c r="ORY150" s="56"/>
      <c r="ORZ150" s="56"/>
      <c r="OSA150" s="56"/>
      <c r="OSB150" s="56"/>
      <c r="OSC150" s="56"/>
      <c r="OSD150" s="56"/>
      <c r="OSE150" s="56"/>
      <c r="OSF150" s="56"/>
      <c r="OSG150" s="56"/>
      <c r="OSH150" s="56"/>
      <c r="OSI150" s="56"/>
      <c r="OSJ150" s="56"/>
      <c r="OSK150" s="56"/>
      <c r="OSL150" s="56"/>
      <c r="OSM150" s="56"/>
      <c r="OSN150" s="56"/>
      <c r="OSO150" s="56"/>
      <c r="OSP150" s="56"/>
      <c r="OSQ150" s="56"/>
      <c r="OSR150" s="56"/>
      <c r="OSS150" s="56"/>
      <c r="OST150" s="56"/>
      <c r="OSU150" s="56"/>
      <c r="OSV150" s="56"/>
      <c r="OSW150" s="56"/>
      <c r="OSX150" s="56"/>
      <c r="OSY150" s="56"/>
      <c r="OSZ150" s="56"/>
      <c r="OTA150" s="56"/>
      <c r="OTB150" s="56"/>
      <c r="OTC150" s="56"/>
      <c r="OTD150" s="56"/>
      <c r="OTE150" s="56"/>
      <c r="OTF150" s="56"/>
      <c r="OTG150" s="56"/>
      <c r="OTH150" s="56"/>
      <c r="OTI150" s="56"/>
      <c r="OTJ150" s="56"/>
      <c r="OTK150" s="56"/>
      <c r="OTL150" s="56"/>
      <c r="OTM150" s="56"/>
      <c r="OTN150" s="56"/>
      <c r="OTO150" s="56"/>
      <c r="OTP150" s="56"/>
      <c r="OTQ150" s="56"/>
      <c r="OTR150" s="56"/>
      <c r="OTS150" s="56"/>
      <c r="OTT150" s="56"/>
      <c r="OTU150" s="56"/>
      <c r="OTV150" s="56"/>
      <c r="OTW150" s="56"/>
      <c r="OTX150" s="56"/>
      <c r="OTY150" s="56"/>
      <c r="OTZ150" s="56"/>
      <c r="OUA150" s="56"/>
      <c r="OUB150" s="56"/>
      <c r="OUC150" s="56"/>
      <c r="OUD150" s="56"/>
      <c r="OUE150" s="56"/>
      <c r="OUF150" s="56"/>
      <c r="OUG150" s="56"/>
      <c r="OUH150" s="56"/>
      <c r="OUI150" s="56"/>
      <c r="OUJ150" s="56"/>
      <c r="OUK150" s="56"/>
      <c r="OUL150" s="56"/>
      <c r="OUM150" s="56"/>
      <c r="OUN150" s="56"/>
      <c r="OUO150" s="56"/>
      <c r="OUP150" s="56"/>
      <c r="OUQ150" s="56"/>
      <c r="OUR150" s="56"/>
      <c r="OUS150" s="56"/>
      <c r="OUT150" s="56"/>
      <c r="OUU150" s="56"/>
      <c r="OUV150" s="56"/>
      <c r="OUW150" s="56"/>
      <c r="OUX150" s="56"/>
      <c r="OUY150" s="56"/>
      <c r="OUZ150" s="56"/>
      <c r="OVA150" s="56"/>
      <c r="OVB150" s="56"/>
      <c r="OVC150" s="56"/>
      <c r="OVD150" s="56"/>
      <c r="OVE150" s="56"/>
      <c r="OVF150" s="56"/>
      <c r="OVG150" s="56"/>
      <c r="OVH150" s="56"/>
      <c r="OVI150" s="56"/>
      <c r="OVJ150" s="56"/>
      <c r="OVK150" s="56"/>
      <c r="OVL150" s="56"/>
      <c r="OVM150" s="56"/>
      <c r="OVN150" s="56"/>
      <c r="OVO150" s="56"/>
      <c r="OVP150" s="56"/>
      <c r="OVQ150" s="56"/>
      <c r="OVR150" s="56"/>
      <c r="OVS150" s="56"/>
      <c r="OVT150" s="56"/>
      <c r="OVU150" s="56"/>
      <c r="OVV150" s="56"/>
      <c r="OVW150" s="56"/>
      <c r="OVX150" s="56"/>
      <c r="OVY150" s="56"/>
      <c r="OVZ150" s="56"/>
      <c r="OWA150" s="56"/>
      <c r="OWB150" s="56"/>
      <c r="OWC150" s="56"/>
      <c r="OWD150" s="56"/>
      <c r="OWE150" s="56"/>
      <c r="OWF150" s="56"/>
      <c r="OWG150" s="56"/>
      <c r="OWH150" s="56"/>
      <c r="OWI150" s="56"/>
      <c r="OWJ150" s="56"/>
      <c r="OWK150" s="56"/>
      <c r="OWL150" s="56"/>
      <c r="OWM150" s="56"/>
      <c r="OWN150" s="56"/>
      <c r="OWO150" s="56"/>
      <c r="OWP150" s="56"/>
      <c r="OWQ150" s="56"/>
      <c r="OWR150" s="56"/>
      <c r="OWS150" s="56"/>
      <c r="OWT150" s="56"/>
      <c r="OWU150" s="56"/>
      <c r="OWV150" s="56"/>
      <c r="OWW150" s="56"/>
      <c r="OWX150" s="56"/>
      <c r="OWY150" s="56"/>
      <c r="OWZ150" s="56"/>
      <c r="OXA150" s="56"/>
      <c r="OXB150" s="56"/>
      <c r="OXC150" s="56"/>
      <c r="OXD150" s="56"/>
      <c r="OXE150" s="56"/>
      <c r="OXF150" s="56"/>
      <c r="OXG150" s="56"/>
      <c r="OXH150" s="56"/>
      <c r="OXI150" s="56"/>
      <c r="OXJ150" s="56"/>
      <c r="OXK150" s="56"/>
      <c r="OXL150" s="56"/>
      <c r="OXM150" s="56"/>
      <c r="OXN150" s="56"/>
      <c r="OXO150" s="56"/>
      <c r="OXP150" s="56"/>
      <c r="OXQ150" s="56"/>
      <c r="OXR150" s="56"/>
      <c r="OXS150" s="56"/>
      <c r="OXT150" s="56"/>
      <c r="OXU150" s="56"/>
      <c r="OXV150" s="56"/>
      <c r="OXW150" s="56"/>
      <c r="OXX150" s="56"/>
      <c r="OXY150" s="56"/>
      <c r="OXZ150" s="56"/>
      <c r="OYA150" s="56"/>
      <c r="OYB150" s="56"/>
      <c r="OYC150" s="56"/>
      <c r="OYD150" s="56"/>
      <c r="OYE150" s="56"/>
      <c r="OYF150" s="56"/>
      <c r="OYG150" s="56"/>
      <c r="OYH150" s="56"/>
      <c r="OYI150" s="56"/>
      <c r="OYJ150" s="56"/>
      <c r="OYK150" s="56"/>
      <c r="OYL150" s="56"/>
      <c r="OYM150" s="56"/>
      <c r="OYN150" s="56"/>
      <c r="OYO150" s="56"/>
      <c r="OYP150" s="56"/>
      <c r="OYQ150" s="56"/>
      <c r="OYR150" s="56"/>
      <c r="OYS150" s="56"/>
      <c r="OYT150" s="56"/>
      <c r="OYU150" s="56"/>
      <c r="OYV150" s="56"/>
      <c r="OYW150" s="56"/>
      <c r="OYX150" s="56"/>
      <c r="OYY150" s="56"/>
      <c r="OYZ150" s="56"/>
      <c r="OZA150" s="56"/>
      <c r="OZB150" s="56"/>
      <c r="OZC150" s="56"/>
      <c r="OZD150" s="56"/>
      <c r="OZE150" s="56"/>
      <c r="OZF150" s="56"/>
      <c r="OZG150" s="56"/>
      <c r="OZH150" s="56"/>
      <c r="OZI150" s="56"/>
      <c r="OZJ150" s="56"/>
      <c r="OZK150" s="56"/>
      <c r="OZL150" s="56"/>
      <c r="OZM150" s="56"/>
      <c r="OZN150" s="56"/>
      <c r="OZO150" s="56"/>
      <c r="OZP150" s="56"/>
      <c r="OZQ150" s="56"/>
      <c r="OZR150" s="56"/>
      <c r="OZS150" s="56"/>
      <c r="OZT150" s="56"/>
      <c r="OZU150" s="56"/>
      <c r="OZV150" s="56"/>
      <c r="OZW150" s="56"/>
      <c r="OZX150" s="56"/>
      <c r="OZY150" s="56"/>
      <c r="OZZ150" s="56"/>
      <c r="PAA150" s="56"/>
      <c r="PAB150" s="56"/>
      <c r="PAC150" s="56"/>
      <c r="PAD150" s="56"/>
      <c r="PAE150" s="56"/>
      <c r="PAF150" s="56"/>
      <c r="PAG150" s="56"/>
      <c r="PAH150" s="56"/>
      <c r="PAI150" s="56"/>
      <c r="PAJ150" s="56"/>
      <c r="PAK150" s="56"/>
      <c r="PAL150" s="56"/>
      <c r="PAM150" s="56"/>
      <c r="PAN150" s="56"/>
      <c r="PAO150" s="56"/>
      <c r="PAP150" s="56"/>
      <c r="PAQ150" s="56"/>
      <c r="PAR150" s="56"/>
      <c r="PAS150" s="56"/>
      <c r="PAT150" s="56"/>
      <c r="PAU150" s="56"/>
      <c r="PAV150" s="56"/>
      <c r="PAW150" s="56"/>
      <c r="PAX150" s="56"/>
      <c r="PAY150" s="56"/>
      <c r="PAZ150" s="56"/>
      <c r="PBA150" s="56"/>
      <c r="PBB150" s="56"/>
      <c r="PBC150" s="56"/>
      <c r="PBD150" s="56"/>
      <c r="PBE150" s="56"/>
      <c r="PBF150" s="56"/>
      <c r="PBG150" s="56"/>
      <c r="PBH150" s="56"/>
      <c r="PBI150" s="56"/>
      <c r="PBJ150" s="56"/>
      <c r="PBK150" s="56"/>
      <c r="PBL150" s="56"/>
      <c r="PBM150" s="56"/>
      <c r="PBN150" s="56"/>
      <c r="PBO150" s="56"/>
      <c r="PBP150" s="56"/>
      <c r="PBQ150" s="56"/>
      <c r="PBR150" s="56"/>
      <c r="PBS150" s="56"/>
      <c r="PBT150" s="56"/>
      <c r="PBU150" s="56"/>
      <c r="PBV150" s="56"/>
      <c r="PBW150" s="56"/>
      <c r="PBX150" s="56"/>
      <c r="PBY150" s="56"/>
      <c r="PBZ150" s="56"/>
      <c r="PCA150" s="56"/>
      <c r="PCB150" s="56"/>
      <c r="PCC150" s="56"/>
      <c r="PCD150" s="56"/>
      <c r="PCE150" s="56"/>
      <c r="PCF150" s="56"/>
      <c r="PCG150" s="56"/>
      <c r="PCH150" s="56"/>
      <c r="PCI150" s="56"/>
      <c r="PCJ150" s="56"/>
      <c r="PCK150" s="56"/>
      <c r="PCL150" s="56"/>
      <c r="PCM150" s="56"/>
      <c r="PCN150" s="56"/>
      <c r="PCO150" s="56"/>
      <c r="PCP150" s="56"/>
      <c r="PCQ150" s="56"/>
      <c r="PCR150" s="56"/>
      <c r="PCS150" s="56"/>
      <c r="PCT150" s="56"/>
      <c r="PCU150" s="56"/>
      <c r="PCV150" s="56"/>
      <c r="PCW150" s="56"/>
      <c r="PCX150" s="56"/>
      <c r="PCY150" s="56"/>
      <c r="PCZ150" s="56"/>
      <c r="PDA150" s="56"/>
      <c r="PDB150" s="56"/>
      <c r="PDC150" s="56"/>
      <c r="PDD150" s="56"/>
      <c r="PDE150" s="56"/>
      <c r="PDF150" s="56"/>
      <c r="PDG150" s="56"/>
      <c r="PDH150" s="56"/>
      <c r="PDI150" s="56"/>
      <c r="PDJ150" s="56"/>
      <c r="PDK150" s="56"/>
      <c r="PDL150" s="56"/>
      <c r="PDM150" s="56"/>
      <c r="PDN150" s="56"/>
      <c r="PDO150" s="56"/>
      <c r="PDP150" s="56"/>
      <c r="PDQ150" s="56"/>
      <c r="PDR150" s="56"/>
      <c r="PDS150" s="56"/>
      <c r="PDT150" s="56"/>
      <c r="PDU150" s="56"/>
      <c r="PDV150" s="56"/>
      <c r="PDW150" s="56"/>
      <c r="PDX150" s="56"/>
      <c r="PDY150" s="56"/>
      <c r="PDZ150" s="56"/>
      <c r="PEA150" s="56"/>
      <c r="PEB150" s="56"/>
      <c r="PEC150" s="56"/>
      <c r="PED150" s="56"/>
      <c r="PEE150" s="56"/>
      <c r="PEF150" s="56"/>
      <c r="PEG150" s="56"/>
      <c r="PEH150" s="56"/>
      <c r="PEI150" s="56"/>
      <c r="PEJ150" s="56"/>
      <c r="PEK150" s="56"/>
      <c r="PEL150" s="56"/>
      <c r="PEM150" s="56"/>
      <c r="PEN150" s="56"/>
      <c r="PEO150" s="56"/>
      <c r="PEP150" s="56"/>
      <c r="PEQ150" s="56"/>
      <c r="PER150" s="56"/>
      <c r="PES150" s="56"/>
      <c r="PET150" s="56"/>
      <c r="PEU150" s="56"/>
      <c r="PEV150" s="56"/>
      <c r="PEW150" s="56"/>
      <c r="PEX150" s="56"/>
      <c r="PEY150" s="56"/>
      <c r="PEZ150" s="56"/>
      <c r="PFA150" s="56"/>
      <c r="PFB150" s="56"/>
      <c r="PFC150" s="56"/>
      <c r="PFD150" s="56"/>
      <c r="PFE150" s="56"/>
      <c r="PFF150" s="56"/>
      <c r="PFG150" s="56"/>
      <c r="PFH150" s="56"/>
      <c r="PFI150" s="56"/>
      <c r="PFJ150" s="56"/>
      <c r="PFK150" s="56"/>
      <c r="PFL150" s="56"/>
      <c r="PFM150" s="56"/>
      <c r="PFN150" s="56"/>
      <c r="PFO150" s="56"/>
      <c r="PFP150" s="56"/>
      <c r="PFQ150" s="56"/>
      <c r="PFR150" s="56"/>
      <c r="PFS150" s="56"/>
      <c r="PFT150" s="56"/>
      <c r="PFU150" s="56"/>
      <c r="PFV150" s="56"/>
      <c r="PFW150" s="56"/>
      <c r="PFX150" s="56"/>
      <c r="PFY150" s="56"/>
      <c r="PFZ150" s="56"/>
      <c r="PGA150" s="56"/>
      <c r="PGB150" s="56"/>
      <c r="PGC150" s="56"/>
      <c r="PGD150" s="56"/>
      <c r="PGE150" s="56"/>
      <c r="PGF150" s="56"/>
      <c r="PGG150" s="56"/>
      <c r="PGH150" s="56"/>
      <c r="PGI150" s="56"/>
      <c r="PGJ150" s="56"/>
      <c r="PGK150" s="56"/>
      <c r="PGL150" s="56"/>
      <c r="PGM150" s="56"/>
      <c r="PGN150" s="56"/>
      <c r="PGO150" s="56"/>
      <c r="PGP150" s="56"/>
      <c r="PGQ150" s="56"/>
      <c r="PGR150" s="56"/>
      <c r="PGS150" s="56"/>
      <c r="PGT150" s="56"/>
      <c r="PGU150" s="56"/>
      <c r="PGV150" s="56"/>
      <c r="PGW150" s="56"/>
      <c r="PGX150" s="56"/>
      <c r="PGY150" s="56"/>
      <c r="PGZ150" s="56"/>
      <c r="PHA150" s="56"/>
      <c r="PHB150" s="56"/>
      <c r="PHC150" s="56"/>
      <c r="PHD150" s="56"/>
      <c r="PHE150" s="56"/>
      <c r="PHF150" s="56"/>
      <c r="PHG150" s="56"/>
      <c r="PHH150" s="56"/>
      <c r="PHI150" s="56"/>
      <c r="PHJ150" s="56"/>
      <c r="PHK150" s="56"/>
      <c r="PHL150" s="56"/>
      <c r="PHM150" s="56"/>
      <c r="PHN150" s="56"/>
      <c r="PHO150" s="56"/>
      <c r="PHP150" s="56"/>
      <c r="PHQ150" s="56"/>
      <c r="PHR150" s="56"/>
      <c r="PHS150" s="56"/>
      <c r="PHT150" s="56"/>
      <c r="PHU150" s="56"/>
      <c r="PHV150" s="56"/>
      <c r="PHW150" s="56"/>
      <c r="PHX150" s="56"/>
      <c r="PHY150" s="56"/>
      <c r="PHZ150" s="56"/>
      <c r="PIA150" s="56"/>
      <c r="PIB150" s="56"/>
      <c r="PIC150" s="56"/>
      <c r="PID150" s="56"/>
      <c r="PIE150" s="56"/>
      <c r="PIF150" s="56"/>
      <c r="PIG150" s="56"/>
      <c r="PIH150" s="56"/>
      <c r="PII150" s="56"/>
      <c r="PIJ150" s="56"/>
      <c r="PIK150" s="56"/>
      <c r="PIL150" s="56"/>
      <c r="PIM150" s="56"/>
      <c r="PIN150" s="56"/>
      <c r="PIO150" s="56"/>
      <c r="PIP150" s="56"/>
      <c r="PIQ150" s="56"/>
      <c r="PIR150" s="56"/>
      <c r="PIS150" s="56"/>
      <c r="PIT150" s="56"/>
      <c r="PIU150" s="56"/>
      <c r="PIV150" s="56"/>
      <c r="PIW150" s="56"/>
      <c r="PIX150" s="56"/>
      <c r="PIY150" s="56"/>
      <c r="PIZ150" s="56"/>
      <c r="PJA150" s="56"/>
      <c r="PJB150" s="56"/>
      <c r="PJC150" s="56"/>
      <c r="PJD150" s="56"/>
      <c r="PJE150" s="56"/>
      <c r="PJF150" s="56"/>
      <c r="PJG150" s="56"/>
      <c r="PJH150" s="56"/>
      <c r="PJI150" s="56"/>
      <c r="PJJ150" s="56"/>
      <c r="PJK150" s="56"/>
      <c r="PJL150" s="56"/>
      <c r="PJM150" s="56"/>
      <c r="PJN150" s="56"/>
      <c r="PJO150" s="56"/>
      <c r="PJP150" s="56"/>
      <c r="PJQ150" s="56"/>
      <c r="PJR150" s="56"/>
      <c r="PJS150" s="56"/>
      <c r="PJT150" s="56"/>
      <c r="PJU150" s="56"/>
      <c r="PJV150" s="56"/>
      <c r="PJW150" s="56"/>
      <c r="PJX150" s="56"/>
      <c r="PJY150" s="56"/>
      <c r="PJZ150" s="56"/>
      <c r="PKA150" s="56"/>
      <c r="PKB150" s="56"/>
      <c r="PKC150" s="56"/>
      <c r="PKD150" s="56"/>
      <c r="PKE150" s="56"/>
      <c r="PKF150" s="56"/>
      <c r="PKG150" s="56"/>
      <c r="PKH150" s="56"/>
      <c r="PKI150" s="56"/>
      <c r="PKJ150" s="56"/>
      <c r="PKK150" s="56"/>
      <c r="PKL150" s="56"/>
      <c r="PKM150" s="56"/>
      <c r="PKN150" s="56"/>
      <c r="PKO150" s="56"/>
      <c r="PKP150" s="56"/>
      <c r="PKQ150" s="56"/>
      <c r="PKR150" s="56"/>
      <c r="PKS150" s="56"/>
      <c r="PKT150" s="56"/>
      <c r="PKU150" s="56"/>
      <c r="PKV150" s="56"/>
      <c r="PKW150" s="56"/>
      <c r="PKX150" s="56"/>
      <c r="PKY150" s="56"/>
      <c r="PKZ150" s="56"/>
      <c r="PLA150" s="56"/>
      <c r="PLB150" s="56"/>
      <c r="PLC150" s="56"/>
      <c r="PLD150" s="56"/>
      <c r="PLE150" s="56"/>
      <c r="PLF150" s="56"/>
      <c r="PLG150" s="56"/>
      <c r="PLH150" s="56"/>
      <c r="PLI150" s="56"/>
      <c r="PLJ150" s="56"/>
      <c r="PLK150" s="56"/>
      <c r="PLL150" s="56"/>
      <c r="PLM150" s="56"/>
      <c r="PLN150" s="56"/>
      <c r="PLO150" s="56"/>
      <c r="PLP150" s="56"/>
      <c r="PLQ150" s="56"/>
      <c r="PLR150" s="56"/>
      <c r="PLS150" s="56"/>
      <c r="PLT150" s="56"/>
      <c r="PLU150" s="56"/>
      <c r="PLV150" s="56"/>
      <c r="PLW150" s="56"/>
      <c r="PLX150" s="56"/>
      <c r="PLY150" s="56"/>
      <c r="PLZ150" s="56"/>
      <c r="PMA150" s="56"/>
      <c r="PMB150" s="56"/>
      <c r="PMC150" s="56"/>
      <c r="PMD150" s="56"/>
      <c r="PME150" s="56"/>
      <c r="PMF150" s="56"/>
      <c r="PMG150" s="56"/>
      <c r="PMH150" s="56"/>
      <c r="PMI150" s="56"/>
      <c r="PMJ150" s="56"/>
      <c r="PMK150" s="56"/>
      <c r="PML150" s="56"/>
      <c r="PMM150" s="56"/>
      <c r="PMN150" s="56"/>
      <c r="PMO150" s="56"/>
      <c r="PMP150" s="56"/>
      <c r="PMQ150" s="56"/>
      <c r="PMR150" s="56"/>
      <c r="PMS150" s="56"/>
      <c r="PMT150" s="56"/>
      <c r="PMU150" s="56"/>
      <c r="PMV150" s="56"/>
      <c r="PMW150" s="56"/>
      <c r="PMX150" s="56"/>
      <c r="PMY150" s="56"/>
      <c r="PMZ150" s="56"/>
      <c r="PNA150" s="56"/>
      <c r="PNB150" s="56"/>
      <c r="PNC150" s="56"/>
      <c r="PND150" s="56"/>
      <c r="PNE150" s="56"/>
      <c r="PNF150" s="56"/>
      <c r="PNG150" s="56"/>
      <c r="PNH150" s="56"/>
      <c r="PNI150" s="56"/>
      <c r="PNJ150" s="56"/>
      <c r="PNK150" s="56"/>
      <c r="PNL150" s="56"/>
      <c r="PNM150" s="56"/>
      <c r="PNN150" s="56"/>
      <c r="PNO150" s="56"/>
      <c r="PNP150" s="56"/>
      <c r="PNQ150" s="56"/>
      <c r="PNR150" s="56"/>
      <c r="PNS150" s="56"/>
      <c r="PNT150" s="56"/>
      <c r="PNU150" s="56"/>
      <c r="PNV150" s="56"/>
      <c r="PNW150" s="56"/>
      <c r="PNX150" s="56"/>
      <c r="PNY150" s="56"/>
      <c r="PNZ150" s="56"/>
      <c r="POA150" s="56"/>
      <c r="POB150" s="56"/>
      <c r="POC150" s="56"/>
      <c r="POD150" s="56"/>
      <c r="POE150" s="56"/>
      <c r="POF150" s="56"/>
      <c r="POG150" s="56"/>
      <c r="POH150" s="56"/>
      <c r="POI150" s="56"/>
      <c r="POJ150" s="56"/>
      <c r="POK150" s="56"/>
      <c r="POL150" s="56"/>
      <c r="POM150" s="56"/>
      <c r="PON150" s="56"/>
      <c r="POO150" s="56"/>
      <c r="POP150" s="56"/>
      <c r="POQ150" s="56"/>
      <c r="POR150" s="56"/>
      <c r="POS150" s="56"/>
      <c r="POT150" s="56"/>
      <c r="POU150" s="56"/>
      <c r="POV150" s="56"/>
      <c r="POW150" s="56"/>
      <c r="POX150" s="56"/>
      <c r="POY150" s="56"/>
      <c r="POZ150" s="56"/>
      <c r="PPA150" s="56"/>
      <c r="PPB150" s="56"/>
      <c r="PPC150" s="56"/>
      <c r="PPD150" s="56"/>
      <c r="PPE150" s="56"/>
      <c r="PPF150" s="56"/>
      <c r="PPG150" s="56"/>
      <c r="PPH150" s="56"/>
      <c r="PPI150" s="56"/>
      <c r="PPJ150" s="56"/>
      <c r="PPK150" s="56"/>
      <c r="PPL150" s="56"/>
      <c r="PPM150" s="56"/>
      <c r="PPN150" s="56"/>
      <c r="PPO150" s="56"/>
      <c r="PPP150" s="56"/>
      <c r="PPQ150" s="56"/>
      <c r="PPR150" s="56"/>
      <c r="PPS150" s="56"/>
      <c r="PPT150" s="56"/>
      <c r="PPU150" s="56"/>
      <c r="PPV150" s="56"/>
      <c r="PPW150" s="56"/>
      <c r="PPX150" s="56"/>
      <c r="PPY150" s="56"/>
      <c r="PPZ150" s="56"/>
      <c r="PQA150" s="56"/>
      <c r="PQB150" s="56"/>
      <c r="PQC150" s="56"/>
      <c r="PQD150" s="56"/>
      <c r="PQE150" s="56"/>
      <c r="PQF150" s="56"/>
      <c r="PQG150" s="56"/>
      <c r="PQH150" s="56"/>
      <c r="PQI150" s="56"/>
      <c r="PQJ150" s="56"/>
      <c r="PQK150" s="56"/>
      <c r="PQL150" s="56"/>
      <c r="PQM150" s="56"/>
      <c r="PQN150" s="56"/>
      <c r="PQO150" s="56"/>
      <c r="PQP150" s="56"/>
      <c r="PQQ150" s="56"/>
      <c r="PQR150" s="56"/>
      <c r="PQS150" s="56"/>
      <c r="PQT150" s="56"/>
      <c r="PQU150" s="56"/>
      <c r="PQV150" s="56"/>
      <c r="PQW150" s="56"/>
      <c r="PQX150" s="56"/>
      <c r="PQY150" s="56"/>
      <c r="PQZ150" s="56"/>
      <c r="PRA150" s="56"/>
      <c r="PRB150" s="56"/>
      <c r="PRC150" s="56"/>
      <c r="PRD150" s="56"/>
      <c r="PRE150" s="56"/>
      <c r="PRF150" s="56"/>
      <c r="PRG150" s="56"/>
      <c r="PRH150" s="56"/>
      <c r="PRI150" s="56"/>
      <c r="PRJ150" s="56"/>
      <c r="PRK150" s="56"/>
      <c r="PRL150" s="56"/>
      <c r="PRM150" s="56"/>
      <c r="PRN150" s="56"/>
      <c r="PRO150" s="56"/>
      <c r="PRP150" s="56"/>
      <c r="PRQ150" s="56"/>
      <c r="PRR150" s="56"/>
      <c r="PRS150" s="56"/>
      <c r="PRT150" s="56"/>
      <c r="PRU150" s="56"/>
      <c r="PRV150" s="56"/>
      <c r="PRW150" s="56"/>
      <c r="PRX150" s="56"/>
      <c r="PRY150" s="56"/>
      <c r="PRZ150" s="56"/>
      <c r="PSA150" s="56"/>
      <c r="PSB150" s="56"/>
      <c r="PSC150" s="56"/>
      <c r="PSD150" s="56"/>
      <c r="PSE150" s="56"/>
      <c r="PSF150" s="56"/>
      <c r="PSG150" s="56"/>
      <c r="PSH150" s="56"/>
      <c r="PSI150" s="56"/>
      <c r="PSJ150" s="56"/>
      <c r="PSK150" s="56"/>
      <c r="PSL150" s="56"/>
      <c r="PSM150" s="56"/>
      <c r="PSN150" s="56"/>
      <c r="PSO150" s="56"/>
      <c r="PSP150" s="56"/>
      <c r="PSQ150" s="56"/>
      <c r="PSR150" s="56"/>
      <c r="PSS150" s="56"/>
      <c r="PST150" s="56"/>
      <c r="PSU150" s="56"/>
      <c r="PSV150" s="56"/>
      <c r="PSW150" s="56"/>
      <c r="PSX150" s="56"/>
      <c r="PSY150" s="56"/>
      <c r="PSZ150" s="56"/>
      <c r="PTA150" s="56"/>
      <c r="PTB150" s="56"/>
      <c r="PTC150" s="56"/>
      <c r="PTD150" s="56"/>
      <c r="PTE150" s="56"/>
      <c r="PTF150" s="56"/>
      <c r="PTG150" s="56"/>
      <c r="PTH150" s="56"/>
      <c r="PTI150" s="56"/>
      <c r="PTJ150" s="56"/>
      <c r="PTK150" s="56"/>
      <c r="PTL150" s="56"/>
      <c r="PTM150" s="56"/>
      <c r="PTN150" s="56"/>
      <c r="PTO150" s="56"/>
      <c r="PTP150" s="56"/>
      <c r="PTQ150" s="56"/>
      <c r="PTR150" s="56"/>
      <c r="PTS150" s="56"/>
      <c r="PTT150" s="56"/>
      <c r="PTU150" s="56"/>
      <c r="PTV150" s="56"/>
      <c r="PTW150" s="56"/>
      <c r="PTX150" s="56"/>
      <c r="PTY150" s="56"/>
      <c r="PTZ150" s="56"/>
      <c r="PUA150" s="56"/>
      <c r="PUB150" s="56"/>
      <c r="PUC150" s="56"/>
      <c r="PUD150" s="56"/>
      <c r="PUE150" s="56"/>
      <c r="PUF150" s="56"/>
      <c r="PUG150" s="56"/>
      <c r="PUH150" s="56"/>
      <c r="PUI150" s="56"/>
      <c r="PUJ150" s="56"/>
      <c r="PUK150" s="56"/>
      <c r="PUL150" s="56"/>
      <c r="PUM150" s="56"/>
      <c r="PUN150" s="56"/>
      <c r="PUO150" s="56"/>
      <c r="PUP150" s="56"/>
      <c r="PUQ150" s="56"/>
      <c r="PUR150" s="56"/>
      <c r="PUS150" s="56"/>
      <c r="PUT150" s="56"/>
      <c r="PUU150" s="56"/>
      <c r="PUV150" s="56"/>
      <c r="PUW150" s="56"/>
      <c r="PUX150" s="56"/>
      <c r="PUY150" s="56"/>
      <c r="PUZ150" s="56"/>
      <c r="PVA150" s="56"/>
      <c r="PVB150" s="56"/>
      <c r="PVC150" s="56"/>
      <c r="PVD150" s="56"/>
      <c r="PVE150" s="56"/>
      <c r="PVF150" s="56"/>
      <c r="PVG150" s="56"/>
      <c r="PVH150" s="56"/>
      <c r="PVI150" s="56"/>
      <c r="PVJ150" s="56"/>
      <c r="PVK150" s="56"/>
      <c r="PVL150" s="56"/>
      <c r="PVM150" s="56"/>
      <c r="PVN150" s="56"/>
      <c r="PVO150" s="56"/>
      <c r="PVP150" s="56"/>
      <c r="PVQ150" s="56"/>
      <c r="PVR150" s="56"/>
      <c r="PVS150" s="56"/>
      <c r="PVT150" s="56"/>
      <c r="PVU150" s="56"/>
      <c r="PVV150" s="56"/>
      <c r="PVW150" s="56"/>
      <c r="PVX150" s="56"/>
      <c r="PVY150" s="56"/>
      <c r="PVZ150" s="56"/>
      <c r="PWA150" s="56"/>
      <c r="PWB150" s="56"/>
      <c r="PWC150" s="56"/>
      <c r="PWD150" s="56"/>
      <c r="PWE150" s="56"/>
      <c r="PWF150" s="56"/>
      <c r="PWG150" s="56"/>
      <c r="PWH150" s="56"/>
      <c r="PWI150" s="56"/>
      <c r="PWJ150" s="56"/>
      <c r="PWK150" s="56"/>
      <c r="PWL150" s="56"/>
      <c r="PWM150" s="56"/>
      <c r="PWN150" s="56"/>
      <c r="PWO150" s="56"/>
      <c r="PWP150" s="56"/>
      <c r="PWQ150" s="56"/>
      <c r="PWR150" s="56"/>
      <c r="PWS150" s="56"/>
      <c r="PWT150" s="56"/>
      <c r="PWU150" s="56"/>
      <c r="PWV150" s="56"/>
      <c r="PWW150" s="56"/>
      <c r="PWX150" s="56"/>
      <c r="PWY150" s="56"/>
      <c r="PWZ150" s="56"/>
      <c r="PXA150" s="56"/>
      <c r="PXB150" s="56"/>
      <c r="PXC150" s="56"/>
      <c r="PXD150" s="56"/>
      <c r="PXE150" s="56"/>
      <c r="PXF150" s="56"/>
      <c r="PXG150" s="56"/>
      <c r="PXH150" s="56"/>
      <c r="PXI150" s="56"/>
      <c r="PXJ150" s="56"/>
      <c r="PXK150" s="56"/>
      <c r="PXL150" s="56"/>
      <c r="PXM150" s="56"/>
      <c r="PXN150" s="56"/>
      <c r="PXO150" s="56"/>
      <c r="PXP150" s="56"/>
      <c r="PXQ150" s="56"/>
      <c r="PXR150" s="56"/>
      <c r="PXS150" s="56"/>
      <c r="PXT150" s="56"/>
      <c r="PXU150" s="56"/>
      <c r="PXV150" s="56"/>
      <c r="PXW150" s="56"/>
      <c r="PXX150" s="56"/>
      <c r="PXY150" s="56"/>
      <c r="PXZ150" s="56"/>
      <c r="PYA150" s="56"/>
      <c r="PYB150" s="56"/>
      <c r="PYC150" s="56"/>
      <c r="PYD150" s="56"/>
      <c r="PYE150" s="56"/>
      <c r="PYF150" s="56"/>
      <c r="PYG150" s="56"/>
      <c r="PYH150" s="56"/>
      <c r="PYI150" s="56"/>
      <c r="PYJ150" s="56"/>
      <c r="PYK150" s="56"/>
      <c r="PYL150" s="56"/>
      <c r="PYM150" s="56"/>
      <c r="PYN150" s="56"/>
      <c r="PYO150" s="56"/>
      <c r="PYP150" s="56"/>
      <c r="PYQ150" s="56"/>
      <c r="PYR150" s="56"/>
      <c r="PYS150" s="56"/>
      <c r="PYT150" s="56"/>
      <c r="PYU150" s="56"/>
      <c r="PYV150" s="56"/>
      <c r="PYW150" s="56"/>
      <c r="PYX150" s="56"/>
      <c r="PYY150" s="56"/>
      <c r="PYZ150" s="56"/>
      <c r="PZA150" s="56"/>
      <c r="PZB150" s="56"/>
      <c r="PZC150" s="56"/>
      <c r="PZD150" s="56"/>
      <c r="PZE150" s="56"/>
      <c r="PZF150" s="56"/>
      <c r="PZG150" s="56"/>
      <c r="PZH150" s="56"/>
      <c r="PZI150" s="56"/>
      <c r="PZJ150" s="56"/>
      <c r="PZK150" s="56"/>
      <c r="PZL150" s="56"/>
      <c r="PZM150" s="56"/>
      <c r="PZN150" s="56"/>
      <c r="PZO150" s="56"/>
      <c r="PZP150" s="56"/>
      <c r="PZQ150" s="56"/>
      <c r="PZR150" s="56"/>
      <c r="PZS150" s="56"/>
      <c r="PZT150" s="56"/>
      <c r="PZU150" s="56"/>
      <c r="PZV150" s="56"/>
      <c r="PZW150" s="56"/>
      <c r="PZX150" s="56"/>
      <c r="PZY150" s="56"/>
      <c r="PZZ150" s="56"/>
      <c r="QAA150" s="56"/>
      <c r="QAB150" s="56"/>
      <c r="QAC150" s="56"/>
      <c r="QAD150" s="56"/>
      <c r="QAE150" s="56"/>
      <c r="QAF150" s="56"/>
      <c r="QAG150" s="56"/>
      <c r="QAH150" s="56"/>
      <c r="QAI150" s="56"/>
      <c r="QAJ150" s="56"/>
      <c r="QAK150" s="56"/>
      <c r="QAL150" s="56"/>
      <c r="QAM150" s="56"/>
      <c r="QAN150" s="56"/>
      <c r="QAO150" s="56"/>
      <c r="QAP150" s="56"/>
      <c r="QAQ150" s="56"/>
      <c r="QAR150" s="56"/>
      <c r="QAS150" s="56"/>
      <c r="QAT150" s="56"/>
      <c r="QAU150" s="56"/>
      <c r="QAV150" s="56"/>
      <c r="QAW150" s="56"/>
      <c r="QAX150" s="56"/>
      <c r="QAY150" s="56"/>
      <c r="QAZ150" s="56"/>
      <c r="QBA150" s="56"/>
      <c r="QBB150" s="56"/>
      <c r="QBC150" s="56"/>
      <c r="QBD150" s="56"/>
      <c r="QBE150" s="56"/>
      <c r="QBF150" s="56"/>
      <c r="QBG150" s="56"/>
      <c r="QBH150" s="56"/>
      <c r="QBI150" s="56"/>
      <c r="QBJ150" s="56"/>
      <c r="QBK150" s="56"/>
      <c r="QBL150" s="56"/>
      <c r="QBM150" s="56"/>
      <c r="QBN150" s="56"/>
      <c r="QBO150" s="56"/>
      <c r="QBP150" s="56"/>
      <c r="QBQ150" s="56"/>
      <c r="QBR150" s="56"/>
      <c r="QBS150" s="56"/>
      <c r="QBT150" s="56"/>
      <c r="QBU150" s="56"/>
      <c r="QBV150" s="56"/>
      <c r="QBW150" s="56"/>
      <c r="QBX150" s="56"/>
      <c r="QBY150" s="56"/>
      <c r="QBZ150" s="56"/>
      <c r="QCA150" s="56"/>
      <c r="QCB150" s="56"/>
      <c r="QCC150" s="56"/>
      <c r="QCD150" s="56"/>
      <c r="QCE150" s="56"/>
      <c r="QCF150" s="56"/>
      <c r="QCG150" s="56"/>
      <c r="QCH150" s="56"/>
      <c r="QCI150" s="56"/>
      <c r="QCJ150" s="56"/>
      <c r="QCK150" s="56"/>
      <c r="QCL150" s="56"/>
      <c r="QCM150" s="56"/>
      <c r="QCN150" s="56"/>
      <c r="QCO150" s="56"/>
      <c r="QCP150" s="56"/>
      <c r="QCQ150" s="56"/>
      <c r="QCR150" s="56"/>
      <c r="QCS150" s="56"/>
      <c r="QCT150" s="56"/>
      <c r="QCU150" s="56"/>
      <c r="QCV150" s="56"/>
      <c r="QCW150" s="56"/>
      <c r="QCX150" s="56"/>
      <c r="QCY150" s="56"/>
      <c r="QCZ150" s="56"/>
      <c r="QDA150" s="56"/>
      <c r="QDB150" s="56"/>
      <c r="QDC150" s="56"/>
      <c r="QDD150" s="56"/>
      <c r="QDE150" s="56"/>
      <c r="QDF150" s="56"/>
      <c r="QDG150" s="56"/>
      <c r="QDH150" s="56"/>
      <c r="QDI150" s="56"/>
      <c r="QDJ150" s="56"/>
      <c r="QDK150" s="56"/>
      <c r="QDL150" s="56"/>
      <c r="QDM150" s="56"/>
      <c r="QDN150" s="56"/>
      <c r="QDO150" s="56"/>
      <c r="QDP150" s="56"/>
      <c r="QDQ150" s="56"/>
      <c r="QDR150" s="56"/>
      <c r="QDS150" s="56"/>
      <c r="QDT150" s="56"/>
      <c r="QDU150" s="56"/>
      <c r="QDV150" s="56"/>
      <c r="QDW150" s="56"/>
      <c r="QDX150" s="56"/>
      <c r="QDY150" s="56"/>
      <c r="QDZ150" s="56"/>
      <c r="QEA150" s="56"/>
      <c r="QEB150" s="56"/>
      <c r="QEC150" s="56"/>
      <c r="QED150" s="56"/>
      <c r="QEE150" s="56"/>
      <c r="QEF150" s="56"/>
      <c r="QEG150" s="56"/>
      <c r="QEH150" s="56"/>
      <c r="QEI150" s="56"/>
      <c r="QEJ150" s="56"/>
      <c r="QEK150" s="56"/>
      <c r="QEL150" s="56"/>
      <c r="QEM150" s="56"/>
      <c r="QEN150" s="56"/>
      <c r="QEO150" s="56"/>
      <c r="QEP150" s="56"/>
      <c r="QEQ150" s="56"/>
      <c r="QER150" s="56"/>
      <c r="QES150" s="56"/>
      <c r="QET150" s="56"/>
      <c r="QEU150" s="56"/>
      <c r="QEV150" s="56"/>
      <c r="QEW150" s="56"/>
      <c r="QEX150" s="56"/>
      <c r="QEY150" s="56"/>
      <c r="QEZ150" s="56"/>
      <c r="QFA150" s="56"/>
      <c r="QFB150" s="56"/>
      <c r="QFC150" s="56"/>
      <c r="QFD150" s="56"/>
      <c r="QFE150" s="56"/>
      <c r="QFF150" s="56"/>
      <c r="QFG150" s="56"/>
      <c r="QFH150" s="56"/>
      <c r="QFI150" s="56"/>
      <c r="QFJ150" s="56"/>
      <c r="QFK150" s="56"/>
      <c r="QFL150" s="56"/>
      <c r="QFM150" s="56"/>
      <c r="QFN150" s="56"/>
      <c r="QFO150" s="56"/>
      <c r="QFP150" s="56"/>
      <c r="QFQ150" s="56"/>
      <c r="QFR150" s="56"/>
      <c r="QFS150" s="56"/>
      <c r="QFT150" s="56"/>
      <c r="QFU150" s="56"/>
      <c r="QFV150" s="56"/>
      <c r="QFW150" s="56"/>
      <c r="QFX150" s="56"/>
      <c r="QFY150" s="56"/>
      <c r="QFZ150" s="56"/>
      <c r="QGA150" s="56"/>
      <c r="QGB150" s="56"/>
      <c r="QGC150" s="56"/>
      <c r="QGD150" s="56"/>
      <c r="QGE150" s="56"/>
      <c r="QGF150" s="56"/>
      <c r="QGG150" s="56"/>
      <c r="QGH150" s="56"/>
      <c r="QGI150" s="56"/>
      <c r="QGJ150" s="56"/>
      <c r="QGK150" s="56"/>
      <c r="QGL150" s="56"/>
      <c r="QGM150" s="56"/>
      <c r="QGN150" s="56"/>
      <c r="QGO150" s="56"/>
      <c r="QGP150" s="56"/>
      <c r="QGQ150" s="56"/>
      <c r="QGR150" s="56"/>
      <c r="QGS150" s="56"/>
      <c r="QGT150" s="56"/>
      <c r="QGU150" s="56"/>
      <c r="QGV150" s="56"/>
      <c r="QGW150" s="56"/>
      <c r="QGX150" s="56"/>
      <c r="QGY150" s="56"/>
      <c r="QGZ150" s="56"/>
      <c r="QHA150" s="56"/>
      <c r="QHB150" s="56"/>
      <c r="QHC150" s="56"/>
      <c r="QHD150" s="56"/>
      <c r="QHE150" s="56"/>
      <c r="QHF150" s="56"/>
      <c r="QHG150" s="56"/>
      <c r="QHH150" s="56"/>
      <c r="QHI150" s="56"/>
      <c r="QHJ150" s="56"/>
      <c r="QHK150" s="56"/>
      <c r="QHL150" s="56"/>
      <c r="QHM150" s="56"/>
      <c r="QHN150" s="56"/>
      <c r="QHO150" s="56"/>
      <c r="QHP150" s="56"/>
      <c r="QHQ150" s="56"/>
      <c r="QHR150" s="56"/>
      <c r="QHS150" s="56"/>
      <c r="QHT150" s="56"/>
      <c r="QHU150" s="56"/>
      <c r="QHV150" s="56"/>
      <c r="QHW150" s="56"/>
      <c r="QHX150" s="56"/>
      <c r="QHY150" s="56"/>
      <c r="QHZ150" s="56"/>
      <c r="QIA150" s="56"/>
      <c r="QIB150" s="56"/>
      <c r="QIC150" s="56"/>
      <c r="QID150" s="56"/>
      <c r="QIE150" s="56"/>
      <c r="QIF150" s="56"/>
      <c r="QIG150" s="56"/>
      <c r="QIH150" s="56"/>
      <c r="QII150" s="56"/>
      <c r="QIJ150" s="56"/>
      <c r="QIK150" s="56"/>
      <c r="QIL150" s="56"/>
      <c r="QIM150" s="56"/>
      <c r="QIN150" s="56"/>
      <c r="QIO150" s="56"/>
      <c r="QIP150" s="56"/>
      <c r="QIQ150" s="56"/>
      <c r="QIR150" s="56"/>
      <c r="QIS150" s="56"/>
      <c r="QIT150" s="56"/>
      <c r="QIU150" s="56"/>
      <c r="QIV150" s="56"/>
      <c r="QIW150" s="56"/>
      <c r="QIX150" s="56"/>
      <c r="QIY150" s="56"/>
      <c r="QIZ150" s="56"/>
      <c r="QJA150" s="56"/>
      <c r="QJB150" s="56"/>
      <c r="QJC150" s="56"/>
      <c r="QJD150" s="56"/>
      <c r="QJE150" s="56"/>
      <c r="QJF150" s="56"/>
      <c r="QJG150" s="56"/>
      <c r="QJH150" s="56"/>
      <c r="QJI150" s="56"/>
      <c r="QJJ150" s="56"/>
      <c r="QJK150" s="56"/>
      <c r="QJL150" s="56"/>
      <c r="QJM150" s="56"/>
      <c r="QJN150" s="56"/>
      <c r="QJO150" s="56"/>
      <c r="QJP150" s="56"/>
      <c r="QJQ150" s="56"/>
      <c r="QJR150" s="56"/>
      <c r="QJS150" s="56"/>
      <c r="QJT150" s="56"/>
      <c r="QJU150" s="56"/>
      <c r="QJV150" s="56"/>
      <c r="QJW150" s="56"/>
      <c r="QJX150" s="56"/>
      <c r="QJY150" s="56"/>
      <c r="QJZ150" s="56"/>
      <c r="QKA150" s="56"/>
      <c r="QKB150" s="56"/>
      <c r="QKC150" s="56"/>
      <c r="QKD150" s="56"/>
      <c r="QKE150" s="56"/>
      <c r="QKF150" s="56"/>
      <c r="QKG150" s="56"/>
      <c r="QKH150" s="56"/>
      <c r="QKI150" s="56"/>
      <c r="QKJ150" s="56"/>
      <c r="QKK150" s="56"/>
      <c r="QKL150" s="56"/>
      <c r="QKM150" s="56"/>
      <c r="QKN150" s="56"/>
      <c r="QKO150" s="56"/>
      <c r="QKP150" s="56"/>
      <c r="QKQ150" s="56"/>
      <c r="QKR150" s="56"/>
      <c r="QKS150" s="56"/>
      <c r="QKT150" s="56"/>
      <c r="QKU150" s="56"/>
      <c r="QKV150" s="56"/>
      <c r="QKW150" s="56"/>
      <c r="QKX150" s="56"/>
      <c r="QKY150" s="56"/>
      <c r="QKZ150" s="56"/>
      <c r="QLA150" s="56"/>
      <c r="QLB150" s="56"/>
      <c r="QLC150" s="56"/>
      <c r="QLD150" s="56"/>
      <c r="QLE150" s="56"/>
      <c r="QLF150" s="56"/>
      <c r="QLG150" s="56"/>
      <c r="QLH150" s="56"/>
      <c r="QLI150" s="56"/>
      <c r="QLJ150" s="56"/>
      <c r="QLK150" s="56"/>
      <c r="QLL150" s="56"/>
      <c r="QLM150" s="56"/>
      <c r="QLN150" s="56"/>
      <c r="QLO150" s="56"/>
      <c r="QLP150" s="56"/>
      <c r="QLQ150" s="56"/>
      <c r="QLR150" s="56"/>
      <c r="QLS150" s="56"/>
      <c r="QLT150" s="56"/>
      <c r="QLU150" s="56"/>
      <c r="QLV150" s="56"/>
      <c r="QLW150" s="56"/>
      <c r="QLX150" s="56"/>
      <c r="QLY150" s="56"/>
      <c r="QLZ150" s="56"/>
      <c r="QMA150" s="56"/>
      <c r="QMB150" s="56"/>
      <c r="QMC150" s="56"/>
      <c r="QMD150" s="56"/>
      <c r="QME150" s="56"/>
      <c r="QMF150" s="56"/>
      <c r="QMG150" s="56"/>
      <c r="QMH150" s="56"/>
      <c r="QMI150" s="56"/>
      <c r="QMJ150" s="56"/>
      <c r="QMK150" s="56"/>
      <c r="QML150" s="56"/>
      <c r="QMM150" s="56"/>
      <c r="QMN150" s="56"/>
      <c r="QMO150" s="56"/>
      <c r="QMP150" s="56"/>
      <c r="QMQ150" s="56"/>
      <c r="QMR150" s="56"/>
      <c r="QMS150" s="56"/>
      <c r="QMT150" s="56"/>
      <c r="QMU150" s="56"/>
      <c r="QMV150" s="56"/>
      <c r="QMW150" s="56"/>
      <c r="QMX150" s="56"/>
      <c r="QMY150" s="56"/>
      <c r="QMZ150" s="56"/>
      <c r="QNA150" s="56"/>
      <c r="QNB150" s="56"/>
      <c r="QNC150" s="56"/>
      <c r="QND150" s="56"/>
      <c r="QNE150" s="56"/>
      <c r="QNF150" s="56"/>
      <c r="QNG150" s="56"/>
      <c r="QNH150" s="56"/>
      <c r="QNI150" s="56"/>
      <c r="QNJ150" s="56"/>
      <c r="QNK150" s="56"/>
      <c r="QNL150" s="56"/>
      <c r="QNM150" s="56"/>
      <c r="QNN150" s="56"/>
      <c r="QNO150" s="56"/>
      <c r="QNP150" s="56"/>
      <c r="QNQ150" s="56"/>
      <c r="QNR150" s="56"/>
      <c r="QNS150" s="56"/>
      <c r="QNT150" s="56"/>
      <c r="QNU150" s="56"/>
      <c r="QNV150" s="56"/>
      <c r="QNW150" s="56"/>
      <c r="QNX150" s="56"/>
      <c r="QNY150" s="56"/>
      <c r="QNZ150" s="56"/>
      <c r="QOA150" s="56"/>
      <c r="QOB150" s="56"/>
      <c r="QOC150" s="56"/>
      <c r="QOD150" s="56"/>
      <c r="QOE150" s="56"/>
      <c r="QOF150" s="56"/>
      <c r="QOG150" s="56"/>
      <c r="QOH150" s="56"/>
      <c r="QOI150" s="56"/>
      <c r="QOJ150" s="56"/>
      <c r="QOK150" s="56"/>
      <c r="QOL150" s="56"/>
      <c r="QOM150" s="56"/>
      <c r="QON150" s="56"/>
      <c r="QOO150" s="56"/>
      <c r="QOP150" s="56"/>
      <c r="QOQ150" s="56"/>
      <c r="QOR150" s="56"/>
      <c r="QOS150" s="56"/>
      <c r="QOT150" s="56"/>
      <c r="QOU150" s="56"/>
      <c r="QOV150" s="56"/>
      <c r="QOW150" s="56"/>
      <c r="QOX150" s="56"/>
      <c r="QOY150" s="56"/>
      <c r="QOZ150" s="56"/>
      <c r="QPA150" s="56"/>
      <c r="QPB150" s="56"/>
      <c r="QPC150" s="56"/>
      <c r="QPD150" s="56"/>
      <c r="QPE150" s="56"/>
      <c r="QPF150" s="56"/>
      <c r="QPG150" s="56"/>
      <c r="QPH150" s="56"/>
      <c r="QPI150" s="56"/>
      <c r="QPJ150" s="56"/>
      <c r="QPK150" s="56"/>
      <c r="QPL150" s="56"/>
      <c r="QPM150" s="56"/>
      <c r="QPN150" s="56"/>
      <c r="QPO150" s="56"/>
      <c r="QPP150" s="56"/>
      <c r="QPQ150" s="56"/>
      <c r="QPR150" s="56"/>
      <c r="QPS150" s="56"/>
      <c r="QPT150" s="56"/>
      <c r="QPU150" s="56"/>
      <c r="QPV150" s="56"/>
      <c r="QPW150" s="56"/>
      <c r="QPX150" s="56"/>
      <c r="QPY150" s="56"/>
      <c r="QPZ150" s="56"/>
      <c r="QQA150" s="56"/>
      <c r="QQB150" s="56"/>
      <c r="QQC150" s="56"/>
      <c r="QQD150" s="56"/>
      <c r="QQE150" s="56"/>
      <c r="QQF150" s="56"/>
      <c r="QQG150" s="56"/>
      <c r="QQH150" s="56"/>
      <c r="QQI150" s="56"/>
      <c r="QQJ150" s="56"/>
      <c r="QQK150" s="56"/>
      <c r="QQL150" s="56"/>
      <c r="QQM150" s="56"/>
      <c r="QQN150" s="56"/>
      <c r="QQO150" s="56"/>
      <c r="QQP150" s="56"/>
      <c r="QQQ150" s="56"/>
      <c r="QQR150" s="56"/>
      <c r="QQS150" s="56"/>
      <c r="QQT150" s="56"/>
      <c r="QQU150" s="56"/>
      <c r="QQV150" s="56"/>
      <c r="QQW150" s="56"/>
      <c r="QQX150" s="56"/>
      <c r="QQY150" s="56"/>
      <c r="QQZ150" s="56"/>
      <c r="QRA150" s="56"/>
      <c r="QRB150" s="56"/>
      <c r="QRC150" s="56"/>
      <c r="QRD150" s="56"/>
      <c r="QRE150" s="56"/>
      <c r="QRF150" s="56"/>
      <c r="QRG150" s="56"/>
      <c r="QRH150" s="56"/>
      <c r="QRI150" s="56"/>
      <c r="QRJ150" s="56"/>
      <c r="QRK150" s="56"/>
      <c r="QRL150" s="56"/>
      <c r="QRM150" s="56"/>
      <c r="QRN150" s="56"/>
      <c r="QRO150" s="56"/>
      <c r="QRP150" s="56"/>
      <c r="QRQ150" s="56"/>
      <c r="QRR150" s="56"/>
      <c r="QRS150" s="56"/>
      <c r="QRT150" s="56"/>
      <c r="QRU150" s="56"/>
      <c r="QRV150" s="56"/>
      <c r="QRW150" s="56"/>
      <c r="QRX150" s="56"/>
      <c r="QRY150" s="56"/>
      <c r="QRZ150" s="56"/>
      <c r="QSA150" s="56"/>
      <c r="QSB150" s="56"/>
      <c r="QSC150" s="56"/>
      <c r="QSD150" s="56"/>
      <c r="QSE150" s="56"/>
      <c r="QSF150" s="56"/>
      <c r="QSG150" s="56"/>
      <c r="QSH150" s="56"/>
      <c r="QSI150" s="56"/>
      <c r="QSJ150" s="56"/>
      <c r="QSK150" s="56"/>
      <c r="QSL150" s="56"/>
      <c r="QSM150" s="56"/>
      <c r="QSN150" s="56"/>
      <c r="QSO150" s="56"/>
      <c r="QSP150" s="56"/>
      <c r="QSQ150" s="56"/>
      <c r="QSR150" s="56"/>
      <c r="QSS150" s="56"/>
      <c r="QST150" s="56"/>
      <c r="QSU150" s="56"/>
      <c r="QSV150" s="56"/>
      <c r="QSW150" s="56"/>
      <c r="QSX150" s="56"/>
      <c r="QSY150" s="56"/>
      <c r="QSZ150" s="56"/>
      <c r="QTA150" s="56"/>
      <c r="QTB150" s="56"/>
      <c r="QTC150" s="56"/>
      <c r="QTD150" s="56"/>
      <c r="QTE150" s="56"/>
      <c r="QTF150" s="56"/>
      <c r="QTG150" s="56"/>
      <c r="QTH150" s="56"/>
      <c r="QTI150" s="56"/>
      <c r="QTJ150" s="56"/>
      <c r="QTK150" s="56"/>
      <c r="QTL150" s="56"/>
      <c r="QTM150" s="56"/>
      <c r="QTN150" s="56"/>
      <c r="QTO150" s="56"/>
      <c r="QTP150" s="56"/>
      <c r="QTQ150" s="56"/>
      <c r="QTR150" s="56"/>
      <c r="QTS150" s="56"/>
      <c r="QTT150" s="56"/>
      <c r="QTU150" s="56"/>
      <c r="QTV150" s="56"/>
      <c r="QTW150" s="56"/>
      <c r="QTX150" s="56"/>
      <c r="QTY150" s="56"/>
      <c r="QTZ150" s="56"/>
      <c r="QUA150" s="56"/>
      <c r="QUB150" s="56"/>
      <c r="QUC150" s="56"/>
      <c r="QUD150" s="56"/>
      <c r="QUE150" s="56"/>
      <c r="QUF150" s="56"/>
      <c r="QUG150" s="56"/>
      <c r="QUH150" s="56"/>
      <c r="QUI150" s="56"/>
      <c r="QUJ150" s="56"/>
      <c r="QUK150" s="56"/>
      <c r="QUL150" s="56"/>
      <c r="QUM150" s="56"/>
      <c r="QUN150" s="56"/>
      <c r="QUO150" s="56"/>
      <c r="QUP150" s="56"/>
      <c r="QUQ150" s="56"/>
      <c r="QUR150" s="56"/>
      <c r="QUS150" s="56"/>
      <c r="QUT150" s="56"/>
      <c r="QUU150" s="56"/>
      <c r="QUV150" s="56"/>
      <c r="QUW150" s="56"/>
      <c r="QUX150" s="56"/>
      <c r="QUY150" s="56"/>
      <c r="QUZ150" s="56"/>
      <c r="QVA150" s="56"/>
      <c r="QVB150" s="56"/>
      <c r="QVC150" s="56"/>
      <c r="QVD150" s="56"/>
      <c r="QVE150" s="56"/>
      <c r="QVF150" s="56"/>
      <c r="QVG150" s="56"/>
      <c r="QVH150" s="56"/>
      <c r="QVI150" s="56"/>
      <c r="QVJ150" s="56"/>
      <c r="QVK150" s="56"/>
      <c r="QVL150" s="56"/>
      <c r="QVM150" s="56"/>
      <c r="QVN150" s="56"/>
      <c r="QVO150" s="56"/>
      <c r="QVP150" s="56"/>
      <c r="QVQ150" s="56"/>
      <c r="QVR150" s="56"/>
      <c r="QVS150" s="56"/>
      <c r="QVT150" s="56"/>
      <c r="QVU150" s="56"/>
      <c r="QVV150" s="56"/>
      <c r="QVW150" s="56"/>
      <c r="QVX150" s="56"/>
      <c r="QVY150" s="56"/>
      <c r="QVZ150" s="56"/>
      <c r="QWA150" s="56"/>
      <c r="QWB150" s="56"/>
      <c r="QWC150" s="56"/>
      <c r="QWD150" s="56"/>
      <c r="QWE150" s="56"/>
      <c r="QWF150" s="56"/>
      <c r="QWG150" s="56"/>
      <c r="QWH150" s="56"/>
      <c r="QWI150" s="56"/>
      <c r="QWJ150" s="56"/>
      <c r="QWK150" s="56"/>
      <c r="QWL150" s="56"/>
      <c r="QWM150" s="56"/>
      <c r="QWN150" s="56"/>
      <c r="QWO150" s="56"/>
      <c r="QWP150" s="56"/>
      <c r="QWQ150" s="56"/>
      <c r="QWR150" s="56"/>
      <c r="QWS150" s="56"/>
      <c r="QWT150" s="56"/>
      <c r="QWU150" s="56"/>
      <c r="QWV150" s="56"/>
      <c r="QWW150" s="56"/>
      <c r="QWX150" s="56"/>
      <c r="QWY150" s="56"/>
      <c r="QWZ150" s="56"/>
      <c r="QXA150" s="56"/>
      <c r="QXB150" s="56"/>
      <c r="QXC150" s="56"/>
      <c r="QXD150" s="56"/>
      <c r="QXE150" s="56"/>
      <c r="QXF150" s="56"/>
      <c r="QXG150" s="56"/>
      <c r="QXH150" s="56"/>
      <c r="QXI150" s="56"/>
      <c r="QXJ150" s="56"/>
      <c r="QXK150" s="56"/>
      <c r="QXL150" s="56"/>
      <c r="QXM150" s="56"/>
      <c r="QXN150" s="56"/>
      <c r="QXO150" s="56"/>
      <c r="QXP150" s="56"/>
      <c r="QXQ150" s="56"/>
      <c r="QXR150" s="56"/>
      <c r="QXS150" s="56"/>
      <c r="QXT150" s="56"/>
      <c r="QXU150" s="56"/>
      <c r="QXV150" s="56"/>
      <c r="QXW150" s="56"/>
      <c r="QXX150" s="56"/>
      <c r="QXY150" s="56"/>
      <c r="QXZ150" s="56"/>
      <c r="QYA150" s="56"/>
      <c r="QYB150" s="56"/>
      <c r="QYC150" s="56"/>
      <c r="QYD150" s="56"/>
      <c r="QYE150" s="56"/>
      <c r="QYF150" s="56"/>
      <c r="QYG150" s="56"/>
      <c r="QYH150" s="56"/>
      <c r="QYI150" s="56"/>
      <c r="QYJ150" s="56"/>
      <c r="QYK150" s="56"/>
      <c r="QYL150" s="56"/>
      <c r="QYM150" s="56"/>
      <c r="QYN150" s="56"/>
      <c r="QYO150" s="56"/>
      <c r="QYP150" s="56"/>
      <c r="QYQ150" s="56"/>
      <c r="QYR150" s="56"/>
      <c r="QYS150" s="56"/>
      <c r="QYT150" s="56"/>
      <c r="QYU150" s="56"/>
      <c r="QYV150" s="56"/>
      <c r="QYW150" s="56"/>
      <c r="QYX150" s="56"/>
      <c r="QYY150" s="56"/>
      <c r="QYZ150" s="56"/>
      <c r="QZA150" s="56"/>
      <c r="QZB150" s="56"/>
      <c r="QZC150" s="56"/>
      <c r="QZD150" s="56"/>
      <c r="QZE150" s="56"/>
      <c r="QZF150" s="56"/>
      <c r="QZG150" s="56"/>
      <c r="QZH150" s="56"/>
      <c r="QZI150" s="56"/>
      <c r="QZJ150" s="56"/>
      <c r="QZK150" s="56"/>
      <c r="QZL150" s="56"/>
      <c r="QZM150" s="56"/>
      <c r="QZN150" s="56"/>
      <c r="QZO150" s="56"/>
      <c r="QZP150" s="56"/>
      <c r="QZQ150" s="56"/>
      <c r="QZR150" s="56"/>
      <c r="QZS150" s="56"/>
      <c r="QZT150" s="56"/>
      <c r="QZU150" s="56"/>
      <c r="QZV150" s="56"/>
      <c r="QZW150" s="56"/>
      <c r="QZX150" s="56"/>
      <c r="QZY150" s="56"/>
      <c r="QZZ150" s="56"/>
      <c r="RAA150" s="56"/>
      <c r="RAB150" s="56"/>
      <c r="RAC150" s="56"/>
      <c r="RAD150" s="56"/>
      <c r="RAE150" s="56"/>
      <c r="RAF150" s="56"/>
      <c r="RAG150" s="56"/>
      <c r="RAH150" s="56"/>
      <c r="RAI150" s="56"/>
      <c r="RAJ150" s="56"/>
      <c r="RAK150" s="56"/>
      <c r="RAL150" s="56"/>
      <c r="RAM150" s="56"/>
      <c r="RAN150" s="56"/>
      <c r="RAO150" s="56"/>
      <c r="RAP150" s="56"/>
      <c r="RAQ150" s="56"/>
      <c r="RAR150" s="56"/>
      <c r="RAS150" s="56"/>
      <c r="RAT150" s="56"/>
      <c r="RAU150" s="56"/>
      <c r="RAV150" s="56"/>
      <c r="RAW150" s="56"/>
      <c r="RAX150" s="56"/>
      <c r="RAY150" s="56"/>
      <c r="RAZ150" s="56"/>
      <c r="RBA150" s="56"/>
      <c r="RBB150" s="56"/>
      <c r="RBC150" s="56"/>
      <c r="RBD150" s="56"/>
      <c r="RBE150" s="56"/>
      <c r="RBF150" s="56"/>
      <c r="RBG150" s="56"/>
      <c r="RBH150" s="56"/>
      <c r="RBI150" s="56"/>
      <c r="RBJ150" s="56"/>
      <c r="RBK150" s="56"/>
      <c r="RBL150" s="56"/>
      <c r="RBM150" s="56"/>
      <c r="RBN150" s="56"/>
      <c r="RBO150" s="56"/>
      <c r="RBP150" s="56"/>
      <c r="RBQ150" s="56"/>
      <c r="RBR150" s="56"/>
      <c r="RBS150" s="56"/>
      <c r="RBT150" s="56"/>
      <c r="RBU150" s="56"/>
      <c r="RBV150" s="56"/>
      <c r="RBW150" s="56"/>
      <c r="RBX150" s="56"/>
      <c r="RBY150" s="56"/>
      <c r="RBZ150" s="56"/>
      <c r="RCA150" s="56"/>
      <c r="RCB150" s="56"/>
      <c r="RCC150" s="56"/>
      <c r="RCD150" s="56"/>
      <c r="RCE150" s="56"/>
      <c r="RCF150" s="56"/>
      <c r="RCG150" s="56"/>
      <c r="RCH150" s="56"/>
      <c r="RCI150" s="56"/>
      <c r="RCJ150" s="56"/>
      <c r="RCK150" s="56"/>
      <c r="RCL150" s="56"/>
      <c r="RCM150" s="56"/>
      <c r="RCN150" s="56"/>
      <c r="RCO150" s="56"/>
      <c r="RCP150" s="56"/>
      <c r="RCQ150" s="56"/>
      <c r="RCR150" s="56"/>
      <c r="RCS150" s="56"/>
      <c r="RCT150" s="56"/>
      <c r="RCU150" s="56"/>
      <c r="RCV150" s="56"/>
      <c r="RCW150" s="56"/>
      <c r="RCX150" s="56"/>
      <c r="RCY150" s="56"/>
      <c r="RCZ150" s="56"/>
      <c r="RDA150" s="56"/>
      <c r="RDB150" s="56"/>
      <c r="RDC150" s="56"/>
      <c r="RDD150" s="56"/>
      <c r="RDE150" s="56"/>
      <c r="RDF150" s="56"/>
      <c r="RDG150" s="56"/>
      <c r="RDH150" s="56"/>
      <c r="RDI150" s="56"/>
      <c r="RDJ150" s="56"/>
      <c r="RDK150" s="56"/>
      <c r="RDL150" s="56"/>
      <c r="RDM150" s="56"/>
      <c r="RDN150" s="56"/>
      <c r="RDO150" s="56"/>
      <c r="RDP150" s="56"/>
      <c r="RDQ150" s="56"/>
      <c r="RDR150" s="56"/>
      <c r="RDS150" s="56"/>
      <c r="RDT150" s="56"/>
      <c r="RDU150" s="56"/>
      <c r="RDV150" s="56"/>
      <c r="RDW150" s="56"/>
      <c r="RDX150" s="56"/>
      <c r="RDY150" s="56"/>
      <c r="RDZ150" s="56"/>
      <c r="REA150" s="56"/>
      <c r="REB150" s="56"/>
      <c r="REC150" s="56"/>
      <c r="RED150" s="56"/>
      <c r="REE150" s="56"/>
      <c r="REF150" s="56"/>
      <c r="REG150" s="56"/>
      <c r="REH150" s="56"/>
      <c r="REI150" s="56"/>
      <c r="REJ150" s="56"/>
      <c r="REK150" s="56"/>
      <c r="REL150" s="56"/>
      <c r="REM150" s="56"/>
      <c r="REN150" s="56"/>
      <c r="REO150" s="56"/>
      <c r="REP150" s="56"/>
      <c r="REQ150" s="56"/>
      <c r="RER150" s="56"/>
      <c r="RES150" s="56"/>
      <c r="RET150" s="56"/>
      <c r="REU150" s="56"/>
      <c r="REV150" s="56"/>
      <c r="REW150" s="56"/>
      <c r="REX150" s="56"/>
      <c r="REY150" s="56"/>
      <c r="REZ150" s="56"/>
      <c r="RFA150" s="56"/>
      <c r="RFB150" s="56"/>
      <c r="RFC150" s="56"/>
      <c r="RFD150" s="56"/>
      <c r="RFE150" s="56"/>
      <c r="RFF150" s="56"/>
      <c r="RFG150" s="56"/>
      <c r="RFH150" s="56"/>
      <c r="RFI150" s="56"/>
      <c r="RFJ150" s="56"/>
      <c r="RFK150" s="56"/>
      <c r="RFL150" s="56"/>
      <c r="RFM150" s="56"/>
      <c r="RFN150" s="56"/>
      <c r="RFO150" s="56"/>
      <c r="RFP150" s="56"/>
      <c r="RFQ150" s="56"/>
      <c r="RFR150" s="56"/>
      <c r="RFS150" s="56"/>
      <c r="RFT150" s="56"/>
      <c r="RFU150" s="56"/>
      <c r="RFV150" s="56"/>
      <c r="RFW150" s="56"/>
      <c r="RFX150" s="56"/>
      <c r="RFY150" s="56"/>
      <c r="RFZ150" s="56"/>
      <c r="RGA150" s="56"/>
      <c r="RGB150" s="56"/>
      <c r="RGC150" s="56"/>
      <c r="RGD150" s="56"/>
      <c r="RGE150" s="56"/>
      <c r="RGF150" s="56"/>
      <c r="RGG150" s="56"/>
      <c r="RGH150" s="56"/>
      <c r="RGI150" s="56"/>
      <c r="RGJ150" s="56"/>
      <c r="RGK150" s="56"/>
      <c r="RGL150" s="56"/>
      <c r="RGM150" s="56"/>
      <c r="RGN150" s="56"/>
      <c r="RGO150" s="56"/>
      <c r="RGP150" s="56"/>
      <c r="RGQ150" s="56"/>
      <c r="RGR150" s="56"/>
      <c r="RGS150" s="56"/>
      <c r="RGT150" s="56"/>
      <c r="RGU150" s="56"/>
      <c r="RGV150" s="56"/>
      <c r="RGW150" s="56"/>
      <c r="RGX150" s="56"/>
      <c r="RGY150" s="56"/>
      <c r="RGZ150" s="56"/>
      <c r="RHA150" s="56"/>
      <c r="RHB150" s="56"/>
      <c r="RHC150" s="56"/>
      <c r="RHD150" s="56"/>
      <c r="RHE150" s="56"/>
      <c r="RHF150" s="56"/>
      <c r="RHG150" s="56"/>
      <c r="RHH150" s="56"/>
      <c r="RHI150" s="56"/>
      <c r="RHJ150" s="56"/>
      <c r="RHK150" s="56"/>
      <c r="RHL150" s="56"/>
      <c r="RHM150" s="56"/>
      <c r="RHN150" s="56"/>
      <c r="RHO150" s="56"/>
      <c r="RHP150" s="56"/>
      <c r="RHQ150" s="56"/>
      <c r="RHR150" s="56"/>
      <c r="RHS150" s="56"/>
      <c r="RHT150" s="56"/>
      <c r="RHU150" s="56"/>
      <c r="RHV150" s="56"/>
      <c r="RHW150" s="56"/>
      <c r="RHX150" s="56"/>
      <c r="RHY150" s="56"/>
      <c r="RHZ150" s="56"/>
      <c r="RIA150" s="56"/>
      <c r="RIB150" s="56"/>
      <c r="RIC150" s="56"/>
      <c r="RID150" s="56"/>
      <c r="RIE150" s="56"/>
      <c r="RIF150" s="56"/>
      <c r="RIG150" s="56"/>
      <c r="RIH150" s="56"/>
      <c r="RII150" s="56"/>
      <c r="RIJ150" s="56"/>
      <c r="RIK150" s="56"/>
      <c r="RIL150" s="56"/>
      <c r="RIM150" s="56"/>
      <c r="RIN150" s="56"/>
      <c r="RIO150" s="56"/>
      <c r="RIP150" s="56"/>
      <c r="RIQ150" s="56"/>
      <c r="RIR150" s="56"/>
      <c r="RIS150" s="56"/>
      <c r="RIT150" s="56"/>
      <c r="RIU150" s="56"/>
      <c r="RIV150" s="56"/>
      <c r="RIW150" s="56"/>
      <c r="RIX150" s="56"/>
      <c r="RIY150" s="56"/>
      <c r="RIZ150" s="56"/>
      <c r="RJA150" s="56"/>
      <c r="RJB150" s="56"/>
      <c r="RJC150" s="56"/>
      <c r="RJD150" s="56"/>
      <c r="RJE150" s="56"/>
      <c r="RJF150" s="56"/>
      <c r="RJG150" s="56"/>
      <c r="RJH150" s="56"/>
      <c r="RJI150" s="56"/>
      <c r="RJJ150" s="56"/>
      <c r="RJK150" s="56"/>
      <c r="RJL150" s="56"/>
      <c r="RJM150" s="56"/>
      <c r="RJN150" s="56"/>
      <c r="RJO150" s="56"/>
      <c r="RJP150" s="56"/>
      <c r="RJQ150" s="56"/>
      <c r="RJR150" s="56"/>
      <c r="RJS150" s="56"/>
      <c r="RJT150" s="56"/>
      <c r="RJU150" s="56"/>
      <c r="RJV150" s="56"/>
      <c r="RJW150" s="56"/>
      <c r="RJX150" s="56"/>
      <c r="RJY150" s="56"/>
      <c r="RJZ150" s="56"/>
      <c r="RKA150" s="56"/>
      <c r="RKB150" s="56"/>
      <c r="RKC150" s="56"/>
      <c r="RKD150" s="56"/>
      <c r="RKE150" s="56"/>
      <c r="RKF150" s="56"/>
      <c r="RKG150" s="56"/>
      <c r="RKH150" s="56"/>
      <c r="RKI150" s="56"/>
      <c r="RKJ150" s="56"/>
      <c r="RKK150" s="56"/>
      <c r="RKL150" s="56"/>
      <c r="RKM150" s="56"/>
      <c r="RKN150" s="56"/>
      <c r="RKO150" s="56"/>
      <c r="RKP150" s="56"/>
      <c r="RKQ150" s="56"/>
      <c r="RKR150" s="56"/>
      <c r="RKS150" s="56"/>
      <c r="RKT150" s="56"/>
      <c r="RKU150" s="56"/>
      <c r="RKV150" s="56"/>
      <c r="RKW150" s="56"/>
      <c r="RKX150" s="56"/>
      <c r="RKY150" s="56"/>
      <c r="RKZ150" s="56"/>
      <c r="RLA150" s="56"/>
      <c r="RLB150" s="56"/>
      <c r="RLC150" s="56"/>
      <c r="RLD150" s="56"/>
      <c r="RLE150" s="56"/>
      <c r="RLF150" s="56"/>
      <c r="RLG150" s="56"/>
      <c r="RLH150" s="56"/>
      <c r="RLI150" s="56"/>
      <c r="RLJ150" s="56"/>
      <c r="RLK150" s="56"/>
      <c r="RLL150" s="56"/>
      <c r="RLM150" s="56"/>
      <c r="RLN150" s="56"/>
      <c r="RLO150" s="56"/>
      <c r="RLP150" s="56"/>
      <c r="RLQ150" s="56"/>
      <c r="RLR150" s="56"/>
      <c r="RLS150" s="56"/>
      <c r="RLT150" s="56"/>
      <c r="RLU150" s="56"/>
      <c r="RLV150" s="56"/>
      <c r="RLW150" s="56"/>
      <c r="RLX150" s="56"/>
      <c r="RLY150" s="56"/>
      <c r="RLZ150" s="56"/>
      <c r="RMA150" s="56"/>
      <c r="RMB150" s="56"/>
      <c r="RMC150" s="56"/>
      <c r="RMD150" s="56"/>
      <c r="RME150" s="56"/>
      <c r="RMF150" s="56"/>
      <c r="RMG150" s="56"/>
      <c r="RMH150" s="56"/>
      <c r="RMI150" s="56"/>
      <c r="RMJ150" s="56"/>
      <c r="RMK150" s="56"/>
      <c r="RML150" s="56"/>
      <c r="RMM150" s="56"/>
      <c r="RMN150" s="56"/>
      <c r="RMO150" s="56"/>
      <c r="RMP150" s="56"/>
      <c r="RMQ150" s="56"/>
      <c r="RMR150" s="56"/>
      <c r="RMS150" s="56"/>
      <c r="RMT150" s="56"/>
      <c r="RMU150" s="56"/>
      <c r="RMV150" s="56"/>
      <c r="RMW150" s="56"/>
      <c r="RMX150" s="56"/>
      <c r="RMY150" s="56"/>
      <c r="RMZ150" s="56"/>
      <c r="RNA150" s="56"/>
      <c r="RNB150" s="56"/>
      <c r="RNC150" s="56"/>
      <c r="RND150" s="56"/>
      <c r="RNE150" s="56"/>
      <c r="RNF150" s="56"/>
      <c r="RNG150" s="56"/>
      <c r="RNH150" s="56"/>
      <c r="RNI150" s="56"/>
      <c r="RNJ150" s="56"/>
      <c r="RNK150" s="56"/>
      <c r="RNL150" s="56"/>
      <c r="RNM150" s="56"/>
      <c r="RNN150" s="56"/>
      <c r="RNO150" s="56"/>
      <c r="RNP150" s="56"/>
      <c r="RNQ150" s="56"/>
      <c r="RNR150" s="56"/>
      <c r="RNS150" s="56"/>
      <c r="RNT150" s="56"/>
      <c r="RNU150" s="56"/>
      <c r="RNV150" s="56"/>
      <c r="RNW150" s="56"/>
      <c r="RNX150" s="56"/>
      <c r="RNY150" s="56"/>
      <c r="RNZ150" s="56"/>
      <c r="ROA150" s="56"/>
      <c r="ROB150" s="56"/>
      <c r="ROC150" s="56"/>
      <c r="ROD150" s="56"/>
      <c r="ROE150" s="56"/>
      <c r="ROF150" s="56"/>
      <c r="ROG150" s="56"/>
      <c r="ROH150" s="56"/>
      <c r="ROI150" s="56"/>
      <c r="ROJ150" s="56"/>
      <c r="ROK150" s="56"/>
      <c r="ROL150" s="56"/>
      <c r="ROM150" s="56"/>
      <c r="RON150" s="56"/>
      <c r="ROO150" s="56"/>
      <c r="ROP150" s="56"/>
      <c r="ROQ150" s="56"/>
      <c r="ROR150" s="56"/>
      <c r="ROS150" s="56"/>
      <c r="ROT150" s="56"/>
      <c r="ROU150" s="56"/>
      <c r="ROV150" s="56"/>
      <c r="ROW150" s="56"/>
      <c r="ROX150" s="56"/>
      <c r="ROY150" s="56"/>
      <c r="ROZ150" s="56"/>
      <c r="RPA150" s="56"/>
      <c r="RPB150" s="56"/>
      <c r="RPC150" s="56"/>
      <c r="RPD150" s="56"/>
      <c r="RPE150" s="56"/>
      <c r="RPF150" s="56"/>
      <c r="RPG150" s="56"/>
      <c r="RPH150" s="56"/>
      <c r="RPI150" s="56"/>
      <c r="RPJ150" s="56"/>
      <c r="RPK150" s="56"/>
      <c r="RPL150" s="56"/>
      <c r="RPM150" s="56"/>
      <c r="RPN150" s="56"/>
      <c r="RPO150" s="56"/>
      <c r="RPP150" s="56"/>
      <c r="RPQ150" s="56"/>
      <c r="RPR150" s="56"/>
      <c r="RPS150" s="56"/>
      <c r="RPT150" s="56"/>
      <c r="RPU150" s="56"/>
      <c r="RPV150" s="56"/>
      <c r="RPW150" s="56"/>
      <c r="RPX150" s="56"/>
      <c r="RPY150" s="56"/>
      <c r="RPZ150" s="56"/>
      <c r="RQA150" s="56"/>
      <c r="RQB150" s="56"/>
      <c r="RQC150" s="56"/>
      <c r="RQD150" s="56"/>
      <c r="RQE150" s="56"/>
      <c r="RQF150" s="56"/>
      <c r="RQG150" s="56"/>
      <c r="RQH150" s="56"/>
      <c r="RQI150" s="56"/>
      <c r="RQJ150" s="56"/>
      <c r="RQK150" s="56"/>
      <c r="RQL150" s="56"/>
      <c r="RQM150" s="56"/>
      <c r="RQN150" s="56"/>
      <c r="RQO150" s="56"/>
      <c r="RQP150" s="56"/>
      <c r="RQQ150" s="56"/>
      <c r="RQR150" s="56"/>
      <c r="RQS150" s="56"/>
      <c r="RQT150" s="56"/>
      <c r="RQU150" s="56"/>
      <c r="RQV150" s="56"/>
      <c r="RQW150" s="56"/>
      <c r="RQX150" s="56"/>
      <c r="RQY150" s="56"/>
      <c r="RQZ150" s="56"/>
      <c r="RRA150" s="56"/>
      <c r="RRB150" s="56"/>
      <c r="RRC150" s="56"/>
      <c r="RRD150" s="56"/>
      <c r="RRE150" s="56"/>
      <c r="RRF150" s="56"/>
      <c r="RRG150" s="56"/>
      <c r="RRH150" s="56"/>
      <c r="RRI150" s="56"/>
      <c r="RRJ150" s="56"/>
      <c r="RRK150" s="56"/>
      <c r="RRL150" s="56"/>
      <c r="RRM150" s="56"/>
      <c r="RRN150" s="56"/>
      <c r="RRO150" s="56"/>
      <c r="RRP150" s="56"/>
      <c r="RRQ150" s="56"/>
      <c r="RRR150" s="56"/>
      <c r="RRS150" s="56"/>
      <c r="RRT150" s="56"/>
      <c r="RRU150" s="56"/>
      <c r="RRV150" s="56"/>
      <c r="RRW150" s="56"/>
      <c r="RRX150" s="56"/>
      <c r="RRY150" s="56"/>
      <c r="RRZ150" s="56"/>
      <c r="RSA150" s="56"/>
      <c r="RSB150" s="56"/>
      <c r="RSC150" s="56"/>
      <c r="RSD150" s="56"/>
      <c r="RSE150" s="56"/>
      <c r="RSF150" s="56"/>
      <c r="RSG150" s="56"/>
      <c r="RSH150" s="56"/>
      <c r="RSI150" s="56"/>
      <c r="RSJ150" s="56"/>
      <c r="RSK150" s="56"/>
      <c r="RSL150" s="56"/>
      <c r="RSM150" s="56"/>
      <c r="RSN150" s="56"/>
      <c r="RSO150" s="56"/>
      <c r="RSP150" s="56"/>
      <c r="RSQ150" s="56"/>
      <c r="RSR150" s="56"/>
      <c r="RSS150" s="56"/>
      <c r="RST150" s="56"/>
      <c r="RSU150" s="56"/>
      <c r="RSV150" s="56"/>
      <c r="RSW150" s="56"/>
      <c r="RSX150" s="56"/>
      <c r="RSY150" s="56"/>
      <c r="RSZ150" s="56"/>
      <c r="RTA150" s="56"/>
      <c r="RTB150" s="56"/>
      <c r="RTC150" s="56"/>
      <c r="RTD150" s="56"/>
      <c r="RTE150" s="56"/>
      <c r="RTF150" s="56"/>
      <c r="RTG150" s="56"/>
      <c r="RTH150" s="56"/>
      <c r="RTI150" s="56"/>
      <c r="RTJ150" s="56"/>
      <c r="RTK150" s="56"/>
      <c r="RTL150" s="56"/>
      <c r="RTM150" s="56"/>
      <c r="RTN150" s="56"/>
      <c r="RTO150" s="56"/>
      <c r="RTP150" s="56"/>
      <c r="RTQ150" s="56"/>
      <c r="RTR150" s="56"/>
      <c r="RTS150" s="56"/>
      <c r="RTT150" s="56"/>
      <c r="RTU150" s="56"/>
      <c r="RTV150" s="56"/>
      <c r="RTW150" s="56"/>
      <c r="RTX150" s="56"/>
      <c r="RTY150" s="56"/>
      <c r="RTZ150" s="56"/>
      <c r="RUA150" s="56"/>
      <c r="RUB150" s="56"/>
      <c r="RUC150" s="56"/>
      <c r="RUD150" s="56"/>
      <c r="RUE150" s="56"/>
      <c r="RUF150" s="56"/>
      <c r="RUG150" s="56"/>
      <c r="RUH150" s="56"/>
      <c r="RUI150" s="56"/>
      <c r="RUJ150" s="56"/>
      <c r="RUK150" s="56"/>
      <c r="RUL150" s="56"/>
      <c r="RUM150" s="56"/>
      <c r="RUN150" s="56"/>
      <c r="RUO150" s="56"/>
      <c r="RUP150" s="56"/>
      <c r="RUQ150" s="56"/>
      <c r="RUR150" s="56"/>
      <c r="RUS150" s="56"/>
      <c r="RUT150" s="56"/>
      <c r="RUU150" s="56"/>
      <c r="RUV150" s="56"/>
      <c r="RUW150" s="56"/>
      <c r="RUX150" s="56"/>
      <c r="RUY150" s="56"/>
      <c r="RUZ150" s="56"/>
      <c r="RVA150" s="56"/>
      <c r="RVB150" s="56"/>
      <c r="RVC150" s="56"/>
      <c r="RVD150" s="56"/>
      <c r="RVE150" s="56"/>
      <c r="RVF150" s="56"/>
      <c r="RVG150" s="56"/>
      <c r="RVH150" s="56"/>
      <c r="RVI150" s="56"/>
      <c r="RVJ150" s="56"/>
      <c r="RVK150" s="56"/>
      <c r="RVL150" s="56"/>
      <c r="RVM150" s="56"/>
      <c r="RVN150" s="56"/>
      <c r="RVO150" s="56"/>
      <c r="RVP150" s="56"/>
      <c r="RVQ150" s="56"/>
      <c r="RVR150" s="56"/>
      <c r="RVS150" s="56"/>
      <c r="RVT150" s="56"/>
      <c r="RVU150" s="56"/>
      <c r="RVV150" s="56"/>
      <c r="RVW150" s="56"/>
      <c r="RVX150" s="56"/>
      <c r="RVY150" s="56"/>
      <c r="RVZ150" s="56"/>
      <c r="RWA150" s="56"/>
      <c r="RWB150" s="56"/>
      <c r="RWC150" s="56"/>
      <c r="RWD150" s="56"/>
      <c r="RWE150" s="56"/>
      <c r="RWF150" s="56"/>
      <c r="RWG150" s="56"/>
      <c r="RWH150" s="56"/>
      <c r="RWI150" s="56"/>
      <c r="RWJ150" s="56"/>
      <c r="RWK150" s="56"/>
      <c r="RWL150" s="56"/>
      <c r="RWM150" s="56"/>
      <c r="RWN150" s="56"/>
      <c r="RWO150" s="56"/>
      <c r="RWP150" s="56"/>
      <c r="RWQ150" s="56"/>
      <c r="RWR150" s="56"/>
      <c r="RWS150" s="56"/>
      <c r="RWT150" s="56"/>
      <c r="RWU150" s="56"/>
      <c r="RWV150" s="56"/>
      <c r="RWW150" s="56"/>
      <c r="RWX150" s="56"/>
      <c r="RWY150" s="56"/>
      <c r="RWZ150" s="56"/>
      <c r="RXA150" s="56"/>
      <c r="RXB150" s="56"/>
      <c r="RXC150" s="56"/>
      <c r="RXD150" s="56"/>
      <c r="RXE150" s="56"/>
      <c r="RXF150" s="56"/>
      <c r="RXG150" s="56"/>
      <c r="RXH150" s="56"/>
      <c r="RXI150" s="56"/>
      <c r="RXJ150" s="56"/>
      <c r="RXK150" s="56"/>
      <c r="RXL150" s="56"/>
      <c r="RXM150" s="56"/>
      <c r="RXN150" s="56"/>
      <c r="RXO150" s="56"/>
      <c r="RXP150" s="56"/>
      <c r="RXQ150" s="56"/>
      <c r="RXR150" s="56"/>
      <c r="RXS150" s="56"/>
      <c r="RXT150" s="56"/>
      <c r="RXU150" s="56"/>
      <c r="RXV150" s="56"/>
      <c r="RXW150" s="56"/>
      <c r="RXX150" s="56"/>
      <c r="RXY150" s="56"/>
      <c r="RXZ150" s="56"/>
      <c r="RYA150" s="56"/>
      <c r="RYB150" s="56"/>
      <c r="RYC150" s="56"/>
      <c r="RYD150" s="56"/>
      <c r="RYE150" s="56"/>
      <c r="RYF150" s="56"/>
      <c r="RYG150" s="56"/>
      <c r="RYH150" s="56"/>
      <c r="RYI150" s="56"/>
      <c r="RYJ150" s="56"/>
      <c r="RYK150" s="56"/>
      <c r="RYL150" s="56"/>
      <c r="RYM150" s="56"/>
      <c r="RYN150" s="56"/>
      <c r="RYO150" s="56"/>
      <c r="RYP150" s="56"/>
      <c r="RYQ150" s="56"/>
      <c r="RYR150" s="56"/>
      <c r="RYS150" s="56"/>
      <c r="RYT150" s="56"/>
      <c r="RYU150" s="56"/>
      <c r="RYV150" s="56"/>
      <c r="RYW150" s="56"/>
      <c r="RYX150" s="56"/>
      <c r="RYY150" s="56"/>
      <c r="RYZ150" s="56"/>
      <c r="RZA150" s="56"/>
      <c r="RZB150" s="56"/>
      <c r="RZC150" s="56"/>
      <c r="RZD150" s="56"/>
      <c r="RZE150" s="56"/>
      <c r="RZF150" s="56"/>
      <c r="RZG150" s="56"/>
      <c r="RZH150" s="56"/>
      <c r="RZI150" s="56"/>
      <c r="RZJ150" s="56"/>
      <c r="RZK150" s="56"/>
      <c r="RZL150" s="56"/>
      <c r="RZM150" s="56"/>
      <c r="RZN150" s="56"/>
      <c r="RZO150" s="56"/>
      <c r="RZP150" s="56"/>
      <c r="RZQ150" s="56"/>
      <c r="RZR150" s="56"/>
      <c r="RZS150" s="56"/>
      <c r="RZT150" s="56"/>
      <c r="RZU150" s="56"/>
      <c r="RZV150" s="56"/>
      <c r="RZW150" s="56"/>
      <c r="RZX150" s="56"/>
      <c r="RZY150" s="56"/>
      <c r="RZZ150" s="56"/>
      <c r="SAA150" s="56"/>
      <c r="SAB150" s="56"/>
      <c r="SAC150" s="56"/>
      <c r="SAD150" s="56"/>
      <c r="SAE150" s="56"/>
      <c r="SAF150" s="56"/>
      <c r="SAG150" s="56"/>
      <c r="SAH150" s="56"/>
      <c r="SAI150" s="56"/>
      <c r="SAJ150" s="56"/>
      <c r="SAK150" s="56"/>
      <c r="SAL150" s="56"/>
      <c r="SAM150" s="56"/>
      <c r="SAN150" s="56"/>
      <c r="SAO150" s="56"/>
      <c r="SAP150" s="56"/>
      <c r="SAQ150" s="56"/>
      <c r="SAR150" s="56"/>
      <c r="SAS150" s="56"/>
      <c r="SAT150" s="56"/>
      <c r="SAU150" s="56"/>
      <c r="SAV150" s="56"/>
      <c r="SAW150" s="56"/>
      <c r="SAX150" s="56"/>
      <c r="SAY150" s="56"/>
      <c r="SAZ150" s="56"/>
      <c r="SBA150" s="56"/>
      <c r="SBB150" s="56"/>
      <c r="SBC150" s="56"/>
      <c r="SBD150" s="56"/>
      <c r="SBE150" s="56"/>
      <c r="SBF150" s="56"/>
      <c r="SBG150" s="56"/>
      <c r="SBH150" s="56"/>
      <c r="SBI150" s="56"/>
      <c r="SBJ150" s="56"/>
      <c r="SBK150" s="56"/>
      <c r="SBL150" s="56"/>
      <c r="SBM150" s="56"/>
      <c r="SBN150" s="56"/>
      <c r="SBO150" s="56"/>
      <c r="SBP150" s="56"/>
      <c r="SBQ150" s="56"/>
      <c r="SBR150" s="56"/>
      <c r="SBS150" s="56"/>
      <c r="SBT150" s="56"/>
      <c r="SBU150" s="56"/>
      <c r="SBV150" s="56"/>
      <c r="SBW150" s="56"/>
      <c r="SBX150" s="56"/>
      <c r="SBY150" s="56"/>
      <c r="SBZ150" s="56"/>
      <c r="SCA150" s="56"/>
      <c r="SCB150" s="56"/>
      <c r="SCC150" s="56"/>
      <c r="SCD150" s="56"/>
      <c r="SCE150" s="56"/>
      <c r="SCF150" s="56"/>
      <c r="SCG150" s="56"/>
      <c r="SCH150" s="56"/>
      <c r="SCI150" s="56"/>
      <c r="SCJ150" s="56"/>
      <c r="SCK150" s="56"/>
      <c r="SCL150" s="56"/>
      <c r="SCM150" s="56"/>
      <c r="SCN150" s="56"/>
      <c r="SCO150" s="56"/>
      <c r="SCP150" s="56"/>
      <c r="SCQ150" s="56"/>
      <c r="SCR150" s="56"/>
      <c r="SCS150" s="56"/>
      <c r="SCT150" s="56"/>
      <c r="SCU150" s="56"/>
      <c r="SCV150" s="56"/>
      <c r="SCW150" s="56"/>
      <c r="SCX150" s="56"/>
      <c r="SCY150" s="56"/>
      <c r="SCZ150" s="56"/>
      <c r="SDA150" s="56"/>
      <c r="SDB150" s="56"/>
      <c r="SDC150" s="56"/>
      <c r="SDD150" s="56"/>
      <c r="SDE150" s="56"/>
      <c r="SDF150" s="56"/>
      <c r="SDG150" s="56"/>
      <c r="SDH150" s="56"/>
      <c r="SDI150" s="56"/>
      <c r="SDJ150" s="56"/>
      <c r="SDK150" s="56"/>
      <c r="SDL150" s="56"/>
      <c r="SDM150" s="56"/>
      <c r="SDN150" s="56"/>
      <c r="SDO150" s="56"/>
      <c r="SDP150" s="56"/>
      <c r="SDQ150" s="56"/>
      <c r="SDR150" s="56"/>
      <c r="SDS150" s="56"/>
      <c r="SDT150" s="56"/>
      <c r="SDU150" s="56"/>
      <c r="SDV150" s="56"/>
      <c r="SDW150" s="56"/>
      <c r="SDX150" s="56"/>
      <c r="SDY150" s="56"/>
      <c r="SDZ150" s="56"/>
      <c r="SEA150" s="56"/>
      <c r="SEB150" s="56"/>
      <c r="SEC150" s="56"/>
      <c r="SED150" s="56"/>
      <c r="SEE150" s="56"/>
      <c r="SEF150" s="56"/>
      <c r="SEG150" s="56"/>
      <c r="SEH150" s="56"/>
      <c r="SEI150" s="56"/>
      <c r="SEJ150" s="56"/>
      <c r="SEK150" s="56"/>
      <c r="SEL150" s="56"/>
      <c r="SEM150" s="56"/>
      <c r="SEN150" s="56"/>
      <c r="SEO150" s="56"/>
      <c r="SEP150" s="56"/>
      <c r="SEQ150" s="56"/>
      <c r="SER150" s="56"/>
      <c r="SES150" s="56"/>
      <c r="SET150" s="56"/>
      <c r="SEU150" s="56"/>
      <c r="SEV150" s="56"/>
      <c r="SEW150" s="56"/>
      <c r="SEX150" s="56"/>
      <c r="SEY150" s="56"/>
      <c r="SEZ150" s="56"/>
      <c r="SFA150" s="56"/>
      <c r="SFB150" s="56"/>
      <c r="SFC150" s="56"/>
      <c r="SFD150" s="56"/>
      <c r="SFE150" s="56"/>
      <c r="SFF150" s="56"/>
      <c r="SFG150" s="56"/>
      <c r="SFH150" s="56"/>
      <c r="SFI150" s="56"/>
      <c r="SFJ150" s="56"/>
      <c r="SFK150" s="56"/>
      <c r="SFL150" s="56"/>
      <c r="SFM150" s="56"/>
      <c r="SFN150" s="56"/>
      <c r="SFO150" s="56"/>
      <c r="SFP150" s="56"/>
      <c r="SFQ150" s="56"/>
      <c r="SFR150" s="56"/>
      <c r="SFS150" s="56"/>
      <c r="SFT150" s="56"/>
      <c r="SFU150" s="56"/>
      <c r="SFV150" s="56"/>
      <c r="SFW150" s="56"/>
      <c r="SFX150" s="56"/>
      <c r="SFY150" s="56"/>
      <c r="SFZ150" s="56"/>
      <c r="SGA150" s="56"/>
      <c r="SGB150" s="56"/>
      <c r="SGC150" s="56"/>
      <c r="SGD150" s="56"/>
      <c r="SGE150" s="56"/>
      <c r="SGF150" s="56"/>
      <c r="SGG150" s="56"/>
      <c r="SGH150" s="56"/>
      <c r="SGI150" s="56"/>
      <c r="SGJ150" s="56"/>
      <c r="SGK150" s="56"/>
      <c r="SGL150" s="56"/>
      <c r="SGM150" s="56"/>
      <c r="SGN150" s="56"/>
      <c r="SGO150" s="56"/>
      <c r="SGP150" s="56"/>
      <c r="SGQ150" s="56"/>
      <c r="SGR150" s="56"/>
      <c r="SGS150" s="56"/>
      <c r="SGT150" s="56"/>
      <c r="SGU150" s="56"/>
      <c r="SGV150" s="56"/>
      <c r="SGW150" s="56"/>
      <c r="SGX150" s="56"/>
      <c r="SGY150" s="56"/>
      <c r="SGZ150" s="56"/>
      <c r="SHA150" s="56"/>
      <c r="SHB150" s="56"/>
      <c r="SHC150" s="56"/>
      <c r="SHD150" s="56"/>
      <c r="SHE150" s="56"/>
      <c r="SHF150" s="56"/>
      <c r="SHG150" s="56"/>
      <c r="SHH150" s="56"/>
      <c r="SHI150" s="56"/>
      <c r="SHJ150" s="56"/>
      <c r="SHK150" s="56"/>
      <c r="SHL150" s="56"/>
      <c r="SHM150" s="56"/>
      <c r="SHN150" s="56"/>
      <c r="SHO150" s="56"/>
      <c r="SHP150" s="56"/>
      <c r="SHQ150" s="56"/>
      <c r="SHR150" s="56"/>
      <c r="SHS150" s="56"/>
      <c r="SHT150" s="56"/>
      <c r="SHU150" s="56"/>
      <c r="SHV150" s="56"/>
      <c r="SHW150" s="56"/>
      <c r="SHX150" s="56"/>
      <c r="SHY150" s="56"/>
      <c r="SHZ150" s="56"/>
      <c r="SIA150" s="56"/>
      <c r="SIB150" s="56"/>
      <c r="SIC150" s="56"/>
      <c r="SID150" s="56"/>
      <c r="SIE150" s="56"/>
      <c r="SIF150" s="56"/>
      <c r="SIG150" s="56"/>
      <c r="SIH150" s="56"/>
      <c r="SII150" s="56"/>
      <c r="SIJ150" s="56"/>
      <c r="SIK150" s="56"/>
      <c r="SIL150" s="56"/>
      <c r="SIM150" s="56"/>
      <c r="SIN150" s="56"/>
      <c r="SIO150" s="56"/>
      <c r="SIP150" s="56"/>
      <c r="SIQ150" s="56"/>
      <c r="SIR150" s="56"/>
      <c r="SIS150" s="56"/>
      <c r="SIT150" s="56"/>
      <c r="SIU150" s="56"/>
      <c r="SIV150" s="56"/>
      <c r="SIW150" s="56"/>
      <c r="SIX150" s="56"/>
      <c r="SIY150" s="56"/>
      <c r="SIZ150" s="56"/>
      <c r="SJA150" s="56"/>
      <c r="SJB150" s="56"/>
      <c r="SJC150" s="56"/>
      <c r="SJD150" s="56"/>
      <c r="SJE150" s="56"/>
      <c r="SJF150" s="56"/>
      <c r="SJG150" s="56"/>
      <c r="SJH150" s="56"/>
      <c r="SJI150" s="56"/>
      <c r="SJJ150" s="56"/>
      <c r="SJK150" s="56"/>
      <c r="SJL150" s="56"/>
      <c r="SJM150" s="56"/>
      <c r="SJN150" s="56"/>
      <c r="SJO150" s="56"/>
      <c r="SJP150" s="56"/>
      <c r="SJQ150" s="56"/>
      <c r="SJR150" s="56"/>
      <c r="SJS150" s="56"/>
      <c r="SJT150" s="56"/>
      <c r="SJU150" s="56"/>
      <c r="SJV150" s="56"/>
      <c r="SJW150" s="56"/>
      <c r="SJX150" s="56"/>
      <c r="SJY150" s="56"/>
      <c r="SJZ150" s="56"/>
      <c r="SKA150" s="56"/>
      <c r="SKB150" s="56"/>
      <c r="SKC150" s="56"/>
      <c r="SKD150" s="56"/>
      <c r="SKE150" s="56"/>
      <c r="SKF150" s="56"/>
      <c r="SKG150" s="56"/>
      <c r="SKH150" s="56"/>
      <c r="SKI150" s="56"/>
      <c r="SKJ150" s="56"/>
      <c r="SKK150" s="56"/>
      <c r="SKL150" s="56"/>
      <c r="SKM150" s="56"/>
      <c r="SKN150" s="56"/>
      <c r="SKO150" s="56"/>
      <c r="SKP150" s="56"/>
      <c r="SKQ150" s="56"/>
      <c r="SKR150" s="56"/>
      <c r="SKS150" s="56"/>
      <c r="SKT150" s="56"/>
      <c r="SKU150" s="56"/>
      <c r="SKV150" s="56"/>
      <c r="SKW150" s="56"/>
      <c r="SKX150" s="56"/>
      <c r="SKY150" s="56"/>
      <c r="SKZ150" s="56"/>
      <c r="SLA150" s="56"/>
      <c r="SLB150" s="56"/>
      <c r="SLC150" s="56"/>
      <c r="SLD150" s="56"/>
      <c r="SLE150" s="56"/>
      <c r="SLF150" s="56"/>
      <c r="SLG150" s="56"/>
      <c r="SLH150" s="56"/>
      <c r="SLI150" s="56"/>
      <c r="SLJ150" s="56"/>
      <c r="SLK150" s="56"/>
      <c r="SLL150" s="56"/>
      <c r="SLM150" s="56"/>
      <c r="SLN150" s="56"/>
      <c r="SLO150" s="56"/>
      <c r="SLP150" s="56"/>
      <c r="SLQ150" s="56"/>
      <c r="SLR150" s="56"/>
      <c r="SLS150" s="56"/>
      <c r="SLT150" s="56"/>
      <c r="SLU150" s="56"/>
      <c r="SLV150" s="56"/>
      <c r="SLW150" s="56"/>
      <c r="SLX150" s="56"/>
      <c r="SLY150" s="56"/>
      <c r="SLZ150" s="56"/>
      <c r="SMA150" s="56"/>
      <c r="SMB150" s="56"/>
      <c r="SMC150" s="56"/>
      <c r="SMD150" s="56"/>
      <c r="SME150" s="56"/>
      <c r="SMF150" s="56"/>
      <c r="SMG150" s="56"/>
      <c r="SMH150" s="56"/>
      <c r="SMI150" s="56"/>
      <c r="SMJ150" s="56"/>
      <c r="SMK150" s="56"/>
      <c r="SML150" s="56"/>
      <c r="SMM150" s="56"/>
      <c r="SMN150" s="56"/>
      <c r="SMO150" s="56"/>
      <c r="SMP150" s="56"/>
      <c r="SMQ150" s="56"/>
      <c r="SMR150" s="56"/>
      <c r="SMS150" s="56"/>
      <c r="SMT150" s="56"/>
      <c r="SMU150" s="56"/>
      <c r="SMV150" s="56"/>
      <c r="SMW150" s="56"/>
      <c r="SMX150" s="56"/>
      <c r="SMY150" s="56"/>
      <c r="SMZ150" s="56"/>
      <c r="SNA150" s="56"/>
      <c r="SNB150" s="56"/>
      <c r="SNC150" s="56"/>
      <c r="SND150" s="56"/>
      <c r="SNE150" s="56"/>
      <c r="SNF150" s="56"/>
      <c r="SNG150" s="56"/>
      <c r="SNH150" s="56"/>
      <c r="SNI150" s="56"/>
      <c r="SNJ150" s="56"/>
      <c r="SNK150" s="56"/>
      <c r="SNL150" s="56"/>
      <c r="SNM150" s="56"/>
      <c r="SNN150" s="56"/>
      <c r="SNO150" s="56"/>
      <c r="SNP150" s="56"/>
      <c r="SNQ150" s="56"/>
      <c r="SNR150" s="56"/>
      <c r="SNS150" s="56"/>
      <c r="SNT150" s="56"/>
      <c r="SNU150" s="56"/>
      <c r="SNV150" s="56"/>
      <c r="SNW150" s="56"/>
      <c r="SNX150" s="56"/>
      <c r="SNY150" s="56"/>
      <c r="SNZ150" s="56"/>
      <c r="SOA150" s="56"/>
      <c r="SOB150" s="56"/>
      <c r="SOC150" s="56"/>
      <c r="SOD150" s="56"/>
      <c r="SOE150" s="56"/>
      <c r="SOF150" s="56"/>
      <c r="SOG150" s="56"/>
      <c r="SOH150" s="56"/>
      <c r="SOI150" s="56"/>
      <c r="SOJ150" s="56"/>
      <c r="SOK150" s="56"/>
      <c r="SOL150" s="56"/>
      <c r="SOM150" s="56"/>
      <c r="SON150" s="56"/>
      <c r="SOO150" s="56"/>
      <c r="SOP150" s="56"/>
      <c r="SOQ150" s="56"/>
      <c r="SOR150" s="56"/>
      <c r="SOS150" s="56"/>
      <c r="SOT150" s="56"/>
      <c r="SOU150" s="56"/>
      <c r="SOV150" s="56"/>
      <c r="SOW150" s="56"/>
      <c r="SOX150" s="56"/>
      <c r="SOY150" s="56"/>
      <c r="SOZ150" s="56"/>
      <c r="SPA150" s="56"/>
      <c r="SPB150" s="56"/>
      <c r="SPC150" s="56"/>
      <c r="SPD150" s="56"/>
      <c r="SPE150" s="56"/>
      <c r="SPF150" s="56"/>
      <c r="SPG150" s="56"/>
      <c r="SPH150" s="56"/>
      <c r="SPI150" s="56"/>
      <c r="SPJ150" s="56"/>
      <c r="SPK150" s="56"/>
      <c r="SPL150" s="56"/>
      <c r="SPM150" s="56"/>
      <c r="SPN150" s="56"/>
      <c r="SPO150" s="56"/>
      <c r="SPP150" s="56"/>
      <c r="SPQ150" s="56"/>
      <c r="SPR150" s="56"/>
      <c r="SPS150" s="56"/>
      <c r="SPT150" s="56"/>
      <c r="SPU150" s="56"/>
      <c r="SPV150" s="56"/>
      <c r="SPW150" s="56"/>
      <c r="SPX150" s="56"/>
      <c r="SPY150" s="56"/>
      <c r="SPZ150" s="56"/>
      <c r="SQA150" s="56"/>
      <c r="SQB150" s="56"/>
      <c r="SQC150" s="56"/>
      <c r="SQD150" s="56"/>
      <c r="SQE150" s="56"/>
      <c r="SQF150" s="56"/>
      <c r="SQG150" s="56"/>
      <c r="SQH150" s="56"/>
      <c r="SQI150" s="56"/>
      <c r="SQJ150" s="56"/>
      <c r="SQK150" s="56"/>
      <c r="SQL150" s="56"/>
      <c r="SQM150" s="56"/>
      <c r="SQN150" s="56"/>
      <c r="SQO150" s="56"/>
      <c r="SQP150" s="56"/>
      <c r="SQQ150" s="56"/>
      <c r="SQR150" s="56"/>
      <c r="SQS150" s="56"/>
      <c r="SQT150" s="56"/>
      <c r="SQU150" s="56"/>
      <c r="SQV150" s="56"/>
      <c r="SQW150" s="56"/>
      <c r="SQX150" s="56"/>
      <c r="SQY150" s="56"/>
      <c r="SQZ150" s="56"/>
      <c r="SRA150" s="56"/>
      <c r="SRB150" s="56"/>
      <c r="SRC150" s="56"/>
      <c r="SRD150" s="56"/>
      <c r="SRE150" s="56"/>
      <c r="SRF150" s="56"/>
      <c r="SRG150" s="56"/>
      <c r="SRH150" s="56"/>
      <c r="SRI150" s="56"/>
      <c r="SRJ150" s="56"/>
      <c r="SRK150" s="56"/>
      <c r="SRL150" s="56"/>
      <c r="SRM150" s="56"/>
      <c r="SRN150" s="56"/>
      <c r="SRO150" s="56"/>
      <c r="SRP150" s="56"/>
      <c r="SRQ150" s="56"/>
      <c r="SRR150" s="56"/>
      <c r="SRS150" s="56"/>
      <c r="SRT150" s="56"/>
      <c r="SRU150" s="56"/>
      <c r="SRV150" s="56"/>
      <c r="SRW150" s="56"/>
      <c r="SRX150" s="56"/>
      <c r="SRY150" s="56"/>
      <c r="SRZ150" s="56"/>
      <c r="SSA150" s="56"/>
      <c r="SSB150" s="56"/>
      <c r="SSC150" s="56"/>
      <c r="SSD150" s="56"/>
      <c r="SSE150" s="56"/>
      <c r="SSF150" s="56"/>
      <c r="SSG150" s="56"/>
      <c r="SSH150" s="56"/>
      <c r="SSI150" s="56"/>
      <c r="SSJ150" s="56"/>
      <c r="SSK150" s="56"/>
      <c r="SSL150" s="56"/>
      <c r="SSM150" s="56"/>
      <c r="SSN150" s="56"/>
      <c r="SSO150" s="56"/>
      <c r="SSP150" s="56"/>
      <c r="SSQ150" s="56"/>
      <c r="SSR150" s="56"/>
      <c r="SSS150" s="56"/>
      <c r="SST150" s="56"/>
      <c r="SSU150" s="56"/>
      <c r="SSV150" s="56"/>
      <c r="SSW150" s="56"/>
      <c r="SSX150" s="56"/>
      <c r="SSY150" s="56"/>
      <c r="SSZ150" s="56"/>
      <c r="STA150" s="56"/>
      <c r="STB150" s="56"/>
      <c r="STC150" s="56"/>
      <c r="STD150" s="56"/>
      <c r="STE150" s="56"/>
      <c r="STF150" s="56"/>
      <c r="STG150" s="56"/>
      <c r="STH150" s="56"/>
      <c r="STI150" s="56"/>
      <c r="STJ150" s="56"/>
      <c r="STK150" s="56"/>
      <c r="STL150" s="56"/>
      <c r="STM150" s="56"/>
      <c r="STN150" s="56"/>
      <c r="STO150" s="56"/>
      <c r="STP150" s="56"/>
      <c r="STQ150" s="56"/>
      <c r="STR150" s="56"/>
      <c r="STS150" s="56"/>
      <c r="STT150" s="56"/>
      <c r="STU150" s="56"/>
      <c r="STV150" s="56"/>
      <c r="STW150" s="56"/>
      <c r="STX150" s="56"/>
      <c r="STY150" s="56"/>
      <c r="STZ150" s="56"/>
      <c r="SUA150" s="56"/>
      <c r="SUB150" s="56"/>
      <c r="SUC150" s="56"/>
      <c r="SUD150" s="56"/>
      <c r="SUE150" s="56"/>
      <c r="SUF150" s="56"/>
      <c r="SUG150" s="56"/>
      <c r="SUH150" s="56"/>
      <c r="SUI150" s="56"/>
      <c r="SUJ150" s="56"/>
      <c r="SUK150" s="56"/>
      <c r="SUL150" s="56"/>
      <c r="SUM150" s="56"/>
      <c r="SUN150" s="56"/>
      <c r="SUO150" s="56"/>
      <c r="SUP150" s="56"/>
      <c r="SUQ150" s="56"/>
      <c r="SUR150" s="56"/>
      <c r="SUS150" s="56"/>
      <c r="SUT150" s="56"/>
      <c r="SUU150" s="56"/>
      <c r="SUV150" s="56"/>
      <c r="SUW150" s="56"/>
      <c r="SUX150" s="56"/>
      <c r="SUY150" s="56"/>
      <c r="SUZ150" s="56"/>
      <c r="SVA150" s="56"/>
      <c r="SVB150" s="56"/>
      <c r="SVC150" s="56"/>
      <c r="SVD150" s="56"/>
      <c r="SVE150" s="56"/>
      <c r="SVF150" s="56"/>
      <c r="SVG150" s="56"/>
      <c r="SVH150" s="56"/>
      <c r="SVI150" s="56"/>
      <c r="SVJ150" s="56"/>
      <c r="SVK150" s="56"/>
      <c r="SVL150" s="56"/>
      <c r="SVM150" s="56"/>
      <c r="SVN150" s="56"/>
      <c r="SVO150" s="56"/>
      <c r="SVP150" s="56"/>
      <c r="SVQ150" s="56"/>
      <c r="SVR150" s="56"/>
      <c r="SVS150" s="56"/>
      <c r="SVT150" s="56"/>
      <c r="SVU150" s="56"/>
      <c r="SVV150" s="56"/>
      <c r="SVW150" s="56"/>
      <c r="SVX150" s="56"/>
      <c r="SVY150" s="56"/>
      <c r="SVZ150" s="56"/>
      <c r="SWA150" s="56"/>
      <c r="SWB150" s="56"/>
      <c r="SWC150" s="56"/>
      <c r="SWD150" s="56"/>
      <c r="SWE150" s="56"/>
      <c r="SWF150" s="56"/>
      <c r="SWG150" s="56"/>
      <c r="SWH150" s="56"/>
      <c r="SWI150" s="56"/>
      <c r="SWJ150" s="56"/>
      <c r="SWK150" s="56"/>
      <c r="SWL150" s="56"/>
      <c r="SWM150" s="56"/>
      <c r="SWN150" s="56"/>
      <c r="SWO150" s="56"/>
      <c r="SWP150" s="56"/>
      <c r="SWQ150" s="56"/>
      <c r="SWR150" s="56"/>
      <c r="SWS150" s="56"/>
      <c r="SWT150" s="56"/>
      <c r="SWU150" s="56"/>
      <c r="SWV150" s="56"/>
      <c r="SWW150" s="56"/>
      <c r="SWX150" s="56"/>
      <c r="SWY150" s="56"/>
      <c r="SWZ150" s="56"/>
      <c r="SXA150" s="56"/>
      <c r="SXB150" s="56"/>
      <c r="SXC150" s="56"/>
      <c r="SXD150" s="56"/>
      <c r="SXE150" s="56"/>
      <c r="SXF150" s="56"/>
      <c r="SXG150" s="56"/>
      <c r="SXH150" s="56"/>
      <c r="SXI150" s="56"/>
      <c r="SXJ150" s="56"/>
      <c r="SXK150" s="56"/>
      <c r="SXL150" s="56"/>
      <c r="SXM150" s="56"/>
      <c r="SXN150" s="56"/>
      <c r="SXO150" s="56"/>
      <c r="SXP150" s="56"/>
      <c r="SXQ150" s="56"/>
      <c r="SXR150" s="56"/>
      <c r="SXS150" s="56"/>
      <c r="SXT150" s="56"/>
      <c r="SXU150" s="56"/>
      <c r="SXV150" s="56"/>
      <c r="SXW150" s="56"/>
      <c r="SXX150" s="56"/>
      <c r="SXY150" s="56"/>
      <c r="SXZ150" s="56"/>
      <c r="SYA150" s="56"/>
      <c r="SYB150" s="56"/>
      <c r="SYC150" s="56"/>
      <c r="SYD150" s="56"/>
      <c r="SYE150" s="56"/>
      <c r="SYF150" s="56"/>
      <c r="SYG150" s="56"/>
      <c r="SYH150" s="56"/>
      <c r="SYI150" s="56"/>
      <c r="SYJ150" s="56"/>
      <c r="SYK150" s="56"/>
      <c r="SYL150" s="56"/>
      <c r="SYM150" s="56"/>
      <c r="SYN150" s="56"/>
      <c r="SYO150" s="56"/>
      <c r="SYP150" s="56"/>
      <c r="SYQ150" s="56"/>
      <c r="SYR150" s="56"/>
      <c r="SYS150" s="56"/>
      <c r="SYT150" s="56"/>
      <c r="SYU150" s="56"/>
      <c r="SYV150" s="56"/>
      <c r="SYW150" s="56"/>
      <c r="SYX150" s="56"/>
      <c r="SYY150" s="56"/>
      <c r="SYZ150" s="56"/>
      <c r="SZA150" s="56"/>
      <c r="SZB150" s="56"/>
      <c r="SZC150" s="56"/>
      <c r="SZD150" s="56"/>
      <c r="SZE150" s="56"/>
      <c r="SZF150" s="56"/>
      <c r="SZG150" s="56"/>
      <c r="SZH150" s="56"/>
      <c r="SZI150" s="56"/>
      <c r="SZJ150" s="56"/>
      <c r="SZK150" s="56"/>
      <c r="SZL150" s="56"/>
      <c r="SZM150" s="56"/>
      <c r="SZN150" s="56"/>
      <c r="SZO150" s="56"/>
      <c r="SZP150" s="56"/>
      <c r="SZQ150" s="56"/>
      <c r="SZR150" s="56"/>
      <c r="SZS150" s="56"/>
      <c r="SZT150" s="56"/>
      <c r="SZU150" s="56"/>
      <c r="SZV150" s="56"/>
      <c r="SZW150" s="56"/>
      <c r="SZX150" s="56"/>
      <c r="SZY150" s="56"/>
      <c r="SZZ150" s="56"/>
      <c r="TAA150" s="56"/>
      <c r="TAB150" s="56"/>
      <c r="TAC150" s="56"/>
      <c r="TAD150" s="56"/>
      <c r="TAE150" s="56"/>
      <c r="TAF150" s="56"/>
      <c r="TAG150" s="56"/>
      <c r="TAH150" s="56"/>
      <c r="TAI150" s="56"/>
      <c r="TAJ150" s="56"/>
      <c r="TAK150" s="56"/>
      <c r="TAL150" s="56"/>
      <c r="TAM150" s="56"/>
      <c r="TAN150" s="56"/>
      <c r="TAO150" s="56"/>
      <c r="TAP150" s="56"/>
      <c r="TAQ150" s="56"/>
      <c r="TAR150" s="56"/>
      <c r="TAS150" s="56"/>
      <c r="TAT150" s="56"/>
      <c r="TAU150" s="56"/>
      <c r="TAV150" s="56"/>
      <c r="TAW150" s="56"/>
      <c r="TAX150" s="56"/>
      <c r="TAY150" s="56"/>
      <c r="TAZ150" s="56"/>
      <c r="TBA150" s="56"/>
      <c r="TBB150" s="56"/>
      <c r="TBC150" s="56"/>
      <c r="TBD150" s="56"/>
      <c r="TBE150" s="56"/>
      <c r="TBF150" s="56"/>
      <c r="TBG150" s="56"/>
      <c r="TBH150" s="56"/>
      <c r="TBI150" s="56"/>
      <c r="TBJ150" s="56"/>
      <c r="TBK150" s="56"/>
      <c r="TBL150" s="56"/>
      <c r="TBM150" s="56"/>
      <c r="TBN150" s="56"/>
      <c r="TBO150" s="56"/>
      <c r="TBP150" s="56"/>
      <c r="TBQ150" s="56"/>
      <c r="TBR150" s="56"/>
      <c r="TBS150" s="56"/>
      <c r="TBT150" s="56"/>
      <c r="TBU150" s="56"/>
      <c r="TBV150" s="56"/>
      <c r="TBW150" s="56"/>
      <c r="TBX150" s="56"/>
      <c r="TBY150" s="56"/>
      <c r="TBZ150" s="56"/>
      <c r="TCA150" s="56"/>
      <c r="TCB150" s="56"/>
      <c r="TCC150" s="56"/>
      <c r="TCD150" s="56"/>
      <c r="TCE150" s="56"/>
      <c r="TCF150" s="56"/>
      <c r="TCG150" s="56"/>
      <c r="TCH150" s="56"/>
      <c r="TCI150" s="56"/>
      <c r="TCJ150" s="56"/>
      <c r="TCK150" s="56"/>
      <c r="TCL150" s="56"/>
      <c r="TCM150" s="56"/>
      <c r="TCN150" s="56"/>
      <c r="TCO150" s="56"/>
      <c r="TCP150" s="56"/>
      <c r="TCQ150" s="56"/>
      <c r="TCR150" s="56"/>
      <c r="TCS150" s="56"/>
      <c r="TCT150" s="56"/>
      <c r="TCU150" s="56"/>
      <c r="TCV150" s="56"/>
      <c r="TCW150" s="56"/>
      <c r="TCX150" s="56"/>
      <c r="TCY150" s="56"/>
      <c r="TCZ150" s="56"/>
      <c r="TDA150" s="56"/>
      <c r="TDB150" s="56"/>
      <c r="TDC150" s="56"/>
      <c r="TDD150" s="56"/>
      <c r="TDE150" s="56"/>
      <c r="TDF150" s="56"/>
      <c r="TDG150" s="56"/>
      <c r="TDH150" s="56"/>
      <c r="TDI150" s="56"/>
      <c r="TDJ150" s="56"/>
      <c r="TDK150" s="56"/>
      <c r="TDL150" s="56"/>
      <c r="TDM150" s="56"/>
      <c r="TDN150" s="56"/>
      <c r="TDO150" s="56"/>
      <c r="TDP150" s="56"/>
      <c r="TDQ150" s="56"/>
      <c r="TDR150" s="56"/>
      <c r="TDS150" s="56"/>
      <c r="TDT150" s="56"/>
      <c r="TDU150" s="56"/>
      <c r="TDV150" s="56"/>
      <c r="TDW150" s="56"/>
      <c r="TDX150" s="56"/>
      <c r="TDY150" s="56"/>
      <c r="TDZ150" s="56"/>
      <c r="TEA150" s="56"/>
      <c r="TEB150" s="56"/>
      <c r="TEC150" s="56"/>
      <c r="TED150" s="56"/>
      <c r="TEE150" s="56"/>
      <c r="TEF150" s="56"/>
      <c r="TEG150" s="56"/>
      <c r="TEH150" s="56"/>
      <c r="TEI150" s="56"/>
      <c r="TEJ150" s="56"/>
      <c r="TEK150" s="56"/>
      <c r="TEL150" s="56"/>
      <c r="TEM150" s="56"/>
      <c r="TEN150" s="56"/>
      <c r="TEO150" s="56"/>
      <c r="TEP150" s="56"/>
      <c r="TEQ150" s="56"/>
      <c r="TER150" s="56"/>
      <c r="TES150" s="56"/>
      <c r="TET150" s="56"/>
      <c r="TEU150" s="56"/>
      <c r="TEV150" s="56"/>
      <c r="TEW150" s="56"/>
      <c r="TEX150" s="56"/>
      <c r="TEY150" s="56"/>
      <c r="TEZ150" s="56"/>
      <c r="TFA150" s="56"/>
      <c r="TFB150" s="56"/>
      <c r="TFC150" s="56"/>
      <c r="TFD150" s="56"/>
      <c r="TFE150" s="56"/>
      <c r="TFF150" s="56"/>
      <c r="TFG150" s="56"/>
      <c r="TFH150" s="56"/>
      <c r="TFI150" s="56"/>
      <c r="TFJ150" s="56"/>
      <c r="TFK150" s="56"/>
      <c r="TFL150" s="56"/>
      <c r="TFM150" s="56"/>
      <c r="TFN150" s="56"/>
      <c r="TFO150" s="56"/>
      <c r="TFP150" s="56"/>
      <c r="TFQ150" s="56"/>
      <c r="TFR150" s="56"/>
      <c r="TFS150" s="56"/>
      <c r="TFT150" s="56"/>
      <c r="TFU150" s="56"/>
      <c r="TFV150" s="56"/>
      <c r="TFW150" s="56"/>
      <c r="TFX150" s="56"/>
      <c r="TFY150" s="56"/>
      <c r="TFZ150" s="56"/>
      <c r="TGA150" s="56"/>
      <c r="TGB150" s="56"/>
      <c r="TGC150" s="56"/>
      <c r="TGD150" s="56"/>
      <c r="TGE150" s="56"/>
      <c r="TGF150" s="56"/>
      <c r="TGG150" s="56"/>
      <c r="TGH150" s="56"/>
      <c r="TGI150" s="56"/>
      <c r="TGJ150" s="56"/>
      <c r="TGK150" s="56"/>
      <c r="TGL150" s="56"/>
      <c r="TGM150" s="56"/>
      <c r="TGN150" s="56"/>
      <c r="TGO150" s="56"/>
      <c r="TGP150" s="56"/>
      <c r="TGQ150" s="56"/>
      <c r="TGR150" s="56"/>
      <c r="TGS150" s="56"/>
      <c r="TGT150" s="56"/>
      <c r="TGU150" s="56"/>
      <c r="TGV150" s="56"/>
      <c r="TGW150" s="56"/>
      <c r="TGX150" s="56"/>
      <c r="TGY150" s="56"/>
      <c r="TGZ150" s="56"/>
      <c r="THA150" s="56"/>
      <c r="THB150" s="56"/>
      <c r="THC150" s="56"/>
      <c r="THD150" s="56"/>
      <c r="THE150" s="56"/>
      <c r="THF150" s="56"/>
      <c r="THG150" s="56"/>
      <c r="THH150" s="56"/>
      <c r="THI150" s="56"/>
      <c r="THJ150" s="56"/>
      <c r="THK150" s="56"/>
      <c r="THL150" s="56"/>
      <c r="THM150" s="56"/>
      <c r="THN150" s="56"/>
      <c r="THO150" s="56"/>
      <c r="THP150" s="56"/>
      <c r="THQ150" s="56"/>
      <c r="THR150" s="56"/>
      <c r="THS150" s="56"/>
      <c r="THT150" s="56"/>
      <c r="THU150" s="56"/>
      <c r="THV150" s="56"/>
      <c r="THW150" s="56"/>
      <c r="THX150" s="56"/>
      <c r="THY150" s="56"/>
      <c r="THZ150" s="56"/>
      <c r="TIA150" s="56"/>
      <c r="TIB150" s="56"/>
      <c r="TIC150" s="56"/>
      <c r="TID150" s="56"/>
      <c r="TIE150" s="56"/>
      <c r="TIF150" s="56"/>
      <c r="TIG150" s="56"/>
      <c r="TIH150" s="56"/>
      <c r="TII150" s="56"/>
      <c r="TIJ150" s="56"/>
      <c r="TIK150" s="56"/>
      <c r="TIL150" s="56"/>
      <c r="TIM150" s="56"/>
      <c r="TIN150" s="56"/>
      <c r="TIO150" s="56"/>
      <c r="TIP150" s="56"/>
      <c r="TIQ150" s="56"/>
      <c r="TIR150" s="56"/>
      <c r="TIS150" s="56"/>
      <c r="TIT150" s="56"/>
      <c r="TIU150" s="56"/>
      <c r="TIV150" s="56"/>
      <c r="TIW150" s="56"/>
      <c r="TIX150" s="56"/>
      <c r="TIY150" s="56"/>
      <c r="TIZ150" s="56"/>
      <c r="TJA150" s="56"/>
      <c r="TJB150" s="56"/>
      <c r="TJC150" s="56"/>
      <c r="TJD150" s="56"/>
      <c r="TJE150" s="56"/>
      <c r="TJF150" s="56"/>
      <c r="TJG150" s="56"/>
      <c r="TJH150" s="56"/>
      <c r="TJI150" s="56"/>
      <c r="TJJ150" s="56"/>
      <c r="TJK150" s="56"/>
      <c r="TJL150" s="56"/>
      <c r="TJM150" s="56"/>
      <c r="TJN150" s="56"/>
      <c r="TJO150" s="56"/>
      <c r="TJP150" s="56"/>
      <c r="TJQ150" s="56"/>
      <c r="TJR150" s="56"/>
      <c r="TJS150" s="56"/>
      <c r="TJT150" s="56"/>
      <c r="TJU150" s="56"/>
      <c r="TJV150" s="56"/>
      <c r="TJW150" s="56"/>
      <c r="TJX150" s="56"/>
      <c r="TJY150" s="56"/>
      <c r="TJZ150" s="56"/>
      <c r="TKA150" s="56"/>
      <c r="TKB150" s="56"/>
      <c r="TKC150" s="56"/>
      <c r="TKD150" s="56"/>
      <c r="TKE150" s="56"/>
      <c r="TKF150" s="56"/>
      <c r="TKG150" s="56"/>
      <c r="TKH150" s="56"/>
      <c r="TKI150" s="56"/>
      <c r="TKJ150" s="56"/>
      <c r="TKK150" s="56"/>
      <c r="TKL150" s="56"/>
      <c r="TKM150" s="56"/>
      <c r="TKN150" s="56"/>
      <c r="TKO150" s="56"/>
      <c r="TKP150" s="56"/>
      <c r="TKQ150" s="56"/>
      <c r="TKR150" s="56"/>
      <c r="TKS150" s="56"/>
      <c r="TKT150" s="56"/>
      <c r="TKU150" s="56"/>
      <c r="TKV150" s="56"/>
      <c r="TKW150" s="56"/>
      <c r="TKX150" s="56"/>
      <c r="TKY150" s="56"/>
      <c r="TKZ150" s="56"/>
      <c r="TLA150" s="56"/>
      <c r="TLB150" s="56"/>
      <c r="TLC150" s="56"/>
      <c r="TLD150" s="56"/>
      <c r="TLE150" s="56"/>
      <c r="TLF150" s="56"/>
      <c r="TLG150" s="56"/>
      <c r="TLH150" s="56"/>
      <c r="TLI150" s="56"/>
      <c r="TLJ150" s="56"/>
      <c r="TLK150" s="56"/>
      <c r="TLL150" s="56"/>
      <c r="TLM150" s="56"/>
      <c r="TLN150" s="56"/>
      <c r="TLO150" s="56"/>
      <c r="TLP150" s="56"/>
      <c r="TLQ150" s="56"/>
      <c r="TLR150" s="56"/>
      <c r="TLS150" s="56"/>
      <c r="TLT150" s="56"/>
      <c r="TLU150" s="56"/>
      <c r="TLV150" s="56"/>
      <c r="TLW150" s="56"/>
      <c r="TLX150" s="56"/>
      <c r="TLY150" s="56"/>
      <c r="TLZ150" s="56"/>
      <c r="TMA150" s="56"/>
      <c r="TMB150" s="56"/>
      <c r="TMC150" s="56"/>
      <c r="TMD150" s="56"/>
      <c r="TME150" s="56"/>
      <c r="TMF150" s="56"/>
      <c r="TMG150" s="56"/>
      <c r="TMH150" s="56"/>
      <c r="TMI150" s="56"/>
      <c r="TMJ150" s="56"/>
      <c r="TMK150" s="56"/>
      <c r="TML150" s="56"/>
      <c r="TMM150" s="56"/>
      <c r="TMN150" s="56"/>
      <c r="TMO150" s="56"/>
      <c r="TMP150" s="56"/>
      <c r="TMQ150" s="56"/>
      <c r="TMR150" s="56"/>
      <c r="TMS150" s="56"/>
      <c r="TMT150" s="56"/>
      <c r="TMU150" s="56"/>
      <c r="TMV150" s="56"/>
      <c r="TMW150" s="56"/>
      <c r="TMX150" s="56"/>
      <c r="TMY150" s="56"/>
      <c r="TMZ150" s="56"/>
      <c r="TNA150" s="56"/>
      <c r="TNB150" s="56"/>
      <c r="TNC150" s="56"/>
      <c r="TND150" s="56"/>
      <c r="TNE150" s="56"/>
      <c r="TNF150" s="56"/>
      <c r="TNG150" s="56"/>
      <c r="TNH150" s="56"/>
      <c r="TNI150" s="56"/>
      <c r="TNJ150" s="56"/>
      <c r="TNK150" s="56"/>
      <c r="TNL150" s="56"/>
      <c r="TNM150" s="56"/>
      <c r="TNN150" s="56"/>
      <c r="TNO150" s="56"/>
      <c r="TNP150" s="56"/>
      <c r="TNQ150" s="56"/>
      <c r="TNR150" s="56"/>
      <c r="TNS150" s="56"/>
      <c r="TNT150" s="56"/>
      <c r="TNU150" s="56"/>
      <c r="TNV150" s="56"/>
      <c r="TNW150" s="56"/>
      <c r="TNX150" s="56"/>
      <c r="TNY150" s="56"/>
      <c r="TNZ150" s="56"/>
      <c r="TOA150" s="56"/>
      <c r="TOB150" s="56"/>
      <c r="TOC150" s="56"/>
      <c r="TOD150" s="56"/>
      <c r="TOE150" s="56"/>
      <c r="TOF150" s="56"/>
      <c r="TOG150" s="56"/>
      <c r="TOH150" s="56"/>
      <c r="TOI150" s="56"/>
      <c r="TOJ150" s="56"/>
      <c r="TOK150" s="56"/>
      <c r="TOL150" s="56"/>
      <c r="TOM150" s="56"/>
      <c r="TON150" s="56"/>
      <c r="TOO150" s="56"/>
      <c r="TOP150" s="56"/>
      <c r="TOQ150" s="56"/>
      <c r="TOR150" s="56"/>
      <c r="TOS150" s="56"/>
      <c r="TOT150" s="56"/>
      <c r="TOU150" s="56"/>
      <c r="TOV150" s="56"/>
      <c r="TOW150" s="56"/>
      <c r="TOX150" s="56"/>
      <c r="TOY150" s="56"/>
      <c r="TOZ150" s="56"/>
      <c r="TPA150" s="56"/>
      <c r="TPB150" s="56"/>
      <c r="TPC150" s="56"/>
      <c r="TPD150" s="56"/>
      <c r="TPE150" s="56"/>
      <c r="TPF150" s="56"/>
      <c r="TPG150" s="56"/>
      <c r="TPH150" s="56"/>
      <c r="TPI150" s="56"/>
      <c r="TPJ150" s="56"/>
      <c r="TPK150" s="56"/>
      <c r="TPL150" s="56"/>
      <c r="TPM150" s="56"/>
      <c r="TPN150" s="56"/>
      <c r="TPO150" s="56"/>
      <c r="TPP150" s="56"/>
      <c r="TPQ150" s="56"/>
      <c r="TPR150" s="56"/>
      <c r="TPS150" s="56"/>
      <c r="TPT150" s="56"/>
      <c r="TPU150" s="56"/>
      <c r="TPV150" s="56"/>
      <c r="TPW150" s="56"/>
      <c r="TPX150" s="56"/>
      <c r="TPY150" s="56"/>
      <c r="TPZ150" s="56"/>
      <c r="TQA150" s="56"/>
      <c r="TQB150" s="56"/>
      <c r="TQC150" s="56"/>
      <c r="TQD150" s="56"/>
      <c r="TQE150" s="56"/>
      <c r="TQF150" s="56"/>
      <c r="TQG150" s="56"/>
      <c r="TQH150" s="56"/>
      <c r="TQI150" s="56"/>
      <c r="TQJ150" s="56"/>
      <c r="TQK150" s="56"/>
      <c r="TQL150" s="56"/>
      <c r="TQM150" s="56"/>
      <c r="TQN150" s="56"/>
      <c r="TQO150" s="56"/>
      <c r="TQP150" s="56"/>
      <c r="TQQ150" s="56"/>
      <c r="TQR150" s="56"/>
      <c r="TQS150" s="56"/>
      <c r="TQT150" s="56"/>
      <c r="TQU150" s="56"/>
      <c r="TQV150" s="56"/>
      <c r="TQW150" s="56"/>
      <c r="TQX150" s="56"/>
      <c r="TQY150" s="56"/>
      <c r="TQZ150" s="56"/>
      <c r="TRA150" s="56"/>
      <c r="TRB150" s="56"/>
      <c r="TRC150" s="56"/>
      <c r="TRD150" s="56"/>
      <c r="TRE150" s="56"/>
      <c r="TRF150" s="56"/>
      <c r="TRG150" s="56"/>
      <c r="TRH150" s="56"/>
      <c r="TRI150" s="56"/>
      <c r="TRJ150" s="56"/>
      <c r="TRK150" s="56"/>
      <c r="TRL150" s="56"/>
      <c r="TRM150" s="56"/>
      <c r="TRN150" s="56"/>
      <c r="TRO150" s="56"/>
      <c r="TRP150" s="56"/>
      <c r="TRQ150" s="56"/>
      <c r="TRR150" s="56"/>
      <c r="TRS150" s="56"/>
      <c r="TRT150" s="56"/>
      <c r="TRU150" s="56"/>
      <c r="TRV150" s="56"/>
      <c r="TRW150" s="56"/>
      <c r="TRX150" s="56"/>
      <c r="TRY150" s="56"/>
      <c r="TRZ150" s="56"/>
      <c r="TSA150" s="56"/>
      <c r="TSB150" s="56"/>
      <c r="TSC150" s="56"/>
      <c r="TSD150" s="56"/>
      <c r="TSE150" s="56"/>
      <c r="TSF150" s="56"/>
      <c r="TSG150" s="56"/>
      <c r="TSH150" s="56"/>
      <c r="TSI150" s="56"/>
      <c r="TSJ150" s="56"/>
      <c r="TSK150" s="56"/>
      <c r="TSL150" s="56"/>
      <c r="TSM150" s="56"/>
      <c r="TSN150" s="56"/>
      <c r="TSO150" s="56"/>
      <c r="TSP150" s="56"/>
      <c r="TSQ150" s="56"/>
      <c r="TSR150" s="56"/>
      <c r="TSS150" s="56"/>
      <c r="TST150" s="56"/>
      <c r="TSU150" s="56"/>
      <c r="TSV150" s="56"/>
      <c r="TSW150" s="56"/>
      <c r="TSX150" s="56"/>
      <c r="TSY150" s="56"/>
      <c r="TSZ150" s="56"/>
      <c r="TTA150" s="56"/>
      <c r="TTB150" s="56"/>
      <c r="TTC150" s="56"/>
      <c r="TTD150" s="56"/>
      <c r="TTE150" s="56"/>
      <c r="TTF150" s="56"/>
      <c r="TTG150" s="56"/>
      <c r="TTH150" s="56"/>
      <c r="TTI150" s="56"/>
      <c r="TTJ150" s="56"/>
      <c r="TTK150" s="56"/>
      <c r="TTL150" s="56"/>
      <c r="TTM150" s="56"/>
      <c r="TTN150" s="56"/>
      <c r="TTO150" s="56"/>
      <c r="TTP150" s="56"/>
      <c r="TTQ150" s="56"/>
      <c r="TTR150" s="56"/>
      <c r="TTS150" s="56"/>
      <c r="TTT150" s="56"/>
      <c r="TTU150" s="56"/>
      <c r="TTV150" s="56"/>
      <c r="TTW150" s="56"/>
      <c r="TTX150" s="56"/>
      <c r="TTY150" s="56"/>
      <c r="TTZ150" s="56"/>
      <c r="TUA150" s="56"/>
      <c r="TUB150" s="56"/>
      <c r="TUC150" s="56"/>
      <c r="TUD150" s="56"/>
      <c r="TUE150" s="56"/>
      <c r="TUF150" s="56"/>
      <c r="TUG150" s="56"/>
      <c r="TUH150" s="56"/>
      <c r="TUI150" s="56"/>
      <c r="TUJ150" s="56"/>
      <c r="TUK150" s="56"/>
      <c r="TUL150" s="56"/>
      <c r="TUM150" s="56"/>
      <c r="TUN150" s="56"/>
      <c r="TUO150" s="56"/>
      <c r="TUP150" s="56"/>
      <c r="TUQ150" s="56"/>
      <c r="TUR150" s="56"/>
      <c r="TUS150" s="56"/>
      <c r="TUT150" s="56"/>
      <c r="TUU150" s="56"/>
      <c r="TUV150" s="56"/>
      <c r="TUW150" s="56"/>
      <c r="TUX150" s="56"/>
      <c r="TUY150" s="56"/>
      <c r="TUZ150" s="56"/>
      <c r="TVA150" s="56"/>
      <c r="TVB150" s="56"/>
      <c r="TVC150" s="56"/>
      <c r="TVD150" s="56"/>
      <c r="TVE150" s="56"/>
      <c r="TVF150" s="56"/>
      <c r="TVG150" s="56"/>
      <c r="TVH150" s="56"/>
      <c r="TVI150" s="56"/>
      <c r="TVJ150" s="56"/>
      <c r="TVK150" s="56"/>
      <c r="TVL150" s="56"/>
      <c r="TVM150" s="56"/>
      <c r="TVN150" s="56"/>
      <c r="TVO150" s="56"/>
      <c r="TVP150" s="56"/>
      <c r="TVQ150" s="56"/>
      <c r="TVR150" s="56"/>
      <c r="TVS150" s="56"/>
      <c r="TVT150" s="56"/>
      <c r="TVU150" s="56"/>
      <c r="TVV150" s="56"/>
      <c r="TVW150" s="56"/>
      <c r="TVX150" s="56"/>
      <c r="TVY150" s="56"/>
      <c r="TVZ150" s="56"/>
      <c r="TWA150" s="56"/>
      <c r="TWB150" s="56"/>
      <c r="TWC150" s="56"/>
      <c r="TWD150" s="56"/>
      <c r="TWE150" s="56"/>
      <c r="TWF150" s="56"/>
      <c r="TWG150" s="56"/>
      <c r="TWH150" s="56"/>
      <c r="TWI150" s="56"/>
      <c r="TWJ150" s="56"/>
      <c r="TWK150" s="56"/>
      <c r="TWL150" s="56"/>
      <c r="TWM150" s="56"/>
      <c r="TWN150" s="56"/>
      <c r="TWO150" s="56"/>
      <c r="TWP150" s="56"/>
      <c r="TWQ150" s="56"/>
      <c r="TWR150" s="56"/>
      <c r="TWS150" s="56"/>
      <c r="TWT150" s="56"/>
      <c r="TWU150" s="56"/>
      <c r="TWV150" s="56"/>
      <c r="TWW150" s="56"/>
      <c r="TWX150" s="56"/>
      <c r="TWY150" s="56"/>
      <c r="TWZ150" s="56"/>
      <c r="TXA150" s="56"/>
      <c r="TXB150" s="56"/>
      <c r="TXC150" s="56"/>
      <c r="TXD150" s="56"/>
      <c r="TXE150" s="56"/>
      <c r="TXF150" s="56"/>
      <c r="TXG150" s="56"/>
      <c r="TXH150" s="56"/>
      <c r="TXI150" s="56"/>
      <c r="TXJ150" s="56"/>
      <c r="TXK150" s="56"/>
      <c r="TXL150" s="56"/>
      <c r="TXM150" s="56"/>
      <c r="TXN150" s="56"/>
      <c r="TXO150" s="56"/>
      <c r="TXP150" s="56"/>
      <c r="TXQ150" s="56"/>
      <c r="TXR150" s="56"/>
      <c r="TXS150" s="56"/>
      <c r="TXT150" s="56"/>
      <c r="TXU150" s="56"/>
      <c r="TXV150" s="56"/>
      <c r="TXW150" s="56"/>
      <c r="TXX150" s="56"/>
      <c r="TXY150" s="56"/>
      <c r="TXZ150" s="56"/>
      <c r="TYA150" s="56"/>
      <c r="TYB150" s="56"/>
      <c r="TYC150" s="56"/>
      <c r="TYD150" s="56"/>
      <c r="TYE150" s="56"/>
      <c r="TYF150" s="56"/>
      <c r="TYG150" s="56"/>
      <c r="TYH150" s="56"/>
      <c r="TYI150" s="56"/>
      <c r="TYJ150" s="56"/>
      <c r="TYK150" s="56"/>
      <c r="TYL150" s="56"/>
      <c r="TYM150" s="56"/>
      <c r="TYN150" s="56"/>
      <c r="TYO150" s="56"/>
      <c r="TYP150" s="56"/>
      <c r="TYQ150" s="56"/>
      <c r="TYR150" s="56"/>
      <c r="TYS150" s="56"/>
      <c r="TYT150" s="56"/>
      <c r="TYU150" s="56"/>
      <c r="TYV150" s="56"/>
      <c r="TYW150" s="56"/>
      <c r="TYX150" s="56"/>
      <c r="TYY150" s="56"/>
      <c r="TYZ150" s="56"/>
      <c r="TZA150" s="56"/>
      <c r="TZB150" s="56"/>
      <c r="TZC150" s="56"/>
      <c r="TZD150" s="56"/>
      <c r="TZE150" s="56"/>
      <c r="TZF150" s="56"/>
      <c r="TZG150" s="56"/>
      <c r="TZH150" s="56"/>
      <c r="TZI150" s="56"/>
      <c r="TZJ150" s="56"/>
      <c r="TZK150" s="56"/>
      <c r="TZL150" s="56"/>
      <c r="TZM150" s="56"/>
      <c r="TZN150" s="56"/>
      <c r="TZO150" s="56"/>
      <c r="TZP150" s="56"/>
      <c r="TZQ150" s="56"/>
      <c r="TZR150" s="56"/>
      <c r="TZS150" s="56"/>
      <c r="TZT150" s="56"/>
      <c r="TZU150" s="56"/>
      <c r="TZV150" s="56"/>
      <c r="TZW150" s="56"/>
      <c r="TZX150" s="56"/>
      <c r="TZY150" s="56"/>
      <c r="TZZ150" s="56"/>
      <c r="UAA150" s="56"/>
      <c r="UAB150" s="56"/>
      <c r="UAC150" s="56"/>
      <c r="UAD150" s="56"/>
      <c r="UAE150" s="56"/>
      <c r="UAF150" s="56"/>
      <c r="UAG150" s="56"/>
      <c r="UAH150" s="56"/>
      <c r="UAI150" s="56"/>
      <c r="UAJ150" s="56"/>
      <c r="UAK150" s="56"/>
      <c r="UAL150" s="56"/>
      <c r="UAM150" s="56"/>
      <c r="UAN150" s="56"/>
      <c r="UAO150" s="56"/>
      <c r="UAP150" s="56"/>
      <c r="UAQ150" s="56"/>
      <c r="UAR150" s="56"/>
      <c r="UAS150" s="56"/>
      <c r="UAT150" s="56"/>
      <c r="UAU150" s="56"/>
      <c r="UAV150" s="56"/>
      <c r="UAW150" s="56"/>
      <c r="UAX150" s="56"/>
      <c r="UAY150" s="56"/>
      <c r="UAZ150" s="56"/>
      <c r="UBA150" s="56"/>
      <c r="UBB150" s="56"/>
      <c r="UBC150" s="56"/>
      <c r="UBD150" s="56"/>
      <c r="UBE150" s="56"/>
      <c r="UBF150" s="56"/>
      <c r="UBG150" s="56"/>
      <c r="UBH150" s="56"/>
      <c r="UBI150" s="56"/>
      <c r="UBJ150" s="56"/>
      <c r="UBK150" s="56"/>
      <c r="UBL150" s="56"/>
      <c r="UBM150" s="56"/>
      <c r="UBN150" s="56"/>
      <c r="UBO150" s="56"/>
      <c r="UBP150" s="56"/>
      <c r="UBQ150" s="56"/>
      <c r="UBR150" s="56"/>
      <c r="UBS150" s="56"/>
      <c r="UBT150" s="56"/>
      <c r="UBU150" s="56"/>
      <c r="UBV150" s="56"/>
      <c r="UBW150" s="56"/>
      <c r="UBX150" s="56"/>
      <c r="UBY150" s="56"/>
      <c r="UBZ150" s="56"/>
      <c r="UCA150" s="56"/>
      <c r="UCB150" s="56"/>
      <c r="UCC150" s="56"/>
      <c r="UCD150" s="56"/>
      <c r="UCE150" s="56"/>
      <c r="UCF150" s="56"/>
      <c r="UCG150" s="56"/>
      <c r="UCH150" s="56"/>
      <c r="UCI150" s="56"/>
      <c r="UCJ150" s="56"/>
      <c r="UCK150" s="56"/>
      <c r="UCL150" s="56"/>
      <c r="UCM150" s="56"/>
      <c r="UCN150" s="56"/>
      <c r="UCO150" s="56"/>
      <c r="UCP150" s="56"/>
      <c r="UCQ150" s="56"/>
      <c r="UCR150" s="56"/>
      <c r="UCS150" s="56"/>
      <c r="UCT150" s="56"/>
      <c r="UCU150" s="56"/>
      <c r="UCV150" s="56"/>
      <c r="UCW150" s="56"/>
      <c r="UCX150" s="56"/>
      <c r="UCY150" s="56"/>
      <c r="UCZ150" s="56"/>
      <c r="UDA150" s="56"/>
      <c r="UDB150" s="56"/>
      <c r="UDC150" s="56"/>
      <c r="UDD150" s="56"/>
      <c r="UDE150" s="56"/>
      <c r="UDF150" s="56"/>
      <c r="UDG150" s="56"/>
      <c r="UDH150" s="56"/>
      <c r="UDI150" s="56"/>
      <c r="UDJ150" s="56"/>
      <c r="UDK150" s="56"/>
      <c r="UDL150" s="56"/>
      <c r="UDM150" s="56"/>
      <c r="UDN150" s="56"/>
      <c r="UDO150" s="56"/>
      <c r="UDP150" s="56"/>
      <c r="UDQ150" s="56"/>
      <c r="UDR150" s="56"/>
      <c r="UDS150" s="56"/>
      <c r="UDT150" s="56"/>
      <c r="UDU150" s="56"/>
      <c r="UDV150" s="56"/>
      <c r="UDW150" s="56"/>
      <c r="UDX150" s="56"/>
      <c r="UDY150" s="56"/>
      <c r="UDZ150" s="56"/>
      <c r="UEA150" s="56"/>
      <c r="UEB150" s="56"/>
      <c r="UEC150" s="56"/>
      <c r="UED150" s="56"/>
      <c r="UEE150" s="56"/>
      <c r="UEF150" s="56"/>
      <c r="UEG150" s="56"/>
      <c r="UEH150" s="56"/>
      <c r="UEI150" s="56"/>
      <c r="UEJ150" s="56"/>
      <c r="UEK150" s="56"/>
      <c r="UEL150" s="56"/>
      <c r="UEM150" s="56"/>
      <c r="UEN150" s="56"/>
      <c r="UEO150" s="56"/>
      <c r="UEP150" s="56"/>
      <c r="UEQ150" s="56"/>
      <c r="UER150" s="56"/>
      <c r="UES150" s="56"/>
      <c r="UET150" s="56"/>
      <c r="UEU150" s="56"/>
      <c r="UEV150" s="56"/>
      <c r="UEW150" s="56"/>
      <c r="UEX150" s="56"/>
      <c r="UEY150" s="56"/>
      <c r="UEZ150" s="56"/>
      <c r="UFA150" s="56"/>
      <c r="UFB150" s="56"/>
      <c r="UFC150" s="56"/>
      <c r="UFD150" s="56"/>
      <c r="UFE150" s="56"/>
      <c r="UFF150" s="56"/>
      <c r="UFG150" s="56"/>
      <c r="UFH150" s="56"/>
      <c r="UFI150" s="56"/>
      <c r="UFJ150" s="56"/>
      <c r="UFK150" s="56"/>
      <c r="UFL150" s="56"/>
      <c r="UFM150" s="56"/>
      <c r="UFN150" s="56"/>
      <c r="UFO150" s="56"/>
      <c r="UFP150" s="56"/>
      <c r="UFQ150" s="56"/>
      <c r="UFR150" s="56"/>
      <c r="UFS150" s="56"/>
      <c r="UFT150" s="56"/>
      <c r="UFU150" s="56"/>
      <c r="UFV150" s="56"/>
      <c r="UFW150" s="56"/>
      <c r="UFX150" s="56"/>
      <c r="UFY150" s="56"/>
      <c r="UFZ150" s="56"/>
      <c r="UGA150" s="56"/>
      <c r="UGB150" s="56"/>
      <c r="UGC150" s="56"/>
      <c r="UGD150" s="56"/>
      <c r="UGE150" s="56"/>
      <c r="UGF150" s="56"/>
      <c r="UGG150" s="56"/>
      <c r="UGH150" s="56"/>
      <c r="UGI150" s="56"/>
      <c r="UGJ150" s="56"/>
      <c r="UGK150" s="56"/>
      <c r="UGL150" s="56"/>
      <c r="UGM150" s="56"/>
      <c r="UGN150" s="56"/>
      <c r="UGO150" s="56"/>
      <c r="UGP150" s="56"/>
      <c r="UGQ150" s="56"/>
      <c r="UGR150" s="56"/>
      <c r="UGS150" s="56"/>
      <c r="UGT150" s="56"/>
      <c r="UGU150" s="56"/>
      <c r="UGV150" s="56"/>
      <c r="UGW150" s="56"/>
      <c r="UGX150" s="56"/>
      <c r="UGY150" s="56"/>
      <c r="UGZ150" s="56"/>
      <c r="UHA150" s="56"/>
      <c r="UHB150" s="56"/>
      <c r="UHC150" s="56"/>
      <c r="UHD150" s="56"/>
      <c r="UHE150" s="56"/>
      <c r="UHF150" s="56"/>
      <c r="UHG150" s="56"/>
      <c r="UHH150" s="56"/>
      <c r="UHI150" s="56"/>
      <c r="UHJ150" s="56"/>
      <c r="UHK150" s="56"/>
      <c r="UHL150" s="56"/>
      <c r="UHM150" s="56"/>
      <c r="UHN150" s="56"/>
      <c r="UHO150" s="56"/>
      <c r="UHP150" s="56"/>
      <c r="UHQ150" s="56"/>
      <c r="UHR150" s="56"/>
      <c r="UHS150" s="56"/>
      <c r="UHT150" s="56"/>
      <c r="UHU150" s="56"/>
      <c r="UHV150" s="56"/>
      <c r="UHW150" s="56"/>
      <c r="UHX150" s="56"/>
      <c r="UHY150" s="56"/>
      <c r="UHZ150" s="56"/>
      <c r="UIA150" s="56"/>
      <c r="UIB150" s="56"/>
      <c r="UIC150" s="56"/>
      <c r="UID150" s="56"/>
      <c r="UIE150" s="56"/>
      <c r="UIF150" s="56"/>
      <c r="UIG150" s="56"/>
      <c r="UIH150" s="56"/>
      <c r="UII150" s="56"/>
      <c r="UIJ150" s="56"/>
      <c r="UIK150" s="56"/>
      <c r="UIL150" s="56"/>
      <c r="UIM150" s="56"/>
      <c r="UIN150" s="56"/>
      <c r="UIO150" s="56"/>
      <c r="UIP150" s="56"/>
      <c r="UIQ150" s="56"/>
      <c r="UIR150" s="56"/>
      <c r="UIS150" s="56"/>
      <c r="UIT150" s="56"/>
      <c r="UIU150" s="56"/>
      <c r="UIV150" s="56"/>
      <c r="UIW150" s="56"/>
      <c r="UIX150" s="56"/>
      <c r="UIY150" s="56"/>
      <c r="UIZ150" s="56"/>
      <c r="UJA150" s="56"/>
      <c r="UJB150" s="56"/>
      <c r="UJC150" s="56"/>
      <c r="UJD150" s="56"/>
      <c r="UJE150" s="56"/>
      <c r="UJF150" s="56"/>
      <c r="UJG150" s="56"/>
      <c r="UJH150" s="56"/>
      <c r="UJI150" s="56"/>
      <c r="UJJ150" s="56"/>
      <c r="UJK150" s="56"/>
      <c r="UJL150" s="56"/>
      <c r="UJM150" s="56"/>
      <c r="UJN150" s="56"/>
      <c r="UJO150" s="56"/>
      <c r="UJP150" s="56"/>
      <c r="UJQ150" s="56"/>
      <c r="UJR150" s="56"/>
      <c r="UJS150" s="56"/>
      <c r="UJT150" s="56"/>
      <c r="UJU150" s="56"/>
      <c r="UJV150" s="56"/>
      <c r="UJW150" s="56"/>
      <c r="UJX150" s="56"/>
      <c r="UJY150" s="56"/>
      <c r="UJZ150" s="56"/>
      <c r="UKA150" s="56"/>
      <c r="UKB150" s="56"/>
      <c r="UKC150" s="56"/>
      <c r="UKD150" s="56"/>
      <c r="UKE150" s="56"/>
      <c r="UKF150" s="56"/>
      <c r="UKG150" s="56"/>
      <c r="UKH150" s="56"/>
      <c r="UKI150" s="56"/>
      <c r="UKJ150" s="56"/>
      <c r="UKK150" s="56"/>
      <c r="UKL150" s="56"/>
      <c r="UKM150" s="56"/>
      <c r="UKN150" s="56"/>
      <c r="UKO150" s="56"/>
      <c r="UKP150" s="56"/>
      <c r="UKQ150" s="56"/>
      <c r="UKR150" s="56"/>
      <c r="UKS150" s="56"/>
      <c r="UKT150" s="56"/>
      <c r="UKU150" s="56"/>
      <c r="UKV150" s="56"/>
      <c r="UKW150" s="56"/>
      <c r="UKX150" s="56"/>
      <c r="UKY150" s="56"/>
      <c r="UKZ150" s="56"/>
      <c r="ULA150" s="56"/>
      <c r="ULB150" s="56"/>
      <c r="ULC150" s="56"/>
      <c r="ULD150" s="56"/>
      <c r="ULE150" s="56"/>
      <c r="ULF150" s="56"/>
      <c r="ULG150" s="56"/>
      <c r="ULH150" s="56"/>
      <c r="ULI150" s="56"/>
      <c r="ULJ150" s="56"/>
      <c r="ULK150" s="56"/>
      <c r="ULL150" s="56"/>
      <c r="ULM150" s="56"/>
      <c r="ULN150" s="56"/>
      <c r="ULO150" s="56"/>
      <c r="ULP150" s="56"/>
      <c r="ULQ150" s="56"/>
      <c r="ULR150" s="56"/>
      <c r="ULS150" s="56"/>
      <c r="ULT150" s="56"/>
      <c r="ULU150" s="56"/>
      <c r="ULV150" s="56"/>
      <c r="ULW150" s="56"/>
      <c r="ULX150" s="56"/>
      <c r="ULY150" s="56"/>
      <c r="ULZ150" s="56"/>
      <c r="UMA150" s="56"/>
      <c r="UMB150" s="56"/>
      <c r="UMC150" s="56"/>
      <c r="UMD150" s="56"/>
      <c r="UME150" s="56"/>
      <c r="UMF150" s="56"/>
      <c r="UMG150" s="56"/>
      <c r="UMH150" s="56"/>
      <c r="UMI150" s="56"/>
      <c r="UMJ150" s="56"/>
      <c r="UMK150" s="56"/>
      <c r="UML150" s="56"/>
      <c r="UMM150" s="56"/>
      <c r="UMN150" s="56"/>
      <c r="UMO150" s="56"/>
      <c r="UMP150" s="56"/>
      <c r="UMQ150" s="56"/>
      <c r="UMR150" s="56"/>
      <c r="UMS150" s="56"/>
      <c r="UMT150" s="56"/>
      <c r="UMU150" s="56"/>
      <c r="UMV150" s="56"/>
      <c r="UMW150" s="56"/>
      <c r="UMX150" s="56"/>
      <c r="UMY150" s="56"/>
      <c r="UMZ150" s="56"/>
      <c r="UNA150" s="56"/>
      <c r="UNB150" s="56"/>
      <c r="UNC150" s="56"/>
      <c r="UND150" s="56"/>
      <c r="UNE150" s="56"/>
      <c r="UNF150" s="56"/>
      <c r="UNG150" s="56"/>
      <c r="UNH150" s="56"/>
      <c r="UNI150" s="56"/>
      <c r="UNJ150" s="56"/>
      <c r="UNK150" s="56"/>
      <c r="UNL150" s="56"/>
      <c r="UNM150" s="56"/>
      <c r="UNN150" s="56"/>
      <c r="UNO150" s="56"/>
      <c r="UNP150" s="56"/>
      <c r="UNQ150" s="56"/>
      <c r="UNR150" s="56"/>
      <c r="UNS150" s="56"/>
      <c r="UNT150" s="56"/>
      <c r="UNU150" s="56"/>
      <c r="UNV150" s="56"/>
      <c r="UNW150" s="56"/>
      <c r="UNX150" s="56"/>
      <c r="UNY150" s="56"/>
      <c r="UNZ150" s="56"/>
      <c r="UOA150" s="56"/>
      <c r="UOB150" s="56"/>
      <c r="UOC150" s="56"/>
      <c r="UOD150" s="56"/>
      <c r="UOE150" s="56"/>
      <c r="UOF150" s="56"/>
      <c r="UOG150" s="56"/>
      <c r="UOH150" s="56"/>
      <c r="UOI150" s="56"/>
      <c r="UOJ150" s="56"/>
      <c r="UOK150" s="56"/>
      <c r="UOL150" s="56"/>
      <c r="UOM150" s="56"/>
      <c r="UON150" s="56"/>
      <c r="UOO150" s="56"/>
      <c r="UOP150" s="56"/>
      <c r="UOQ150" s="56"/>
      <c r="UOR150" s="56"/>
      <c r="UOS150" s="56"/>
      <c r="UOT150" s="56"/>
      <c r="UOU150" s="56"/>
      <c r="UOV150" s="56"/>
      <c r="UOW150" s="56"/>
      <c r="UOX150" s="56"/>
      <c r="UOY150" s="56"/>
      <c r="UOZ150" s="56"/>
      <c r="UPA150" s="56"/>
      <c r="UPB150" s="56"/>
      <c r="UPC150" s="56"/>
      <c r="UPD150" s="56"/>
      <c r="UPE150" s="56"/>
      <c r="UPF150" s="56"/>
      <c r="UPG150" s="56"/>
      <c r="UPH150" s="56"/>
      <c r="UPI150" s="56"/>
      <c r="UPJ150" s="56"/>
      <c r="UPK150" s="56"/>
      <c r="UPL150" s="56"/>
      <c r="UPM150" s="56"/>
      <c r="UPN150" s="56"/>
      <c r="UPO150" s="56"/>
      <c r="UPP150" s="56"/>
      <c r="UPQ150" s="56"/>
      <c r="UPR150" s="56"/>
      <c r="UPS150" s="56"/>
      <c r="UPT150" s="56"/>
      <c r="UPU150" s="56"/>
      <c r="UPV150" s="56"/>
      <c r="UPW150" s="56"/>
      <c r="UPX150" s="56"/>
      <c r="UPY150" s="56"/>
      <c r="UPZ150" s="56"/>
      <c r="UQA150" s="56"/>
      <c r="UQB150" s="56"/>
      <c r="UQC150" s="56"/>
      <c r="UQD150" s="56"/>
      <c r="UQE150" s="56"/>
      <c r="UQF150" s="56"/>
      <c r="UQG150" s="56"/>
      <c r="UQH150" s="56"/>
      <c r="UQI150" s="56"/>
      <c r="UQJ150" s="56"/>
      <c r="UQK150" s="56"/>
      <c r="UQL150" s="56"/>
      <c r="UQM150" s="56"/>
      <c r="UQN150" s="56"/>
      <c r="UQO150" s="56"/>
      <c r="UQP150" s="56"/>
      <c r="UQQ150" s="56"/>
      <c r="UQR150" s="56"/>
      <c r="UQS150" s="56"/>
      <c r="UQT150" s="56"/>
      <c r="UQU150" s="56"/>
      <c r="UQV150" s="56"/>
      <c r="UQW150" s="56"/>
      <c r="UQX150" s="56"/>
      <c r="UQY150" s="56"/>
      <c r="UQZ150" s="56"/>
      <c r="URA150" s="56"/>
      <c r="URB150" s="56"/>
      <c r="URC150" s="56"/>
      <c r="URD150" s="56"/>
      <c r="URE150" s="56"/>
      <c r="URF150" s="56"/>
      <c r="URG150" s="56"/>
      <c r="URH150" s="56"/>
      <c r="URI150" s="56"/>
      <c r="URJ150" s="56"/>
      <c r="URK150" s="56"/>
      <c r="URL150" s="56"/>
      <c r="URM150" s="56"/>
      <c r="URN150" s="56"/>
      <c r="URO150" s="56"/>
      <c r="URP150" s="56"/>
      <c r="URQ150" s="56"/>
      <c r="URR150" s="56"/>
      <c r="URS150" s="56"/>
      <c r="URT150" s="56"/>
      <c r="URU150" s="56"/>
      <c r="URV150" s="56"/>
      <c r="URW150" s="56"/>
      <c r="URX150" s="56"/>
      <c r="URY150" s="56"/>
      <c r="URZ150" s="56"/>
      <c r="USA150" s="56"/>
      <c r="USB150" s="56"/>
      <c r="USC150" s="56"/>
      <c r="USD150" s="56"/>
      <c r="USE150" s="56"/>
      <c r="USF150" s="56"/>
      <c r="USG150" s="56"/>
      <c r="USH150" s="56"/>
      <c r="USI150" s="56"/>
      <c r="USJ150" s="56"/>
      <c r="USK150" s="56"/>
      <c r="USL150" s="56"/>
      <c r="USM150" s="56"/>
      <c r="USN150" s="56"/>
      <c r="USO150" s="56"/>
      <c r="USP150" s="56"/>
      <c r="USQ150" s="56"/>
      <c r="USR150" s="56"/>
      <c r="USS150" s="56"/>
      <c r="UST150" s="56"/>
      <c r="USU150" s="56"/>
      <c r="USV150" s="56"/>
      <c r="USW150" s="56"/>
      <c r="USX150" s="56"/>
      <c r="USY150" s="56"/>
      <c r="USZ150" s="56"/>
      <c r="UTA150" s="56"/>
      <c r="UTB150" s="56"/>
      <c r="UTC150" s="56"/>
      <c r="UTD150" s="56"/>
      <c r="UTE150" s="56"/>
      <c r="UTF150" s="56"/>
      <c r="UTG150" s="56"/>
      <c r="UTH150" s="56"/>
      <c r="UTI150" s="56"/>
      <c r="UTJ150" s="56"/>
      <c r="UTK150" s="56"/>
      <c r="UTL150" s="56"/>
      <c r="UTM150" s="56"/>
      <c r="UTN150" s="56"/>
      <c r="UTO150" s="56"/>
      <c r="UTP150" s="56"/>
      <c r="UTQ150" s="56"/>
      <c r="UTR150" s="56"/>
      <c r="UTS150" s="56"/>
      <c r="UTT150" s="56"/>
      <c r="UTU150" s="56"/>
      <c r="UTV150" s="56"/>
      <c r="UTW150" s="56"/>
      <c r="UTX150" s="56"/>
      <c r="UTY150" s="56"/>
      <c r="UTZ150" s="56"/>
      <c r="UUA150" s="56"/>
      <c r="UUB150" s="56"/>
      <c r="UUC150" s="56"/>
      <c r="UUD150" s="56"/>
      <c r="UUE150" s="56"/>
      <c r="UUF150" s="56"/>
      <c r="UUG150" s="56"/>
      <c r="UUH150" s="56"/>
      <c r="UUI150" s="56"/>
      <c r="UUJ150" s="56"/>
      <c r="UUK150" s="56"/>
      <c r="UUL150" s="56"/>
      <c r="UUM150" s="56"/>
      <c r="UUN150" s="56"/>
      <c r="UUO150" s="56"/>
      <c r="UUP150" s="56"/>
      <c r="UUQ150" s="56"/>
      <c r="UUR150" s="56"/>
      <c r="UUS150" s="56"/>
      <c r="UUT150" s="56"/>
      <c r="UUU150" s="56"/>
      <c r="UUV150" s="56"/>
      <c r="UUW150" s="56"/>
      <c r="UUX150" s="56"/>
      <c r="UUY150" s="56"/>
      <c r="UUZ150" s="56"/>
      <c r="UVA150" s="56"/>
      <c r="UVB150" s="56"/>
      <c r="UVC150" s="56"/>
      <c r="UVD150" s="56"/>
      <c r="UVE150" s="56"/>
      <c r="UVF150" s="56"/>
      <c r="UVG150" s="56"/>
      <c r="UVH150" s="56"/>
      <c r="UVI150" s="56"/>
      <c r="UVJ150" s="56"/>
      <c r="UVK150" s="56"/>
      <c r="UVL150" s="56"/>
      <c r="UVM150" s="56"/>
      <c r="UVN150" s="56"/>
      <c r="UVO150" s="56"/>
      <c r="UVP150" s="56"/>
      <c r="UVQ150" s="56"/>
      <c r="UVR150" s="56"/>
      <c r="UVS150" s="56"/>
      <c r="UVT150" s="56"/>
      <c r="UVU150" s="56"/>
      <c r="UVV150" s="56"/>
      <c r="UVW150" s="56"/>
      <c r="UVX150" s="56"/>
      <c r="UVY150" s="56"/>
      <c r="UVZ150" s="56"/>
      <c r="UWA150" s="56"/>
      <c r="UWB150" s="56"/>
      <c r="UWC150" s="56"/>
      <c r="UWD150" s="56"/>
      <c r="UWE150" s="56"/>
      <c r="UWF150" s="56"/>
      <c r="UWG150" s="56"/>
      <c r="UWH150" s="56"/>
      <c r="UWI150" s="56"/>
      <c r="UWJ150" s="56"/>
      <c r="UWK150" s="56"/>
      <c r="UWL150" s="56"/>
      <c r="UWM150" s="56"/>
      <c r="UWN150" s="56"/>
      <c r="UWO150" s="56"/>
      <c r="UWP150" s="56"/>
      <c r="UWQ150" s="56"/>
      <c r="UWR150" s="56"/>
      <c r="UWS150" s="56"/>
      <c r="UWT150" s="56"/>
      <c r="UWU150" s="56"/>
      <c r="UWV150" s="56"/>
      <c r="UWW150" s="56"/>
      <c r="UWX150" s="56"/>
      <c r="UWY150" s="56"/>
      <c r="UWZ150" s="56"/>
      <c r="UXA150" s="56"/>
      <c r="UXB150" s="56"/>
      <c r="UXC150" s="56"/>
      <c r="UXD150" s="56"/>
      <c r="UXE150" s="56"/>
      <c r="UXF150" s="56"/>
      <c r="UXG150" s="56"/>
      <c r="UXH150" s="56"/>
      <c r="UXI150" s="56"/>
      <c r="UXJ150" s="56"/>
      <c r="UXK150" s="56"/>
      <c r="UXL150" s="56"/>
      <c r="UXM150" s="56"/>
      <c r="UXN150" s="56"/>
      <c r="UXO150" s="56"/>
      <c r="UXP150" s="56"/>
      <c r="UXQ150" s="56"/>
      <c r="UXR150" s="56"/>
      <c r="UXS150" s="56"/>
      <c r="UXT150" s="56"/>
      <c r="UXU150" s="56"/>
      <c r="UXV150" s="56"/>
      <c r="UXW150" s="56"/>
      <c r="UXX150" s="56"/>
      <c r="UXY150" s="56"/>
      <c r="UXZ150" s="56"/>
      <c r="UYA150" s="56"/>
      <c r="UYB150" s="56"/>
      <c r="UYC150" s="56"/>
      <c r="UYD150" s="56"/>
      <c r="UYE150" s="56"/>
      <c r="UYF150" s="56"/>
      <c r="UYG150" s="56"/>
      <c r="UYH150" s="56"/>
      <c r="UYI150" s="56"/>
      <c r="UYJ150" s="56"/>
      <c r="UYK150" s="56"/>
      <c r="UYL150" s="56"/>
      <c r="UYM150" s="56"/>
      <c r="UYN150" s="56"/>
      <c r="UYO150" s="56"/>
      <c r="UYP150" s="56"/>
      <c r="UYQ150" s="56"/>
      <c r="UYR150" s="56"/>
      <c r="UYS150" s="56"/>
      <c r="UYT150" s="56"/>
      <c r="UYU150" s="56"/>
      <c r="UYV150" s="56"/>
      <c r="UYW150" s="56"/>
      <c r="UYX150" s="56"/>
      <c r="UYY150" s="56"/>
      <c r="UYZ150" s="56"/>
      <c r="UZA150" s="56"/>
      <c r="UZB150" s="56"/>
      <c r="UZC150" s="56"/>
      <c r="UZD150" s="56"/>
      <c r="UZE150" s="56"/>
      <c r="UZF150" s="56"/>
      <c r="UZG150" s="56"/>
      <c r="UZH150" s="56"/>
      <c r="UZI150" s="56"/>
      <c r="UZJ150" s="56"/>
      <c r="UZK150" s="56"/>
      <c r="UZL150" s="56"/>
      <c r="UZM150" s="56"/>
      <c r="UZN150" s="56"/>
      <c r="UZO150" s="56"/>
      <c r="UZP150" s="56"/>
      <c r="UZQ150" s="56"/>
      <c r="UZR150" s="56"/>
      <c r="UZS150" s="56"/>
      <c r="UZT150" s="56"/>
      <c r="UZU150" s="56"/>
      <c r="UZV150" s="56"/>
      <c r="UZW150" s="56"/>
      <c r="UZX150" s="56"/>
      <c r="UZY150" s="56"/>
      <c r="UZZ150" s="56"/>
      <c r="VAA150" s="56"/>
      <c r="VAB150" s="56"/>
      <c r="VAC150" s="56"/>
      <c r="VAD150" s="56"/>
      <c r="VAE150" s="56"/>
      <c r="VAF150" s="56"/>
      <c r="VAG150" s="56"/>
      <c r="VAH150" s="56"/>
      <c r="VAI150" s="56"/>
      <c r="VAJ150" s="56"/>
      <c r="VAK150" s="56"/>
      <c r="VAL150" s="56"/>
      <c r="VAM150" s="56"/>
      <c r="VAN150" s="56"/>
      <c r="VAO150" s="56"/>
      <c r="VAP150" s="56"/>
      <c r="VAQ150" s="56"/>
      <c r="VAR150" s="56"/>
      <c r="VAS150" s="56"/>
      <c r="VAT150" s="56"/>
      <c r="VAU150" s="56"/>
      <c r="VAV150" s="56"/>
      <c r="VAW150" s="56"/>
      <c r="VAX150" s="56"/>
      <c r="VAY150" s="56"/>
      <c r="VAZ150" s="56"/>
      <c r="VBA150" s="56"/>
      <c r="VBB150" s="56"/>
      <c r="VBC150" s="56"/>
      <c r="VBD150" s="56"/>
      <c r="VBE150" s="56"/>
      <c r="VBF150" s="56"/>
      <c r="VBG150" s="56"/>
      <c r="VBH150" s="56"/>
      <c r="VBI150" s="56"/>
      <c r="VBJ150" s="56"/>
      <c r="VBK150" s="56"/>
      <c r="VBL150" s="56"/>
      <c r="VBM150" s="56"/>
      <c r="VBN150" s="56"/>
      <c r="VBO150" s="56"/>
      <c r="VBP150" s="56"/>
      <c r="VBQ150" s="56"/>
      <c r="VBR150" s="56"/>
      <c r="VBS150" s="56"/>
      <c r="VBT150" s="56"/>
      <c r="VBU150" s="56"/>
      <c r="VBV150" s="56"/>
      <c r="VBW150" s="56"/>
      <c r="VBX150" s="56"/>
      <c r="VBY150" s="56"/>
      <c r="VBZ150" s="56"/>
      <c r="VCA150" s="56"/>
      <c r="VCB150" s="56"/>
      <c r="VCC150" s="56"/>
      <c r="VCD150" s="56"/>
      <c r="VCE150" s="56"/>
      <c r="VCF150" s="56"/>
      <c r="VCG150" s="56"/>
      <c r="VCH150" s="56"/>
      <c r="VCI150" s="56"/>
      <c r="VCJ150" s="56"/>
      <c r="VCK150" s="56"/>
      <c r="VCL150" s="56"/>
      <c r="VCM150" s="56"/>
      <c r="VCN150" s="56"/>
      <c r="VCO150" s="56"/>
      <c r="VCP150" s="56"/>
      <c r="VCQ150" s="56"/>
      <c r="VCR150" s="56"/>
      <c r="VCS150" s="56"/>
      <c r="VCT150" s="56"/>
      <c r="VCU150" s="56"/>
      <c r="VCV150" s="56"/>
      <c r="VCW150" s="56"/>
      <c r="VCX150" s="56"/>
      <c r="VCY150" s="56"/>
      <c r="VCZ150" s="56"/>
      <c r="VDA150" s="56"/>
      <c r="VDB150" s="56"/>
      <c r="VDC150" s="56"/>
      <c r="VDD150" s="56"/>
      <c r="VDE150" s="56"/>
      <c r="VDF150" s="56"/>
      <c r="VDG150" s="56"/>
      <c r="VDH150" s="56"/>
      <c r="VDI150" s="56"/>
      <c r="VDJ150" s="56"/>
      <c r="VDK150" s="56"/>
      <c r="VDL150" s="56"/>
      <c r="VDM150" s="56"/>
      <c r="VDN150" s="56"/>
      <c r="VDO150" s="56"/>
      <c r="VDP150" s="56"/>
      <c r="VDQ150" s="56"/>
      <c r="VDR150" s="56"/>
      <c r="VDS150" s="56"/>
      <c r="VDT150" s="56"/>
      <c r="VDU150" s="56"/>
      <c r="VDV150" s="56"/>
      <c r="VDW150" s="56"/>
      <c r="VDX150" s="56"/>
      <c r="VDY150" s="56"/>
      <c r="VDZ150" s="56"/>
      <c r="VEA150" s="56"/>
      <c r="VEB150" s="56"/>
      <c r="VEC150" s="56"/>
      <c r="VED150" s="56"/>
      <c r="VEE150" s="56"/>
      <c r="VEF150" s="56"/>
      <c r="VEG150" s="56"/>
      <c r="VEH150" s="56"/>
      <c r="VEI150" s="56"/>
      <c r="VEJ150" s="56"/>
      <c r="VEK150" s="56"/>
      <c r="VEL150" s="56"/>
      <c r="VEM150" s="56"/>
      <c r="VEN150" s="56"/>
      <c r="VEO150" s="56"/>
      <c r="VEP150" s="56"/>
      <c r="VEQ150" s="56"/>
      <c r="VER150" s="56"/>
      <c r="VES150" s="56"/>
      <c r="VET150" s="56"/>
      <c r="VEU150" s="56"/>
      <c r="VEV150" s="56"/>
      <c r="VEW150" s="56"/>
      <c r="VEX150" s="56"/>
      <c r="VEY150" s="56"/>
      <c r="VEZ150" s="56"/>
      <c r="VFA150" s="56"/>
      <c r="VFB150" s="56"/>
      <c r="VFC150" s="56"/>
      <c r="VFD150" s="56"/>
      <c r="VFE150" s="56"/>
      <c r="VFF150" s="56"/>
      <c r="VFG150" s="56"/>
      <c r="VFH150" s="56"/>
      <c r="VFI150" s="56"/>
      <c r="VFJ150" s="56"/>
      <c r="VFK150" s="56"/>
      <c r="VFL150" s="56"/>
      <c r="VFM150" s="56"/>
      <c r="VFN150" s="56"/>
      <c r="VFO150" s="56"/>
      <c r="VFP150" s="56"/>
      <c r="VFQ150" s="56"/>
      <c r="VFR150" s="56"/>
      <c r="VFS150" s="56"/>
      <c r="VFT150" s="56"/>
      <c r="VFU150" s="56"/>
      <c r="VFV150" s="56"/>
      <c r="VFW150" s="56"/>
      <c r="VFX150" s="56"/>
      <c r="VFY150" s="56"/>
      <c r="VFZ150" s="56"/>
      <c r="VGA150" s="56"/>
      <c r="VGB150" s="56"/>
      <c r="VGC150" s="56"/>
      <c r="VGD150" s="56"/>
      <c r="VGE150" s="56"/>
      <c r="VGF150" s="56"/>
      <c r="VGG150" s="56"/>
      <c r="VGH150" s="56"/>
      <c r="VGI150" s="56"/>
      <c r="VGJ150" s="56"/>
      <c r="VGK150" s="56"/>
      <c r="VGL150" s="56"/>
      <c r="VGM150" s="56"/>
      <c r="VGN150" s="56"/>
      <c r="VGO150" s="56"/>
      <c r="VGP150" s="56"/>
      <c r="VGQ150" s="56"/>
      <c r="VGR150" s="56"/>
      <c r="VGS150" s="56"/>
      <c r="VGT150" s="56"/>
      <c r="VGU150" s="56"/>
      <c r="VGV150" s="56"/>
      <c r="VGW150" s="56"/>
      <c r="VGX150" s="56"/>
      <c r="VGY150" s="56"/>
      <c r="VGZ150" s="56"/>
      <c r="VHA150" s="56"/>
      <c r="VHB150" s="56"/>
      <c r="VHC150" s="56"/>
      <c r="VHD150" s="56"/>
      <c r="VHE150" s="56"/>
      <c r="VHF150" s="56"/>
      <c r="VHG150" s="56"/>
      <c r="VHH150" s="56"/>
      <c r="VHI150" s="56"/>
      <c r="VHJ150" s="56"/>
      <c r="VHK150" s="56"/>
      <c r="VHL150" s="56"/>
      <c r="VHM150" s="56"/>
      <c r="VHN150" s="56"/>
      <c r="VHO150" s="56"/>
      <c r="VHP150" s="56"/>
      <c r="VHQ150" s="56"/>
      <c r="VHR150" s="56"/>
      <c r="VHS150" s="56"/>
      <c r="VHT150" s="56"/>
      <c r="VHU150" s="56"/>
      <c r="VHV150" s="56"/>
      <c r="VHW150" s="56"/>
      <c r="VHX150" s="56"/>
      <c r="VHY150" s="56"/>
      <c r="VHZ150" s="56"/>
      <c r="VIA150" s="56"/>
      <c r="VIB150" s="56"/>
      <c r="VIC150" s="56"/>
      <c r="VID150" s="56"/>
      <c r="VIE150" s="56"/>
      <c r="VIF150" s="56"/>
      <c r="VIG150" s="56"/>
      <c r="VIH150" s="56"/>
      <c r="VII150" s="56"/>
      <c r="VIJ150" s="56"/>
      <c r="VIK150" s="56"/>
      <c r="VIL150" s="56"/>
      <c r="VIM150" s="56"/>
      <c r="VIN150" s="56"/>
      <c r="VIO150" s="56"/>
      <c r="VIP150" s="56"/>
      <c r="VIQ150" s="56"/>
      <c r="VIR150" s="56"/>
      <c r="VIS150" s="56"/>
      <c r="VIT150" s="56"/>
      <c r="VIU150" s="56"/>
      <c r="VIV150" s="56"/>
      <c r="VIW150" s="56"/>
      <c r="VIX150" s="56"/>
      <c r="VIY150" s="56"/>
      <c r="VIZ150" s="56"/>
      <c r="VJA150" s="56"/>
      <c r="VJB150" s="56"/>
      <c r="VJC150" s="56"/>
      <c r="VJD150" s="56"/>
      <c r="VJE150" s="56"/>
      <c r="VJF150" s="56"/>
      <c r="VJG150" s="56"/>
      <c r="VJH150" s="56"/>
      <c r="VJI150" s="56"/>
      <c r="VJJ150" s="56"/>
      <c r="VJK150" s="56"/>
      <c r="VJL150" s="56"/>
      <c r="VJM150" s="56"/>
      <c r="VJN150" s="56"/>
      <c r="VJO150" s="56"/>
      <c r="VJP150" s="56"/>
      <c r="VJQ150" s="56"/>
      <c r="VJR150" s="56"/>
      <c r="VJS150" s="56"/>
      <c r="VJT150" s="56"/>
      <c r="VJU150" s="56"/>
      <c r="VJV150" s="56"/>
      <c r="VJW150" s="56"/>
      <c r="VJX150" s="56"/>
      <c r="VJY150" s="56"/>
      <c r="VJZ150" s="56"/>
      <c r="VKA150" s="56"/>
      <c r="VKB150" s="56"/>
      <c r="VKC150" s="56"/>
      <c r="VKD150" s="56"/>
      <c r="VKE150" s="56"/>
      <c r="VKF150" s="56"/>
      <c r="VKG150" s="56"/>
      <c r="VKH150" s="56"/>
      <c r="VKI150" s="56"/>
      <c r="VKJ150" s="56"/>
      <c r="VKK150" s="56"/>
      <c r="VKL150" s="56"/>
      <c r="VKM150" s="56"/>
      <c r="VKN150" s="56"/>
      <c r="VKO150" s="56"/>
      <c r="VKP150" s="56"/>
      <c r="VKQ150" s="56"/>
      <c r="VKR150" s="56"/>
      <c r="VKS150" s="56"/>
      <c r="VKT150" s="56"/>
      <c r="VKU150" s="56"/>
      <c r="VKV150" s="56"/>
      <c r="VKW150" s="56"/>
      <c r="VKX150" s="56"/>
      <c r="VKY150" s="56"/>
      <c r="VKZ150" s="56"/>
      <c r="VLA150" s="56"/>
      <c r="VLB150" s="56"/>
      <c r="VLC150" s="56"/>
      <c r="VLD150" s="56"/>
      <c r="VLE150" s="56"/>
      <c r="VLF150" s="56"/>
      <c r="VLG150" s="56"/>
      <c r="VLH150" s="56"/>
      <c r="VLI150" s="56"/>
      <c r="VLJ150" s="56"/>
      <c r="VLK150" s="56"/>
      <c r="VLL150" s="56"/>
      <c r="VLM150" s="56"/>
      <c r="VLN150" s="56"/>
      <c r="VLO150" s="56"/>
      <c r="VLP150" s="56"/>
      <c r="VLQ150" s="56"/>
      <c r="VLR150" s="56"/>
      <c r="VLS150" s="56"/>
      <c r="VLT150" s="56"/>
      <c r="VLU150" s="56"/>
      <c r="VLV150" s="56"/>
      <c r="VLW150" s="56"/>
      <c r="VLX150" s="56"/>
      <c r="VLY150" s="56"/>
      <c r="VLZ150" s="56"/>
      <c r="VMA150" s="56"/>
      <c r="VMB150" s="56"/>
      <c r="VMC150" s="56"/>
      <c r="VMD150" s="56"/>
      <c r="VME150" s="56"/>
      <c r="VMF150" s="56"/>
      <c r="VMG150" s="56"/>
      <c r="VMH150" s="56"/>
      <c r="VMI150" s="56"/>
      <c r="VMJ150" s="56"/>
      <c r="VMK150" s="56"/>
      <c r="VML150" s="56"/>
      <c r="VMM150" s="56"/>
      <c r="VMN150" s="56"/>
      <c r="VMO150" s="56"/>
      <c r="VMP150" s="56"/>
      <c r="VMQ150" s="56"/>
      <c r="VMR150" s="56"/>
      <c r="VMS150" s="56"/>
      <c r="VMT150" s="56"/>
      <c r="VMU150" s="56"/>
      <c r="VMV150" s="56"/>
      <c r="VMW150" s="56"/>
      <c r="VMX150" s="56"/>
      <c r="VMY150" s="56"/>
      <c r="VMZ150" s="56"/>
      <c r="VNA150" s="56"/>
      <c r="VNB150" s="56"/>
      <c r="VNC150" s="56"/>
      <c r="VND150" s="56"/>
      <c r="VNE150" s="56"/>
      <c r="VNF150" s="56"/>
      <c r="VNG150" s="56"/>
      <c r="VNH150" s="56"/>
      <c r="VNI150" s="56"/>
      <c r="VNJ150" s="56"/>
      <c r="VNK150" s="56"/>
      <c r="VNL150" s="56"/>
      <c r="VNM150" s="56"/>
      <c r="VNN150" s="56"/>
      <c r="VNO150" s="56"/>
      <c r="VNP150" s="56"/>
      <c r="VNQ150" s="56"/>
      <c r="VNR150" s="56"/>
      <c r="VNS150" s="56"/>
      <c r="VNT150" s="56"/>
      <c r="VNU150" s="56"/>
      <c r="VNV150" s="56"/>
      <c r="VNW150" s="56"/>
      <c r="VNX150" s="56"/>
      <c r="VNY150" s="56"/>
      <c r="VNZ150" s="56"/>
      <c r="VOA150" s="56"/>
      <c r="VOB150" s="56"/>
      <c r="VOC150" s="56"/>
      <c r="VOD150" s="56"/>
      <c r="VOE150" s="56"/>
      <c r="VOF150" s="56"/>
      <c r="VOG150" s="56"/>
      <c r="VOH150" s="56"/>
      <c r="VOI150" s="56"/>
      <c r="VOJ150" s="56"/>
      <c r="VOK150" s="56"/>
      <c r="VOL150" s="56"/>
      <c r="VOM150" s="56"/>
      <c r="VON150" s="56"/>
      <c r="VOO150" s="56"/>
      <c r="VOP150" s="56"/>
      <c r="VOQ150" s="56"/>
      <c r="VOR150" s="56"/>
      <c r="VOS150" s="56"/>
      <c r="VOT150" s="56"/>
      <c r="VOU150" s="56"/>
      <c r="VOV150" s="56"/>
      <c r="VOW150" s="56"/>
      <c r="VOX150" s="56"/>
      <c r="VOY150" s="56"/>
      <c r="VOZ150" s="56"/>
      <c r="VPA150" s="56"/>
      <c r="VPB150" s="56"/>
      <c r="VPC150" s="56"/>
      <c r="VPD150" s="56"/>
      <c r="VPE150" s="56"/>
      <c r="VPF150" s="56"/>
      <c r="VPG150" s="56"/>
      <c r="VPH150" s="56"/>
      <c r="VPI150" s="56"/>
      <c r="VPJ150" s="56"/>
      <c r="VPK150" s="56"/>
      <c r="VPL150" s="56"/>
      <c r="VPM150" s="56"/>
      <c r="VPN150" s="56"/>
      <c r="VPO150" s="56"/>
      <c r="VPP150" s="56"/>
      <c r="VPQ150" s="56"/>
      <c r="VPR150" s="56"/>
      <c r="VPS150" s="56"/>
      <c r="VPT150" s="56"/>
      <c r="VPU150" s="56"/>
      <c r="VPV150" s="56"/>
      <c r="VPW150" s="56"/>
      <c r="VPX150" s="56"/>
      <c r="VPY150" s="56"/>
      <c r="VPZ150" s="56"/>
      <c r="VQA150" s="56"/>
      <c r="VQB150" s="56"/>
      <c r="VQC150" s="56"/>
      <c r="VQD150" s="56"/>
      <c r="VQE150" s="56"/>
      <c r="VQF150" s="56"/>
      <c r="VQG150" s="56"/>
      <c r="VQH150" s="56"/>
      <c r="VQI150" s="56"/>
      <c r="VQJ150" s="56"/>
      <c r="VQK150" s="56"/>
      <c r="VQL150" s="56"/>
      <c r="VQM150" s="56"/>
      <c r="VQN150" s="56"/>
      <c r="VQO150" s="56"/>
      <c r="VQP150" s="56"/>
      <c r="VQQ150" s="56"/>
      <c r="VQR150" s="56"/>
      <c r="VQS150" s="56"/>
      <c r="VQT150" s="56"/>
      <c r="VQU150" s="56"/>
      <c r="VQV150" s="56"/>
      <c r="VQW150" s="56"/>
      <c r="VQX150" s="56"/>
      <c r="VQY150" s="56"/>
      <c r="VQZ150" s="56"/>
      <c r="VRA150" s="56"/>
      <c r="VRB150" s="56"/>
      <c r="VRC150" s="56"/>
      <c r="VRD150" s="56"/>
      <c r="VRE150" s="56"/>
      <c r="VRF150" s="56"/>
      <c r="VRG150" s="56"/>
      <c r="VRH150" s="56"/>
      <c r="VRI150" s="56"/>
      <c r="VRJ150" s="56"/>
      <c r="VRK150" s="56"/>
      <c r="VRL150" s="56"/>
      <c r="VRM150" s="56"/>
      <c r="VRN150" s="56"/>
      <c r="VRO150" s="56"/>
      <c r="VRP150" s="56"/>
      <c r="VRQ150" s="56"/>
      <c r="VRR150" s="56"/>
      <c r="VRS150" s="56"/>
      <c r="VRT150" s="56"/>
      <c r="VRU150" s="56"/>
      <c r="VRV150" s="56"/>
      <c r="VRW150" s="56"/>
      <c r="VRX150" s="56"/>
      <c r="VRY150" s="56"/>
      <c r="VRZ150" s="56"/>
      <c r="VSA150" s="56"/>
      <c r="VSB150" s="56"/>
      <c r="VSC150" s="56"/>
      <c r="VSD150" s="56"/>
      <c r="VSE150" s="56"/>
      <c r="VSF150" s="56"/>
      <c r="VSG150" s="56"/>
      <c r="VSH150" s="56"/>
      <c r="VSI150" s="56"/>
      <c r="VSJ150" s="56"/>
      <c r="VSK150" s="56"/>
      <c r="VSL150" s="56"/>
      <c r="VSM150" s="56"/>
      <c r="VSN150" s="56"/>
      <c r="VSO150" s="56"/>
      <c r="VSP150" s="56"/>
      <c r="VSQ150" s="56"/>
      <c r="VSR150" s="56"/>
      <c r="VSS150" s="56"/>
      <c r="VST150" s="56"/>
      <c r="VSU150" s="56"/>
      <c r="VSV150" s="56"/>
      <c r="VSW150" s="56"/>
      <c r="VSX150" s="56"/>
      <c r="VSY150" s="56"/>
      <c r="VSZ150" s="56"/>
      <c r="VTA150" s="56"/>
      <c r="VTB150" s="56"/>
      <c r="VTC150" s="56"/>
      <c r="VTD150" s="56"/>
      <c r="VTE150" s="56"/>
      <c r="VTF150" s="56"/>
      <c r="VTG150" s="56"/>
      <c r="VTH150" s="56"/>
      <c r="VTI150" s="56"/>
      <c r="VTJ150" s="56"/>
      <c r="VTK150" s="56"/>
      <c r="VTL150" s="56"/>
      <c r="VTM150" s="56"/>
      <c r="VTN150" s="56"/>
      <c r="VTO150" s="56"/>
      <c r="VTP150" s="56"/>
      <c r="VTQ150" s="56"/>
      <c r="VTR150" s="56"/>
      <c r="VTS150" s="56"/>
      <c r="VTT150" s="56"/>
      <c r="VTU150" s="56"/>
      <c r="VTV150" s="56"/>
      <c r="VTW150" s="56"/>
      <c r="VTX150" s="56"/>
      <c r="VTY150" s="56"/>
      <c r="VTZ150" s="56"/>
      <c r="VUA150" s="56"/>
      <c r="VUB150" s="56"/>
      <c r="VUC150" s="56"/>
      <c r="VUD150" s="56"/>
      <c r="VUE150" s="56"/>
      <c r="VUF150" s="56"/>
      <c r="VUG150" s="56"/>
      <c r="VUH150" s="56"/>
      <c r="VUI150" s="56"/>
      <c r="VUJ150" s="56"/>
      <c r="VUK150" s="56"/>
      <c r="VUL150" s="56"/>
      <c r="VUM150" s="56"/>
      <c r="VUN150" s="56"/>
      <c r="VUO150" s="56"/>
      <c r="VUP150" s="56"/>
      <c r="VUQ150" s="56"/>
      <c r="VUR150" s="56"/>
      <c r="VUS150" s="56"/>
      <c r="VUT150" s="56"/>
      <c r="VUU150" s="56"/>
      <c r="VUV150" s="56"/>
      <c r="VUW150" s="56"/>
      <c r="VUX150" s="56"/>
      <c r="VUY150" s="56"/>
      <c r="VUZ150" s="56"/>
      <c r="VVA150" s="56"/>
      <c r="VVB150" s="56"/>
      <c r="VVC150" s="56"/>
      <c r="VVD150" s="56"/>
      <c r="VVE150" s="56"/>
      <c r="VVF150" s="56"/>
      <c r="VVG150" s="56"/>
      <c r="VVH150" s="56"/>
      <c r="VVI150" s="56"/>
      <c r="VVJ150" s="56"/>
      <c r="VVK150" s="56"/>
      <c r="VVL150" s="56"/>
      <c r="VVM150" s="56"/>
      <c r="VVN150" s="56"/>
      <c r="VVO150" s="56"/>
      <c r="VVP150" s="56"/>
      <c r="VVQ150" s="56"/>
      <c r="VVR150" s="56"/>
      <c r="VVS150" s="56"/>
      <c r="VVT150" s="56"/>
      <c r="VVU150" s="56"/>
      <c r="VVV150" s="56"/>
      <c r="VVW150" s="56"/>
      <c r="VVX150" s="56"/>
      <c r="VVY150" s="56"/>
      <c r="VVZ150" s="56"/>
      <c r="VWA150" s="56"/>
      <c r="VWB150" s="56"/>
      <c r="VWC150" s="56"/>
      <c r="VWD150" s="56"/>
      <c r="VWE150" s="56"/>
      <c r="VWF150" s="56"/>
      <c r="VWG150" s="56"/>
      <c r="VWH150" s="56"/>
      <c r="VWI150" s="56"/>
      <c r="VWJ150" s="56"/>
      <c r="VWK150" s="56"/>
      <c r="VWL150" s="56"/>
      <c r="VWM150" s="56"/>
      <c r="VWN150" s="56"/>
      <c r="VWO150" s="56"/>
      <c r="VWP150" s="56"/>
      <c r="VWQ150" s="56"/>
      <c r="VWR150" s="56"/>
      <c r="VWS150" s="56"/>
      <c r="VWT150" s="56"/>
      <c r="VWU150" s="56"/>
      <c r="VWV150" s="56"/>
      <c r="VWW150" s="56"/>
      <c r="VWX150" s="56"/>
      <c r="VWY150" s="56"/>
      <c r="VWZ150" s="56"/>
      <c r="VXA150" s="56"/>
      <c r="VXB150" s="56"/>
      <c r="VXC150" s="56"/>
      <c r="VXD150" s="56"/>
      <c r="VXE150" s="56"/>
      <c r="VXF150" s="56"/>
      <c r="VXG150" s="56"/>
      <c r="VXH150" s="56"/>
      <c r="VXI150" s="56"/>
      <c r="VXJ150" s="56"/>
      <c r="VXK150" s="56"/>
      <c r="VXL150" s="56"/>
      <c r="VXM150" s="56"/>
      <c r="VXN150" s="56"/>
      <c r="VXO150" s="56"/>
      <c r="VXP150" s="56"/>
      <c r="VXQ150" s="56"/>
      <c r="VXR150" s="56"/>
      <c r="VXS150" s="56"/>
      <c r="VXT150" s="56"/>
      <c r="VXU150" s="56"/>
      <c r="VXV150" s="56"/>
      <c r="VXW150" s="56"/>
      <c r="VXX150" s="56"/>
      <c r="VXY150" s="56"/>
      <c r="VXZ150" s="56"/>
      <c r="VYA150" s="56"/>
      <c r="VYB150" s="56"/>
      <c r="VYC150" s="56"/>
      <c r="VYD150" s="56"/>
      <c r="VYE150" s="56"/>
      <c r="VYF150" s="56"/>
      <c r="VYG150" s="56"/>
      <c r="VYH150" s="56"/>
      <c r="VYI150" s="56"/>
      <c r="VYJ150" s="56"/>
      <c r="VYK150" s="56"/>
      <c r="VYL150" s="56"/>
      <c r="VYM150" s="56"/>
      <c r="VYN150" s="56"/>
      <c r="VYO150" s="56"/>
      <c r="VYP150" s="56"/>
      <c r="VYQ150" s="56"/>
      <c r="VYR150" s="56"/>
      <c r="VYS150" s="56"/>
      <c r="VYT150" s="56"/>
      <c r="VYU150" s="56"/>
      <c r="VYV150" s="56"/>
      <c r="VYW150" s="56"/>
      <c r="VYX150" s="56"/>
      <c r="VYY150" s="56"/>
      <c r="VYZ150" s="56"/>
      <c r="VZA150" s="56"/>
      <c r="VZB150" s="56"/>
      <c r="VZC150" s="56"/>
      <c r="VZD150" s="56"/>
      <c r="VZE150" s="56"/>
      <c r="VZF150" s="56"/>
      <c r="VZG150" s="56"/>
      <c r="VZH150" s="56"/>
      <c r="VZI150" s="56"/>
      <c r="VZJ150" s="56"/>
      <c r="VZK150" s="56"/>
      <c r="VZL150" s="56"/>
      <c r="VZM150" s="56"/>
      <c r="VZN150" s="56"/>
      <c r="VZO150" s="56"/>
      <c r="VZP150" s="56"/>
      <c r="VZQ150" s="56"/>
      <c r="VZR150" s="56"/>
      <c r="VZS150" s="56"/>
      <c r="VZT150" s="56"/>
      <c r="VZU150" s="56"/>
      <c r="VZV150" s="56"/>
      <c r="VZW150" s="56"/>
      <c r="VZX150" s="56"/>
      <c r="VZY150" s="56"/>
      <c r="VZZ150" s="56"/>
      <c r="WAA150" s="56"/>
      <c r="WAB150" s="56"/>
      <c r="WAC150" s="56"/>
      <c r="WAD150" s="56"/>
      <c r="WAE150" s="56"/>
      <c r="WAF150" s="56"/>
      <c r="WAG150" s="56"/>
      <c r="WAH150" s="56"/>
      <c r="WAI150" s="56"/>
      <c r="WAJ150" s="56"/>
      <c r="WAK150" s="56"/>
      <c r="WAL150" s="56"/>
      <c r="WAM150" s="56"/>
      <c r="WAN150" s="56"/>
      <c r="WAO150" s="56"/>
      <c r="WAP150" s="56"/>
      <c r="WAQ150" s="56"/>
      <c r="WAR150" s="56"/>
      <c r="WAS150" s="56"/>
      <c r="WAT150" s="56"/>
      <c r="WAU150" s="56"/>
      <c r="WAV150" s="56"/>
      <c r="WAW150" s="56"/>
      <c r="WAX150" s="56"/>
      <c r="WAY150" s="56"/>
      <c r="WAZ150" s="56"/>
      <c r="WBA150" s="56"/>
      <c r="WBB150" s="56"/>
      <c r="WBC150" s="56"/>
      <c r="WBD150" s="56"/>
      <c r="WBE150" s="56"/>
      <c r="WBF150" s="56"/>
      <c r="WBG150" s="56"/>
      <c r="WBH150" s="56"/>
      <c r="WBI150" s="56"/>
      <c r="WBJ150" s="56"/>
      <c r="WBK150" s="56"/>
      <c r="WBL150" s="56"/>
      <c r="WBM150" s="56"/>
      <c r="WBN150" s="56"/>
      <c r="WBO150" s="56"/>
      <c r="WBP150" s="56"/>
      <c r="WBQ150" s="56"/>
      <c r="WBR150" s="56"/>
      <c r="WBS150" s="56"/>
      <c r="WBT150" s="56"/>
      <c r="WBU150" s="56"/>
      <c r="WBV150" s="56"/>
      <c r="WBW150" s="56"/>
      <c r="WBX150" s="56"/>
      <c r="WBY150" s="56"/>
      <c r="WBZ150" s="56"/>
      <c r="WCA150" s="56"/>
      <c r="WCB150" s="56"/>
      <c r="WCC150" s="56"/>
      <c r="WCD150" s="56"/>
      <c r="WCE150" s="56"/>
      <c r="WCF150" s="56"/>
      <c r="WCG150" s="56"/>
      <c r="WCH150" s="56"/>
      <c r="WCI150" s="56"/>
      <c r="WCJ150" s="56"/>
      <c r="WCK150" s="56"/>
      <c r="WCL150" s="56"/>
      <c r="WCM150" s="56"/>
      <c r="WCN150" s="56"/>
      <c r="WCO150" s="56"/>
      <c r="WCP150" s="56"/>
      <c r="WCQ150" s="56"/>
      <c r="WCR150" s="56"/>
      <c r="WCS150" s="56"/>
      <c r="WCT150" s="56"/>
      <c r="WCU150" s="56"/>
      <c r="WCV150" s="56"/>
      <c r="WCW150" s="56"/>
      <c r="WCX150" s="56"/>
      <c r="WCY150" s="56"/>
      <c r="WCZ150" s="56"/>
      <c r="WDA150" s="56"/>
      <c r="WDB150" s="56"/>
      <c r="WDC150" s="56"/>
      <c r="WDD150" s="56"/>
      <c r="WDE150" s="56"/>
      <c r="WDF150" s="56"/>
      <c r="WDG150" s="56"/>
      <c r="WDH150" s="56"/>
      <c r="WDI150" s="56"/>
      <c r="WDJ150" s="56"/>
      <c r="WDK150" s="56"/>
      <c r="WDL150" s="56"/>
      <c r="WDM150" s="56"/>
      <c r="WDN150" s="56"/>
      <c r="WDO150" s="56"/>
      <c r="WDP150" s="56"/>
      <c r="WDQ150" s="56"/>
      <c r="WDR150" s="56"/>
      <c r="WDS150" s="56"/>
      <c r="WDT150" s="56"/>
      <c r="WDU150" s="56"/>
      <c r="WDV150" s="56"/>
      <c r="WDW150" s="56"/>
      <c r="WDX150" s="56"/>
      <c r="WDY150" s="56"/>
      <c r="WDZ150" s="56"/>
      <c r="WEA150" s="56"/>
      <c r="WEB150" s="56"/>
      <c r="WEC150" s="56"/>
      <c r="WED150" s="56"/>
      <c r="WEE150" s="56"/>
      <c r="WEF150" s="56"/>
      <c r="WEG150" s="56"/>
      <c r="WEH150" s="56"/>
      <c r="WEI150" s="56"/>
      <c r="WEJ150" s="56"/>
      <c r="WEK150" s="56"/>
      <c r="WEL150" s="56"/>
      <c r="WEM150" s="56"/>
      <c r="WEN150" s="56"/>
      <c r="WEO150" s="56"/>
      <c r="WEP150" s="56"/>
      <c r="WEQ150" s="56"/>
      <c r="WER150" s="56"/>
      <c r="WES150" s="56"/>
      <c r="WET150" s="56"/>
      <c r="WEU150" s="56"/>
      <c r="WEV150" s="56"/>
      <c r="WEW150" s="56"/>
      <c r="WEX150" s="56"/>
      <c r="WEY150" s="56"/>
      <c r="WEZ150" s="56"/>
      <c r="WFA150" s="56"/>
      <c r="WFB150" s="56"/>
      <c r="WFC150" s="56"/>
      <c r="WFD150" s="56"/>
      <c r="WFE150" s="56"/>
      <c r="WFF150" s="56"/>
      <c r="WFG150" s="56"/>
      <c r="WFH150" s="56"/>
      <c r="WFI150" s="56"/>
      <c r="WFJ150" s="56"/>
      <c r="WFK150" s="56"/>
      <c r="WFL150" s="56"/>
      <c r="WFM150" s="56"/>
      <c r="WFN150" s="56"/>
      <c r="WFO150" s="56"/>
      <c r="WFP150" s="56"/>
      <c r="WFQ150" s="56"/>
      <c r="WFR150" s="56"/>
      <c r="WFS150" s="56"/>
      <c r="WFT150" s="56"/>
      <c r="WFU150" s="56"/>
      <c r="WFV150" s="56"/>
      <c r="WFW150" s="56"/>
      <c r="WFX150" s="56"/>
      <c r="WFY150" s="56"/>
      <c r="WFZ150" s="56"/>
      <c r="WGA150" s="56"/>
      <c r="WGB150" s="56"/>
      <c r="WGC150" s="56"/>
      <c r="WGD150" s="56"/>
      <c r="WGE150" s="56"/>
      <c r="WGF150" s="56"/>
      <c r="WGG150" s="56"/>
      <c r="WGH150" s="56"/>
      <c r="WGI150" s="56"/>
      <c r="WGJ150" s="56"/>
      <c r="WGK150" s="56"/>
      <c r="WGL150" s="56"/>
      <c r="WGM150" s="56"/>
      <c r="WGN150" s="56"/>
      <c r="WGO150" s="56"/>
      <c r="WGP150" s="56"/>
      <c r="WGQ150" s="56"/>
      <c r="WGR150" s="56"/>
      <c r="WGS150" s="56"/>
      <c r="WGT150" s="56"/>
      <c r="WGU150" s="56"/>
      <c r="WGV150" s="56"/>
      <c r="WGW150" s="56"/>
      <c r="WGX150" s="56"/>
      <c r="WGY150" s="56"/>
      <c r="WGZ150" s="56"/>
      <c r="WHA150" s="56"/>
      <c r="WHB150" s="56"/>
      <c r="WHC150" s="56"/>
      <c r="WHD150" s="56"/>
      <c r="WHE150" s="56"/>
      <c r="WHF150" s="56"/>
      <c r="WHG150" s="56"/>
      <c r="WHH150" s="56"/>
      <c r="WHI150" s="56"/>
      <c r="WHJ150" s="56"/>
      <c r="WHK150" s="56"/>
      <c r="WHL150" s="56"/>
      <c r="WHM150" s="56"/>
      <c r="WHN150" s="56"/>
      <c r="WHO150" s="56"/>
      <c r="WHP150" s="56"/>
      <c r="WHQ150" s="56"/>
      <c r="WHR150" s="56"/>
      <c r="WHS150" s="56"/>
      <c r="WHT150" s="56"/>
      <c r="WHU150" s="56"/>
      <c r="WHV150" s="56"/>
      <c r="WHW150" s="56"/>
      <c r="WHX150" s="56"/>
      <c r="WHY150" s="56"/>
      <c r="WHZ150" s="56"/>
      <c r="WIA150" s="56"/>
      <c r="WIB150" s="56"/>
      <c r="WIC150" s="56"/>
      <c r="WID150" s="56"/>
      <c r="WIE150" s="56"/>
      <c r="WIF150" s="56"/>
      <c r="WIG150" s="56"/>
      <c r="WIH150" s="56"/>
      <c r="WII150" s="56"/>
      <c r="WIJ150" s="56"/>
      <c r="WIK150" s="56"/>
      <c r="WIL150" s="56"/>
      <c r="WIM150" s="56"/>
      <c r="WIN150" s="56"/>
      <c r="WIO150" s="56"/>
      <c r="WIP150" s="56"/>
      <c r="WIQ150" s="56"/>
      <c r="WIR150" s="56"/>
      <c r="WIS150" s="56"/>
      <c r="WIT150" s="56"/>
      <c r="WIU150" s="56"/>
      <c r="WIV150" s="56"/>
      <c r="WIW150" s="56"/>
      <c r="WIX150" s="56"/>
      <c r="WIY150" s="56"/>
      <c r="WIZ150" s="56"/>
      <c r="WJA150" s="56"/>
      <c r="WJB150" s="56"/>
      <c r="WJC150" s="56"/>
      <c r="WJD150" s="56"/>
      <c r="WJE150" s="56"/>
      <c r="WJF150" s="56"/>
      <c r="WJG150" s="56"/>
      <c r="WJH150" s="56"/>
      <c r="WJI150" s="56"/>
      <c r="WJJ150" s="56"/>
      <c r="WJK150" s="56"/>
      <c r="WJL150" s="56"/>
      <c r="WJM150" s="56"/>
      <c r="WJN150" s="56"/>
      <c r="WJO150" s="56"/>
      <c r="WJP150" s="56"/>
      <c r="WJQ150" s="56"/>
      <c r="WJR150" s="56"/>
      <c r="WJS150" s="56"/>
      <c r="WJT150" s="56"/>
      <c r="WJU150" s="56"/>
      <c r="WJV150" s="56"/>
      <c r="WJW150" s="56"/>
      <c r="WJX150" s="56"/>
      <c r="WJY150" s="56"/>
      <c r="WJZ150" s="56"/>
      <c r="WKA150" s="56"/>
      <c r="WKB150" s="56"/>
      <c r="WKC150" s="56"/>
      <c r="WKD150" s="56"/>
      <c r="WKE150" s="56"/>
      <c r="WKF150" s="56"/>
      <c r="WKG150" s="56"/>
      <c r="WKH150" s="56"/>
      <c r="WKI150" s="56"/>
      <c r="WKJ150" s="56"/>
      <c r="WKK150" s="56"/>
      <c r="WKL150" s="56"/>
      <c r="WKM150" s="56"/>
      <c r="WKN150" s="56"/>
      <c r="WKO150" s="56"/>
      <c r="WKP150" s="56"/>
      <c r="WKQ150" s="56"/>
      <c r="WKR150" s="56"/>
      <c r="WKS150" s="56"/>
      <c r="WKT150" s="56"/>
      <c r="WKU150" s="56"/>
      <c r="WKV150" s="56"/>
      <c r="WKW150" s="56"/>
      <c r="WKX150" s="56"/>
      <c r="WKY150" s="56"/>
      <c r="WKZ150" s="56"/>
      <c r="WLA150" s="56"/>
      <c r="WLB150" s="56"/>
      <c r="WLC150" s="56"/>
      <c r="WLD150" s="56"/>
      <c r="WLE150" s="56"/>
      <c r="WLF150" s="56"/>
      <c r="WLG150" s="56"/>
      <c r="WLH150" s="56"/>
      <c r="WLI150" s="56"/>
      <c r="WLJ150" s="56"/>
      <c r="WLK150" s="56"/>
      <c r="WLL150" s="56"/>
      <c r="WLM150" s="56"/>
      <c r="WLN150" s="56"/>
      <c r="WLO150" s="56"/>
      <c r="WLP150" s="56"/>
      <c r="WLQ150" s="56"/>
      <c r="WLR150" s="56"/>
      <c r="WLS150" s="56"/>
      <c r="WLT150" s="56"/>
      <c r="WLU150" s="56"/>
      <c r="WLV150" s="56"/>
      <c r="WLW150" s="56"/>
      <c r="WLX150" s="56"/>
      <c r="WLY150" s="56"/>
      <c r="WLZ150" s="56"/>
      <c r="WMA150" s="56"/>
      <c r="WMB150" s="56"/>
      <c r="WMC150" s="56"/>
      <c r="WMD150" s="56"/>
      <c r="WME150" s="56"/>
      <c r="WMF150" s="56"/>
      <c r="WMG150" s="56"/>
      <c r="WMH150" s="56"/>
      <c r="WMI150" s="56"/>
      <c r="WMJ150" s="56"/>
      <c r="WMK150" s="56"/>
      <c r="WML150" s="56"/>
      <c r="WMM150" s="56"/>
      <c r="WMN150" s="56"/>
      <c r="WMO150" s="56"/>
      <c r="WMP150" s="56"/>
      <c r="WMQ150" s="56"/>
      <c r="WMR150" s="56"/>
      <c r="WMS150" s="56"/>
      <c r="WMT150" s="56"/>
      <c r="WMU150" s="56"/>
      <c r="WMV150" s="56"/>
      <c r="WMW150" s="56"/>
      <c r="WMX150" s="56"/>
      <c r="WMY150" s="56"/>
      <c r="WMZ150" s="56"/>
      <c r="WNA150" s="56"/>
      <c r="WNB150" s="56"/>
      <c r="WNC150" s="56"/>
      <c r="WND150" s="56"/>
      <c r="WNE150" s="56"/>
      <c r="WNF150" s="56"/>
      <c r="WNG150" s="56"/>
      <c r="WNH150" s="56"/>
      <c r="WNI150" s="56"/>
      <c r="WNJ150" s="56"/>
      <c r="WNK150" s="56"/>
      <c r="WNL150" s="56"/>
      <c r="WNM150" s="56"/>
      <c r="WNN150" s="56"/>
      <c r="WNO150" s="56"/>
      <c r="WNP150" s="56"/>
      <c r="WNQ150" s="56"/>
      <c r="WNR150" s="56"/>
      <c r="WNS150" s="56"/>
      <c r="WNT150" s="56"/>
      <c r="WNU150" s="56"/>
      <c r="WNV150" s="56"/>
      <c r="WNW150" s="56"/>
      <c r="WNX150" s="56"/>
      <c r="WNY150" s="56"/>
      <c r="WNZ150" s="56"/>
      <c r="WOA150" s="56"/>
      <c r="WOB150" s="56"/>
      <c r="WOC150" s="56"/>
      <c r="WOD150" s="56"/>
      <c r="WOE150" s="56"/>
      <c r="WOF150" s="56"/>
      <c r="WOG150" s="56"/>
      <c r="WOH150" s="56"/>
      <c r="WOI150" s="56"/>
      <c r="WOJ150" s="56"/>
      <c r="WOK150" s="56"/>
      <c r="WOL150" s="56"/>
      <c r="WOM150" s="56"/>
      <c r="WON150" s="56"/>
      <c r="WOO150" s="56"/>
      <c r="WOP150" s="56"/>
      <c r="WOQ150" s="56"/>
      <c r="WOR150" s="56"/>
      <c r="WOS150" s="56"/>
      <c r="WOT150" s="56"/>
      <c r="WOU150" s="56"/>
      <c r="WOV150" s="56"/>
      <c r="WOW150" s="56"/>
      <c r="WOX150" s="56"/>
      <c r="WOY150" s="56"/>
      <c r="WOZ150" s="56"/>
      <c r="WPA150" s="56"/>
      <c r="WPB150" s="56"/>
      <c r="WPC150" s="56"/>
      <c r="WPD150" s="56"/>
      <c r="WPE150" s="56"/>
      <c r="WPF150" s="56"/>
      <c r="WPG150" s="56"/>
      <c r="WPH150" s="56"/>
      <c r="WPI150" s="56"/>
      <c r="WPJ150" s="56"/>
      <c r="WPK150" s="56"/>
      <c r="WPL150" s="56"/>
      <c r="WPM150" s="56"/>
      <c r="WPN150" s="56"/>
      <c r="WPO150" s="56"/>
      <c r="WPP150" s="56"/>
      <c r="WPQ150" s="56"/>
      <c r="WPR150" s="56"/>
      <c r="WPS150" s="56"/>
      <c r="WPT150" s="56"/>
      <c r="WPU150" s="56"/>
      <c r="WPV150" s="56"/>
      <c r="WPW150" s="56"/>
      <c r="WPX150" s="56"/>
      <c r="WPY150" s="56"/>
      <c r="WPZ150" s="56"/>
      <c r="WQA150" s="56"/>
      <c r="WQB150" s="56"/>
      <c r="WQC150" s="56"/>
      <c r="WQD150" s="56"/>
      <c r="WQE150" s="56"/>
      <c r="WQF150" s="56"/>
      <c r="WQG150" s="56"/>
      <c r="WQH150" s="56"/>
      <c r="WQI150" s="56"/>
      <c r="WQJ150" s="56"/>
      <c r="WQK150" s="56"/>
      <c r="WQL150" s="56"/>
      <c r="WQM150" s="56"/>
      <c r="WQN150" s="56"/>
      <c r="WQO150" s="56"/>
      <c r="WQP150" s="56"/>
      <c r="WQQ150" s="56"/>
      <c r="WQR150" s="56"/>
      <c r="WQS150" s="56"/>
      <c r="WQT150" s="56"/>
      <c r="WQU150" s="56"/>
      <c r="WQV150" s="56"/>
      <c r="WQW150" s="56"/>
      <c r="WQX150" s="56"/>
      <c r="WQY150" s="56"/>
      <c r="WQZ150" s="56"/>
      <c r="WRA150" s="56"/>
      <c r="WRB150" s="56"/>
      <c r="WRC150" s="56"/>
      <c r="WRD150" s="56"/>
      <c r="WRE150" s="56"/>
      <c r="WRF150" s="56"/>
      <c r="WRG150" s="56"/>
      <c r="WRH150" s="56"/>
      <c r="WRI150" s="56"/>
      <c r="WRJ150" s="56"/>
      <c r="WRK150" s="56"/>
      <c r="WRL150" s="56"/>
      <c r="WRM150" s="56"/>
      <c r="WRN150" s="56"/>
      <c r="WRO150" s="56"/>
      <c r="WRP150" s="56"/>
      <c r="WRQ150" s="56"/>
      <c r="WRR150" s="56"/>
      <c r="WRS150" s="56"/>
      <c r="WRT150" s="56"/>
      <c r="WRU150" s="56"/>
      <c r="WRV150" s="56"/>
      <c r="WRW150" s="56"/>
      <c r="WRX150" s="56"/>
      <c r="WRY150" s="56"/>
      <c r="WRZ150" s="56"/>
      <c r="WSA150" s="56"/>
      <c r="WSB150" s="56"/>
      <c r="WSC150" s="56"/>
      <c r="WSD150" s="56"/>
      <c r="WSE150" s="56"/>
      <c r="WSF150" s="56"/>
      <c r="WSG150" s="56"/>
      <c r="WSH150" s="56"/>
      <c r="WSI150" s="56"/>
      <c r="WSJ150" s="56"/>
      <c r="WSK150" s="56"/>
      <c r="WSL150" s="56"/>
      <c r="WSM150" s="56"/>
      <c r="WSN150" s="56"/>
      <c r="WSO150" s="56"/>
      <c r="WSP150" s="56"/>
      <c r="WSQ150" s="56"/>
      <c r="WSR150" s="56"/>
      <c r="WSS150" s="56"/>
      <c r="WST150" s="56"/>
      <c r="WSU150" s="56"/>
      <c r="WSV150" s="56"/>
      <c r="WSW150" s="56"/>
      <c r="WSX150" s="56"/>
      <c r="WSY150" s="56"/>
      <c r="WSZ150" s="56"/>
      <c r="WTA150" s="56"/>
      <c r="WTB150" s="56"/>
      <c r="WTC150" s="56"/>
      <c r="WTD150" s="56"/>
      <c r="WTE150" s="56"/>
      <c r="WTF150" s="56"/>
      <c r="WTG150" s="56"/>
      <c r="WTH150" s="56"/>
      <c r="WTI150" s="56"/>
      <c r="WTJ150" s="56"/>
      <c r="WTK150" s="56"/>
      <c r="WTL150" s="56"/>
      <c r="WTM150" s="56"/>
      <c r="WTN150" s="56"/>
      <c r="WTO150" s="56"/>
      <c r="WTP150" s="56"/>
      <c r="WTQ150" s="56"/>
      <c r="WTR150" s="56"/>
      <c r="WTS150" s="56"/>
      <c r="WTT150" s="56"/>
      <c r="WTU150" s="56"/>
      <c r="WTV150" s="56"/>
      <c r="WTW150" s="56"/>
      <c r="WTX150" s="56"/>
      <c r="WTY150" s="56"/>
      <c r="WTZ150" s="56"/>
      <c r="WUA150" s="56"/>
      <c r="WUB150" s="56"/>
      <c r="WUC150" s="56"/>
      <c r="WUD150" s="56"/>
      <c r="WUE150" s="56"/>
      <c r="WUF150" s="56"/>
      <c r="WUG150" s="56"/>
      <c r="WUH150" s="56"/>
      <c r="WUI150" s="56"/>
      <c r="WUJ150" s="56"/>
      <c r="WUK150" s="56"/>
      <c r="WUL150" s="56"/>
      <c r="WUM150" s="56"/>
      <c r="WUN150" s="56"/>
      <c r="WUO150" s="56"/>
      <c r="WUP150" s="56"/>
      <c r="WUQ150" s="56"/>
      <c r="WUR150" s="56"/>
      <c r="WUS150" s="56"/>
      <c r="WUT150" s="56"/>
      <c r="WUU150" s="56"/>
      <c r="WUV150" s="56"/>
      <c r="WUW150" s="56"/>
      <c r="WUX150" s="56"/>
      <c r="WUY150" s="56"/>
      <c r="WUZ150" s="56"/>
      <c r="WVA150" s="56"/>
      <c r="WVB150" s="56"/>
      <c r="WVC150" s="56"/>
      <c r="WVD150" s="56"/>
      <c r="WVE150" s="56"/>
      <c r="WVF150" s="56"/>
      <c r="WVG150" s="56"/>
      <c r="WVH150" s="56"/>
      <c r="WVI150" s="56"/>
      <c r="WVJ150" s="56"/>
      <c r="WVK150" s="56"/>
      <c r="WVL150" s="56"/>
      <c r="WVM150" s="56"/>
      <c r="WVN150" s="56"/>
      <c r="WVO150" s="56"/>
      <c r="WVP150" s="56"/>
      <c r="WVQ150" s="56"/>
      <c r="WVR150" s="56"/>
      <c r="WVS150" s="56"/>
      <c r="WVT150" s="56"/>
      <c r="WVU150" s="56"/>
      <c r="WVV150" s="56"/>
      <c r="WVW150" s="56"/>
      <c r="WVX150" s="56"/>
      <c r="WVY150" s="56"/>
      <c r="WVZ150" s="56"/>
      <c r="WWA150" s="56"/>
      <c r="WWB150" s="56"/>
      <c r="WWC150" s="56"/>
      <c r="WWD150" s="56"/>
      <c r="WWE150" s="56"/>
      <c r="WWF150" s="56"/>
      <c r="WWG150" s="56"/>
      <c r="WWH150" s="56"/>
      <c r="WWI150" s="56"/>
      <c r="WWJ150" s="56"/>
      <c r="WWK150" s="56"/>
      <c r="WWL150" s="56"/>
      <c r="WWM150" s="56"/>
      <c r="WWN150" s="56"/>
      <c r="WWO150" s="56"/>
      <c r="WWP150" s="56"/>
      <c r="WWQ150" s="56"/>
      <c r="WWR150" s="56"/>
      <c r="WWS150" s="56"/>
      <c r="WWT150" s="56"/>
      <c r="WWU150" s="56"/>
      <c r="WWV150" s="56"/>
      <c r="WWW150" s="56"/>
      <c r="WWX150" s="56"/>
      <c r="WWY150" s="56"/>
      <c r="WWZ150" s="56"/>
      <c r="WXA150" s="56"/>
      <c r="WXB150" s="56"/>
      <c r="WXC150" s="56"/>
      <c r="WXD150" s="56"/>
      <c r="WXE150" s="56"/>
      <c r="WXF150" s="56"/>
      <c r="WXG150" s="56"/>
      <c r="WXH150" s="56"/>
      <c r="WXI150" s="56"/>
      <c r="WXJ150" s="56"/>
      <c r="WXK150" s="56"/>
      <c r="WXL150" s="56"/>
      <c r="WXM150" s="56"/>
      <c r="WXN150" s="56"/>
      <c r="WXO150" s="56"/>
      <c r="WXP150" s="56"/>
      <c r="WXQ150" s="56"/>
      <c r="WXR150" s="56"/>
      <c r="WXS150" s="56"/>
      <c r="WXT150" s="56"/>
      <c r="WXU150" s="56"/>
      <c r="WXV150" s="56"/>
      <c r="WXW150" s="56"/>
      <c r="WXX150" s="56"/>
      <c r="WXY150" s="56"/>
      <c r="WXZ150" s="56"/>
      <c r="WYA150" s="56"/>
      <c r="WYB150" s="56"/>
      <c r="WYC150" s="56"/>
      <c r="WYD150" s="56"/>
      <c r="WYE150" s="56"/>
      <c r="WYF150" s="56"/>
      <c r="WYG150" s="56"/>
      <c r="WYH150" s="56"/>
      <c r="WYI150" s="56"/>
      <c r="WYJ150" s="56"/>
      <c r="WYK150" s="56"/>
      <c r="WYL150" s="56"/>
      <c r="WYM150" s="56"/>
      <c r="WYN150" s="56"/>
      <c r="WYO150" s="56"/>
      <c r="WYP150" s="56"/>
      <c r="WYQ150" s="56"/>
      <c r="WYR150" s="56"/>
      <c r="WYS150" s="56"/>
      <c r="WYT150" s="56"/>
      <c r="WYU150" s="56"/>
      <c r="WYV150" s="56"/>
      <c r="WYW150" s="56"/>
      <c r="WYX150" s="56"/>
      <c r="WYY150" s="56"/>
      <c r="WYZ150" s="56"/>
      <c r="WZA150" s="56"/>
      <c r="WZB150" s="56"/>
      <c r="WZC150" s="56"/>
      <c r="WZD150" s="56"/>
      <c r="WZE150" s="56"/>
      <c r="WZF150" s="56"/>
      <c r="WZG150" s="56"/>
      <c r="WZH150" s="56"/>
      <c r="WZI150" s="56"/>
      <c r="WZJ150" s="56"/>
      <c r="WZK150" s="56"/>
      <c r="WZL150" s="56"/>
      <c r="WZM150" s="56"/>
      <c r="WZN150" s="56"/>
      <c r="WZO150" s="56"/>
      <c r="WZP150" s="56"/>
      <c r="WZQ150" s="56"/>
      <c r="WZR150" s="56"/>
      <c r="WZS150" s="56"/>
      <c r="WZT150" s="56"/>
      <c r="WZU150" s="56"/>
      <c r="WZV150" s="56"/>
      <c r="WZW150" s="56"/>
      <c r="WZX150" s="56"/>
      <c r="WZY150" s="56"/>
      <c r="WZZ150" s="56"/>
      <c r="XAA150" s="56"/>
      <c r="XAB150" s="56"/>
      <c r="XAC150" s="56"/>
      <c r="XAD150" s="56"/>
      <c r="XAE150" s="56"/>
      <c r="XAF150" s="56"/>
      <c r="XAG150" s="56"/>
      <c r="XAH150" s="56"/>
      <c r="XAI150" s="56"/>
      <c r="XAJ150" s="56"/>
      <c r="XAK150" s="56"/>
      <c r="XAL150" s="56"/>
      <c r="XAM150" s="56"/>
      <c r="XAN150" s="56"/>
      <c r="XAO150" s="56"/>
      <c r="XAP150" s="56"/>
      <c r="XAQ150" s="56"/>
      <c r="XAR150" s="56"/>
      <c r="XAS150" s="56"/>
      <c r="XAT150" s="56"/>
      <c r="XAU150" s="56"/>
      <c r="XAV150" s="56"/>
      <c r="XAW150" s="56"/>
      <c r="XAX150" s="56"/>
      <c r="XAY150" s="56"/>
      <c r="XAZ150" s="56"/>
      <c r="XBA150" s="56"/>
      <c r="XBB150" s="56"/>
      <c r="XBC150" s="56"/>
      <c r="XBD150" s="56"/>
      <c r="XBE150" s="56"/>
      <c r="XBF150" s="56"/>
      <c r="XBG150" s="56"/>
      <c r="XBH150" s="56"/>
      <c r="XBI150" s="56"/>
      <c r="XBJ150" s="56"/>
      <c r="XBK150" s="56"/>
      <c r="XBL150" s="56"/>
      <c r="XBM150" s="56"/>
      <c r="XBN150" s="56"/>
      <c r="XBO150" s="56"/>
      <c r="XBP150" s="56"/>
      <c r="XBQ150" s="56"/>
      <c r="XBR150" s="56"/>
      <c r="XBS150" s="56"/>
      <c r="XBT150" s="56"/>
      <c r="XBU150" s="56"/>
      <c r="XBV150" s="56"/>
      <c r="XBW150" s="56"/>
      <c r="XBX150" s="56"/>
      <c r="XBY150" s="56"/>
      <c r="XBZ150" s="56"/>
      <c r="XCA150" s="56"/>
      <c r="XCB150" s="56"/>
      <c r="XCC150" s="56"/>
      <c r="XCD150" s="56"/>
      <c r="XCE150" s="56"/>
      <c r="XCF150" s="56"/>
      <c r="XCG150" s="56"/>
      <c r="XCH150" s="56"/>
      <c r="XCI150" s="56"/>
      <c r="XCJ150" s="56"/>
      <c r="XCK150" s="56"/>
      <c r="XCL150" s="56"/>
      <c r="XCM150" s="56"/>
      <c r="XCN150" s="56"/>
      <c r="XCO150" s="56"/>
      <c r="XCP150" s="56"/>
      <c r="XCQ150" s="56"/>
      <c r="XCR150" s="56"/>
      <c r="XCS150" s="56"/>
    </row>
    <row r="151" spans="1:16321" ht="14.25" thickBot="1" x14ac:dyDescent="0.25">
      <c r="A151" s="88"/>
      <c r="B151" s="4" t="s">
        <v>3</v>
      </c>
      <c r="C151" s="89"/>
      <c r="D151" s="90"/>
      <c r="E151" s="90"/>
      <c r="F151" s="70"/>
    </row>
    <row r="152" spans="1:16321" ht="14.25" thickBot="1" x14ac:dyDescent="0.25">
      <c r="A152" s="91"/>
      <c r="B152" s="4" t="s">
        <v>6</v>
      </c>
      <c r="C152" s="92"/>
      <c r="D152" s="68"/>
      <c r="E152" s="68"/>
      <c r="F152" s="93"/>
    </row>
    <row r="153" spans="1:16321" x14ac:dyDescent="0.2">
      <c r="A153" s="94"/>
      <c r="B153" s="5" t="s">
        <v>7</v>
      </c>
      <c r="C153" s="95">
        <v>0</v>
      </c>
      <c r="D153" s="96"/>
      <c r="E153" s="118"/>
      <c r="F153" s="97"/>
    </row>
    <row r="154" spans="1:16321" x14ac:dyDescent="0.2">
      <c r="A154" s="98"/>
      <c r="B154" s="6" t="s">
        <v>1</v>
      </c>
      <c r="C154" s="95">
        <v>0</v>
      </c>
      <c r="D154" s="99"/>
      <c r="E154" s="119"/>
      <c r="F154" s="97"/>
    </row>
    <row r="155" spans="1:16321" x14ac:dyDescent="0.2">
      <c r="A155" s="98"/>
      <c r="B155" s="6" t="s">
        <v>2</v>
      </c>
      <c r="C155" s="95">
        <v>0</v>
      </c>
      <c r="D155" s="99"/>
      <c r="E155" s="119"/>
      <c r="F155" s="97"/>
    </row>
    <row r="156" spans="1:16321" ht="14.25" thickBot="1" x14ac:dyDescent="0.25">
      <c r="A156" s="98"/>
      <c r="B156" s="6" t="s">
        <v>10</v>
      </c>
      <c r="C156" s="95">
        <v>0</v>
      </c>
      <c r="D156" s="99"/>
      <c r="E156" s="119"/>
      <c r="F156" s="97"/>
    </row>
    <row r="157" spans="1:16321" ht="14.25" thickBot="1" x14ac:dyDescent="0.25">
      <c r="A157" s="88"/>
      <c r="B157" s="7"/>
      <c r="C157" s="100"/>
      <c r="D157" s="90"/>
      <c r="E157" s="90"/>
      <c r="F157" s="101"/>
    </row>
    <row r="158" spans="1:16321" ht="14.25" thickBot="1" x14ac:dyDescent="0.25">
      <c r="A158" s="87"/>
      <c r="B158" s="2"/>
      <c r="C158" s="3"/>
      <c r="D158" s="14"/>
      <c r="E158" s="14"/>
      <c r="F158" s="20"/>
    </row>
    <row r="159" spans="1:16321" ht="15" customHeight="1" thickBot="1" x14ac:dyDescent="0.25">
      <c r="A159" s="102"/>
      <c r="B159" s="8" t="s">
        <v>8</v>
      </c>
      <c r="C159" s="9"/>
      <c r="D159" s="15"/>
      <c r="E159" s="15"/>
      <c r="F159" s="103"/>
    </row>
    <row r="160" spans="1:16321" ht="9.75" customHeight="1" thickBot="1" x14ac:dyDescent="0.25">
      <c r="A160" s="87"/>
      <c r="B160" s="2"/>
      <c r="C160" s="3"/>
      <c r="D160" s="14"/>
      <c r="E160" s="14"/>
      <c r="F160" s="20"/>
    </row>
  </sheetData>
  <autoFilter ref="A6:XCS157"/>
  <mergeCells count="1">
    <mergeCell ref="B2:E2"/>
  </mergeCells>
  <conditionalFormatting sqref="A129">
    <cfRule type="duplicateValues" dxfId="19" priority="814"/>
  </conditionalFormatting>
  <conditionalFormatting sqref="A33">
    <cfRule type="duplicateValues" dxfId="18" priority="754"/>
  </conditionalFormatting>
  <conditionalFormatting sqref="A45">
    <cfRule type="duplicateValues" dxfId="17" priority="699"/>
  </conditionalFormatting>
  <conditionalFormatting sqref="A169:A1048576 A126:A128 A79:A82 A130:A160 A46:A69 A1:A6 A34:A44 A85:A88 A121:A124 A29:A32 A8:A21 A23:A27 A90:A119">
    <cfRule type="duplicateValues" dxfId="16" priority="2428"/>
  </conditionalFormatting>
  <conditionalFormatting sqref="B1:B2">
    <cfRule type="duplicateValues" dxfId="15" priority="2934"/>
  </conditionalFormatting>
  <conditionalFormatting sqref="A28">
    <cfRule type="duplicateValues" dxfId="14" priority="102"/>
  </conditionalFormatting>
  <conditionalFormatting sqref="A120">
    <cfRule type="duplicateValues" dxfId="13" priority="64"/>
  </conditionalFormatting>
  <conditionalFormatting sqref="A7">
    <cfRule type="duplicateValues" dxfId="12" priority="49"/>
  </conditionalFormatting>
  <conditionalFormatting sqref="A72">
    <cfRule type="duplicateValues" dxfId="11" priority="8"/>
  </conditionalFormatting>
  <conditionalFormatting sqref="A73">
    <cfRule type="duplicateValues" dxfId="10" priority="7"/>
  </conditionalFormatting>
  <conditionalFormatting sqref="A76">
    <cfRule type="duplicateValues" dxfId="9" priority="5"/>
  </conditionalFormatting>
  <conditionalFormatting sqref="A77">
    <cfRule type="duplicateValues" dxfId="8" priority="4"/>
  </conditionalFormatting>
  <conditionalFormatting sqref="A125">
    <cfRule type="duplicateValues" dxfId="7" priority="3"/>
  </conditionalFormatting>
  <conditionalFormatting sqref="A78 A70">
    <cfRule type="duplicateValues" dxfId="6" priority="8512"/>
  </conditionalFormatting>
  <conditionalFormatting sqref="A22">
    <cfRule type="duplicateValues" dxfId="5" priority="8514"/>
  </conditionalFormatting>
  <conditionalFormatting sqref="A83:A84">
    <cfRule type="duplicateValues" dxfId="4" priority="12318"/>
  </conditionalFormatting>
  <conditionalFormatting sqref="A74 A71">
    <cfRule type="duplicateValues" dxfId="3" priority="12438"/>
  </conditionalFormatting>
  <conditionalFormatting sqref="A75">
    <cfRule type="duplicateValues" dxfId="2" priority="2"/>
  </conditionalFormatting>
  <conditionalFormatting sqref="A89">
    <cfRule type="duplicateValues" dxfId="1" priority="1"/>
  </conditionalFormatting>
  <conditionalFormatting sqref="A161:A168">
    <cfRule type="duplicateValues" dxfId="0" priority="12451"/>
  </conditionalFormatting>
  <printOptions horizontalCentered="1"/>
  <pageMargins left="0.78740157480314965" right="0.78740157480314965" top="0.78740157480314965" bottom="0.78740157480314965" header="0.51181102362204722" footer="0.51181102362204722"/>
  <pageSetup scale="72" fitToHeight="0" orientation="portrait" horizontalDpi="1200" verticalDpi="1200" r:id="rId1"/>
  <headerFooter>
    <oddHeader>&amp;L&amp;G&amp;C&amp;"Arial,Negrita"&amp;12DIRECCIÓN DE INFRAESTRUCTURA
PRESUPUESTO DE OBRA</oddHeader>
    <oddFooter>&amp;L&amp;8&amp;F / &amp;D&amp;C&amp;8Página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ColWidth="10.85546875" defaultRowHeight="15" x14ac:dyDescent="0.25"/>
  <cols>
    <col min="1" max="1" width="10.85546875" style="22"/>
    <col min="2" max="2" width="12.42578125" style="22" bestFit="1" customWidth="1"/>
    <col min="3" max="3" width="12.28515625" style="22" customWidth="1"/>
    <col min="4" max="4" width="16.85546875" style="22" customWidth="1"/>
    <col min="5" max="5" width="14.28515625" style="22" bestFit="1" customWidth="1"/>
    <col min="6" max="16384" width="10.85546875" style="22"/>
  </cols>
  <sheetData>
    <row r="1" spans="1:12" ht="15.75" thickBot="1" x14ac:dyDescent="0.3">
      <c r="A1" s="145" t="s">
        <v>75</v>
      </c>
      <c r="B1" s="146"/>
      <c r="C1" s="146"/>
      <c r="D1" s="146"/>
      <c r="E1" s="146"/>
      <c r="F1" s="146"/>
      <c r="G1" s="146"/>
      <c r="H1" s="146"/>
      <c r="I1" s="146"/>
      <c r="J1" s="147"/>
    </row>
    <row r="2" spans="1:12" hidden="1" x14ac:dyDescent="0.25"/>
    <row r="3" spans="1:12" ht="15.75" hidden="1" x14ac:dyDescent="0.25">
      <c r="A3" s="148" t="s">
        <v>16</v>
      </c>
      <c r="B3" s="148"/>
      <c r="C3" s="149">
        <f>'2. PPTO CONSOLIDADO'!F159</f>
        <v>0</v>
      </c>
      <c r="D3" s="149"/>
      <c r="E3" s="21" t="s">
        <v>17</v>
      </c>
    </row>
    <row r="4" spans="1:12" ht="15.75" hidden="1" x14ac:dyDescent="0.25">
      <c r="A4" s="23"/>
      <c r="B4" s="23"/>
      <c r="C4" s="24"/>
      <c r="D4" s="24"/>
    </row>
    <row r="5" spans="1:12" hidden="1" x14ac:dyDescent="0.25">
      <c r="A5" s="148" t="s">
        <v>18</v>
      </c>
      <c r="B5" s="148"/>
      <c r="C5" s="150" t="str">
        <f>TRIM(D27)</f>
        <v>DE PESOS M/CTE</v>
      </c>
      <c r="D5" s="151"/>
      <c r="E5" s="151"/>
      <c r="F5" s="151"/>
      <c r="G5" s="151"/>
      <c r="H5" s="151"/>
      <c r="I5" s="151"/>
      <c r="J5" s="152"/>
    </row>
    <row r="6" spans="1:12" hidden="1" x14ac:dyDescent="0.25">
      <c r="B6" s="25"/>
      <c r="C6" s="153"/>
      <c r="D6" s="154"/>
      <c r="E6" s="154"/>
      <c r="F6" s="154"/>
      <c r="G6" s="154"/>
      <c r="H6" s="154"/>
      <c r="I6" s="154"/>
      <c r="J6" s="155"/>
    </row>
    <row r="7" spans="1:12" hidden="1" x14ac:dyDescent="0.25"/>
    <row r="8" spans="1:12" hidden="1" x14ac:dyDescent="0.25">
      <c r="A8" s="26">
        <v>1</v>
      </c>
      <c r="B8" s="27" t="s">
        <v>27</v>
      </c>
      <c r="C8" s="27" t="s">
        <v>28</v>
      </c>
      <c r="D8" s="28"/>
      <c r="E8" s="29">
        <f>INT((C3-(INT(C3/1000000000000000)*1000000000000000))/1000000000000)</f>
        <v>0</v>
      </c>
      <c r="F8" s="30" t="s">
        <v>19</v>
      </c>
      <c r="G8" s="31">
        <f>INT(E8/100)*100</f>
        <v>0</v>
      </c>
      <c r="H8" s="30" t="str">
        <f>IF(AND(G8=100,G9=0,G10=0),IF(G8=0," ",LOOKUP(G8,A7:C52,B7:B52)),IF(G8=0," ",LOOKUP(G8,A7:C52,C7:C52)))</f>
        <v xml:space="preserve"> </v>
      </c>
      <c r="I8" s="32"/>
      <c r="J8" s="156" t="s">
        <v>20</v>
      </c>
      <c r="K8" s="28"/>
      <c r="L8" s="28"/>
    </row>
    <row r="9" spans="1:12" hidden="1" x14ac:dyDescent="0.25">
      <c r="A9" s="26">
        <v>2</v>
      </c>
      <c r="B9" s="27" t="s">
        <v>29</v>
      </c>
      <c r="C9" s="27" t="s">
        <v>29</v>
      </c>
      <c r="D9" s="28"/>
      <c r="E9" s="29">
        <f>+E8-G8</f>
        <v>0</v>
      </c>
      <c r="F9" s="30" t="s">
        <v>21</v>
      </c>
      <c r="G9" s="31">
        <f>INT(E9/10)*10</f>
        <v>0</v>
      </c>
      <c r="H9" s="30" t="str">
        <f>IF(OR(G9=10,G9=20),LOOKUP(E9,A7:C52,C7:C52),IF(AND(G9=100,G10=0,G11=0),IF(G9=0," ",LOOKUP(G9,A7:C52,B7:B52)),IF(G9=0," ",LOOKUP(G9,A7:C52,C7:C52))))</f>
        <v xml:space="preserve"> </v>
      </c>
      <c r="I9" s="30" t="str">
        <f>IF(G10=0," ",IF(AND(G9&gt;20,G9&lt;=90),"Y"," "))</f>
        <v xml:space="preserve"> </v>
      </c>
      <c r="J9" s="156"/>
      <c r="K9" s="28"/>
      <c r="L9" s="28"/>
    </row>
    <row r="10" spans="1:12" hidden="1" x14ac:dyDescent="0.25">
      <c r="A10" s="26">
        <v>3</v>
      </c>
      <c r="B10" s="27" t="s">
        <v>30</v>
      </c>
      <c r="C10" s="27" t="s">
        <v>30</v>
      </c>
      <c r="D10" s="28"/>
      <c r="E10" s="29">
        <f>+E9-G9</f>
        <v>0</v>
      </c>
      <c r="F10" s="30" t="s">
        <v>22</v>
      </c>
      <c r="G10" s="29">
        <f>INT(E10)</f>
        <v>0</v>
      </c>
      <c r="H10" s="30" t="str">
        <f>IF(OR(G9=10,G9=20)," ",IF(AND(G10=100,G11=0,G12=0),IF(G10=0," ",LOOKUP(G10,A7:C52,B7:B52)),IF(G10=0," ",LOOKUP(G10,A7:C52,B7:B52))))</f>
        <v xml:space="preserve"> </v>
      </c>
      <c r="I10" s="30" t="str">
        <f>IF(AND(G8=0,G9=0,G10=1),"BILLÓN",IF(SUM(G8:G10)=0," ","BILLONES"))</f>
        <v xml:space="preserve"> </v>
      </c>
      <c r="J10" s="156"/>
      <c r="K10" s="28"/>
      <c r="L10" s="28"/>
    </row>
    <row r="11" spans="1:12" ht="15" hidden="1" customHeight="1" x14ac:dyDescent="0.25">
      <c r="A11" s="26">
        <v>4</v>
      </c>
      <c r="B11" s="27" t="s">
        <v>31</v>
      </c>
      <c r="C11" s="27" t="s">
        <v>31</v>
      </c>
      <c r="D11" s="28"/>
      <c r="E11" s="33">
        <f>INT((C3-(INT(C3/1000000000000)*1000000000000))/1000000000)</f>
        <v>0</v>
      </c>
      <c r="F11" s="34" t="s">
        <v>19</v>
      </c>
      <c r="G11" s="35">
        <f>INT(E11/100)*100</f>
        <v>0</v>
      </c>
      <c r="H11" s="34" t="str">
        <f>IF(AND(G11=100,G12=0,G13=0),IF(G11=0," ",LOOKUP(G11,A7:C52,B7:B52)),IF(G11=0," ",LOOKUP(G11,A7:C52,C7:C52)))</f>
        <v xml:space="preserve"> </v>
      </c>
      <c r="I11" s="36"/>
      <c r="J11" s="157" t="s">
        <v>23</v>
      </c>
      <c r="K11" s="28"/>
      <c r="L11" s="28"/>
    </row>
    <row r="12" spans="1:12" hidden="1" x14ac:dyDescent="0.25">
      <c r="A12" s="26">
        <v>5</v>
      </c>
      <c r="B12" s="27" t="s">
        <v>32</v>
      </c>
      <c r="C12" s="27" t="s">
        <v>32</v>
      </c>
      <c r="D12" s="28"/>
      <c r="E12" s="33">
        <f>+E11-G11</f>
        <v>0</v>
      </c>
      <c r="F12" s="34" t="s">
        <v>21</v>
      </c>
      <c r="G12" s="35">
        <f>INT(E12/10)*10</f>
        <v>0</v>
      </c>
      <c r="H12" s="34" t="str">
        <f>IF(OR(G12=10,G12=20),LOOKUP(E12,A7:C52,C7:C52),IF(AND(G12=100,G13=0,G14=0),IF(G12=0," ",LOOKUP(G12,A7:C52,B7:B52)),IF(G12=0," ",LOOKUP(G12,A7:C52,C7:C52))))</f>
        <v xml:space="preserve"> </v>
      </c>
      <c r="I12" s="34" t="str">
        <f>IF(G13=0," ",IF(AND(G12&gt;20,G12&lt;=90),"Y"," "))</f>
        <v xml:space="preserve"> </v>
      </c>
      <c r="J12" s="157"/>
      <c r="K12" s="28"/>
      <c r="L12" s="28"/>
    </row>
    <row r="13" spans="1:12" hidden="1" x14ac:dyDescent="0.25">
      <c r="A13" s="26">
        <v>6</v>
      </c>
      <c r="B13" s="27" t="s">
        <v>33</v>
      </c>
      <c r="C13" s="27" t="s">
        <v>33</v>
      </c>
      <c r="D13" s="28"/>
      <c r="E13" s="33">
        <f>+E12-G12</f>
        <v>0</v>
      </c>
      <c r="F13" s="34" t="s">
        <v>22</v>
      </c>
      <c r="G13" s="33">
        <f>INT(E13)</f>
        <v>0</v>
      </c>
      <c r="H13" s="34" t="str">
        <f>IF(AND(G11=0,G12=0,G13=1)," ",IF(AND(G8=0,G9=0,G10=0,G11=0,G12=0,G13=1)," ",IF(OR(G12=10,G12=20)," ",IF(AND(G13=100,G14=0,G15=0),IF(G13=0," ",LOOKUP(G13,A7:C52,B7:B52)),IF(G13=0," ",LOOKUP(G13,A7:C52,B7:B52))))))</f>
        <v xml:space="preserve"> </v>
      </c>
      <c r="I13" s="34" t="str">
        <f>IF(AND(G11=0,G12=0,G13=1),"MIL",IF(SUM(G11:G13)=0," ","MIL"))</f>
        <v xml:space="preserve"> </v>
      </c>
      <c r="J13" s="157"/>
      <c r="K13" s="28"/>
      <c r="L13" s="28"/>
    </row>
    <row r="14" spans="1:12" hidden="1" x14ac:dyDescent="0.25">
      <c r="A14" s="26">
        <v>7</v>
      </c>
      <c r="B14" s="27" t="s">
        <v>34</v>
      </c>
      <c r="C14" s="27" t="s">
        <v>34</v>
      </c>
      <c r="D14" s="28"/>
      <c r="E14" s="37">
        <f>INT((C3-(INT(C3/1000000000)*1000000000))/1000000)</f>
        <v>0</v>
      </c>
      <c r="F14" s="38" t="s">
        <v>19</v>
      </c>
      <c r="G14" s="39">
        <f>INT(E14/100)*100</f>
        <v>0</v>
      </c>
      <c r="H14" s="38" t="str">
        <f>IF(AND(G14=100,G15=0,G16=0),IF(G14=0," ",LOOKUP(G14,A7:C52,B7:B52)),IF(G14=0," ",LOOKUP(G14,A7:C52,C7:C52)))</f>
        <v xml:space="preserve"> </v>
      </c>
      <c r="I14" s="40"/>
      <c r="J14" s="141" t="s">
        <v>24</v>
      </c>
      <c r="K14" s="28"/>
      <c r="L14" s="28"/>
    </row>
    <row r="15" spans="1:12" hidden="1" x14ac:dyDescent="0.25">
      <c r="A15" s="26">
        <v>8</v>
      </c>
      <c r="B15" s="27" t="s">
        <v>35</v>
      </c>
      <c r="C15" s="27" t="s">
        <v>35</v>
      </c>
      <c r="D15" s="28"/>
      <c r="E15" s="37">
        <f>+E14-G14</f>
        <v>0</v>
      </c>
      <c r="F15" s="38" t="s">
        <v>21</v>
      </c>
      <c r="G15" s="39">
        <f>INT(E15/10)*10</f>
        <v>0</v>
      </c>
      <c r="H15" s="38" t="str">
        <f>IF(OR(G15=10,G15=20),LOOKUP(E15,A7:C52,C7:C52),IF(AND(G15=100,G16=0,G20=0),IF(G15=0," ",LOOKUP(G15,A7:C52,B7:B52)),IF(G15=0," ",LOOKUP(G15,A7:C52,C7:C52))))</f>
        <v xml:space="preserve"> </v>
      </c>
      <c r="I15" s="38" t="str">
        <f>IF(G16=0," ",IF(AND(G15&gt;20,G15&lt;=90),"Y"," "))</f>
        <v xml:space="preserve"> </v>
      </c>
      <c r="J15" s="141"/>
      <c r="K15" s="28"/>
      <c r="L15" s="28"/>
    </row>
    <row r="16" spans="1:12" hidden="1" x14ac:dyDescent="0.25">
      <c r="A16" s="26">
        <v>9</v>
      </c>
      <c r="B16" s="27" t="s">
        <v>36</v>
      </c>
      <c r="C16" s="27" t="s">
        <v>36</v>
      </c>
      <c r="D16" s="28"/>
      <c r="E16" s="37">
        <f>+E15-G15</f>
        <v>0</v>
      </c>
      <c r="F16" s="38" t="s">
        <v>22</v>
      </c>
      <c r="G16" s="37">
        <f>INT(E16)</f>
        <v>0</v>
      </c>
      <c r="H16" s="38" t="str">
        <f>IF(AND(G14=0,G15=0,G16=1),"Un",IF(AND(G11=0,G12=0,G13=0,G14=0,G15=0,G16=1)," ",IF(OR(G15=10,G15=20)," ",IF(AND(G16=100,G20=0,G27=0),IF(G16=0," ",LOOKUP(G16,A7:C52,B7:B52)),IF(G16=0," ",LOOKUP(G16,A7:C52,B7:B52))))))</f>
        <v xml:space="preserve"> </v>
      </c>
      <c r="I16" s="38" t="str">
        <f>IF(AND(OR(G11&gt;0,G12&gt;0,G13&gt;0),G14=0,G15=0,G16=0),"MILLONES",IF(AND(G11=0,G12=0,G13=0,G14=0,G15=0,G16=1),"MILLÓN",IF(SUM(G14:G16)=0," ","MILLONES")))</f>
        <v xml:space="preserve"> </v>
      </c>
      <c r="J16" s="141"/>
      <c r="K16" s="28"/>
      <c r="L16" s="28"/>
    </row>
    <row r="17" spans="1:12" hidden="1" x14ac:dyDescent="0.25">
      <c r="A17" s="26">
        <v>10</v>
      </c>
      <c r="B17" s="27" t="s">
        <v>37</v>
      </c>
      <c r="C17" s="27" t="s">
        <v>37</v>
      </c>
      <c r="D17" s="28"/>
      <c r="E17" s="41">
        <f>INT((C3-(INT(C3/1000000)*1000000))/1000)</f>
        <v>0</v>
      </c>
      <c r="F17" s="42" t="s">
        <v>19</v>
      </c>
      <c r="G17" s="43">
        <f>INT(E17/100)*100</f>
        <v>0</v>
      </c>
      <c r="H17" s="42" t="str">
        <f>IF(AND(G17=100,G18=0,G19=0),IF(G17=0," ",LOOKUP(G17,A7:C52,B7:B52)),IF(G17=0," ",LOOKUP(G17,A7:C52,C7:C52)))</f>
        <v xml:space="preserve"> </v>
      </c>
      <c r="I17" s="44"/>
      <c r="J17" s="142" t="s">
        <v>25</v>
      </c>
      <c r="K17" s="28"/>
      <c r="L17" s="28"/>
    </row>
    <row r="18" spans="1:12" hidden="1" x14ac:dyDescent="0.25">
      <c r="A18" s="26">
        <v>11</v>
      </c>
      <c r="B18" s="27" t="s">
        <v>38</v>
      </c>
      <c r="C18" s="27" t="s">
        <v>38</v>
      </c>
      <c r="D18" s="28"/>
      <c r="E18" s="41">
        <f>+E17-G17</f>
        <v>0</v>
      </c>
      <c r="F18" s="42" t="s">
        <v>21</v>
      </c>
      <c r="G18" s="43">
        <f>INT(E18/10)*10</f>
        <v>0</v>
      </c>
      <c r="H18" s="42" t="str">
        <f>IF(OR(G18=10,G18=20),LOOKUP(E18,A7:C52,C7:C52),IF(AND(G18=100,G19=0,F25=0),IF(G18=0," ",LOOKUP(G18,A7:C52,B7:B52)),IF(G18=0," ",LOOKUP(G18,A7:C52,C7:C52))))</f>
        <v xml:space="preserve"> </v>
      </c>
      <c r="I18" s="42" t="str">
        <f>IF(G19=0," ",IF(AND(G18&gt;20,G18&lt;=90),"Y"," "))</f>
        <v xml:space="preserve"> </v>
      </c>
      <c r="J18" s="142"/>
      <c r="K18" s="28"/>
      <c r="L18" s="28"/>
    </row>
    <row r="19" spans="1:12" hidden="1" x14ac:dyDescent="0.25">
      <c r="A19" s="26">
        <v>12</v>
      </c>
      <c r="B19" s="27" t="s">
        <v>39</v>
      </c>
      <c r="C19" s="27" t="s">
        <v>39</v>
      </c>
      <c r="D19" s="28"/>
      <c r="E19" s="41">
        <f>+E18-G18</f>
        <v>0</v>
      </c>
      <c r="F19" s="42" t="s">
        <v>22</v>
      </c>
      <c r="G19" s="41">
        <f>INT(E19)</f>
        <v>0</v>
      </c>
      <c r="H19" s="42" t="str">
        <f>IF(AND(G17=0,G18=0,G19=1)," ",IF(AND(G14=0,G15=0,G16=0,G17=0,G18=0,G19=1)," ",IF(OR(G18=10,G18=20)," ",IF(AND(G19=100,F25=0,F26=0),IF(G19=0," ",LOOKUP(G19,A7:C52,B7:B52)),IF(G19=0," ",LOOKUP(G19,A7:C52,B7:B52))))))</f>
        <v xml:space="preserve"> </v>
      </c>
      <c r="I19" s="42" t="str">
        <f>IF(AND(G17=0,G18=0,G19=1),"MIL",IF(SUM(G17:G19)=0," ","MIL"))</f>
        <v xml:space="preserve"> </v>
      </c>
      <c r="J19" s="142"/>
      <c r="K19" s="28"/>
      <c r="L19" s="28"/>
    </row>
    <row r="20" spans="1:12" hidden="1" x14ac:dyDescent="0.25">
      <c r="A20" s="26">
        <v>13</v>
      </c>
      <c r="B20" s="27" t="s">
        <v>40</v>
      </c>
      <c r="C20" s="27" t="s">
        <v>40</v>
      </c>
      <c r="D20" s="28"/>
      <c r="E20" s="45">
        <f>INT((C3-(INT(C3/1000)*1000))/1)</f>
        <v>0</v>
      </c>
      <c r="F20" s="46" t="s">
        <v>19</v>
      </c>
      <c r="G20" s="47">
        <f>INT(E20/100)*100</f>
        <v>0</v>
      </c>
      <c r="H20" s="46" t="str">
        <f>IF(AND(G20=100,G21=0,G22=0),IF(G20=0," ",LOOKUP(G20,A7:C52,B7:B52)),IF(G20=0," ",LOOKUP(G20,A7:C52,C7:C52)))</f>
        <v xml:space="preserve"> </v>
      </c>
      <c r="I20" s="48"/>
      <c r="J20" s="143" t="s">
        <v>26</v>
      </c>
      <c r="K20" s="28"/>
      <c r="L20" s="28"/>
    </row>
    <row r="21" spans="1:12" hidden="1" x14ac:dyDescent="0.25">
      <c r="A21" s="26">
        <v>14</v>
      </c>
      <c r="B21" s="27" t="s">
        <v>41</v>
      </c>
      <c r="C21" s="27" t="s">
        <v>41</v>
      </c>
      <c r="D21" s="28"/>
      <c r="E21" s="45">
        <f>+E20-G20</f>
        <v>0</v>
      </c>
      <c r="F21" s="46" t="s">
        <v>21</v>
      </c>
      <c r="G21" s="47">
        <f>INT(E21/10)*10</f>
        <v>0</v>
      </c>
      <c r="H21" s="46" t="str">
        <f>IF(OR(G21=10,G21=20),LOOKUP(E21,A7:C52,C7:C52),IF(AND(G21=100,G22=0,G32=0),IF(G21=0," ",LOOKUP(G21,A7:C52,B7:B52)),IF(G21=0," ",LOOKUP(G21,A7:C52,C7:C52))))</f>
        <v xml:space="preserve"> </v>
      </c>
      <c r="I21" s="46" t="str">
        <f>IF(G22=0," ",IF(AND(G21&gt;20,G21&lt;=90),"Y"," "))</f>
        <v xml:space="preserve"> </v>
      </c>
      <c r="J21" s="143"/>
      <c r="K21" s="28"/>
      <c r="L21" s="28"/>
    </row>
    <row r="22" spans="1:12" hidden="1" x14ac:dyDescent="0.25">
      <c r="A22" s="26">
        <v>15</v>
      </c>
      <c r="B22" s="27" t="s">
        <v>42</v>
      </c>
      <c r="C22" s="27" t="s">
        <v>42</v>
      </c>
      <c r="D22" s="28"/>
      <c r="E22" s="45">
        <f>+E21-G21</f>
        <v>0</v>
      </c>
      <c r="F22" s="46" t="s">
        <v>22</v>
      </c>
      <c r="G22" s="45">
        <f>INT(E22)</f>
        <v>0</v>
      </c>
      <c r="H22" s="46" t="str">
        <f>IF(AND(G20=0,G21=0,G22=1),"UN",IF(AND(G17=0,G18=0,G19=0,G20=0,G21=0,G22=1)," ",IF(OR(G21=10,G21=20)," ",IF(AND(G22=100,G32=0,G33=0),IF(G22=0," ",LOOKUP(G22,A7:C52,B7:B52)),IF(G22=0," ",LOOKUP(G22,A7:C52,B7:B52))))))</f>
        <v xml:space="preserve"> </v>
      </c>
      <c r="I22" s="46"/>
      <c r="J22" s="143"/>
      <c r="K22" s="28"/>
      <c r="L22" s="28"/>
    </row>
    <row r="23" spans="1:12" hidden="1" x14ac:dyDescent="0.25">
      <c r="A23" s="26">
        <v>16</v>
      </c>
      <c r="B23" s="27" t="s">
        <v>43</v>
      </c>
      <c r="C23" s="27" t="s">
        <v>43</v>
      </c>
      <c r="D23" s="28"/>
      <c r="E23" s="28"/>
      <c r="F23" s="28"/>
      <c r="G23" s="28"/>
      <c r="H23" s="28"/>
      <c r="I23" s="28"/>
      <c r="J23" s="28"/>
      <c r="K23" s="28"/>
    </row>
    <row r="24" spans="1:12" hidden="1" x14ac:dyDescent="0.25">
      <c r="A24" s="26">
        <v>17</v>
      </c>
      <c r="B24" s="27" t="s">
        <v>44</v>
      </c>
      <c r="C24" s="27" t="s">
        <v>44</v>
      </c>
      <c r="D24" s="28"/>
      <c r="E24" s="28"/>
      <c r="F24" s="28"/>
      <c r="G24" s="28"/>
      <c r="H24" s="28"/>
      <c r="I24" s="28"/>
      <c r="J24" s="28"/>
      <c r="K24" s="28"/>
    </row>
    <row r="25" spans="1:12" ht="15.75" hidden="1" x14ac:dyDescent="0.25">
      <c r="A25" s="26">
        <v>18</v>
      </c>
      <c r="B25" s="27" t="s">
        <v>45</v>
      </c>
      <c r="C25" s="27" t="s">
        <v>45</v>
      </c>
      <c r="D25" s="28"/>
      <c r="E25" s="28"/>
      <c r="F25" s="49"/>
      <c r="G25" s="28"/>
      <c r="H25" s="28"/>
      <c r="I25" s="28"/>
      <c r="J25" s="28"/>
      <c r="K25" s="28"/>
    </row>
    <row r="26" spans="1:12" hidden="1" x14ac:dyDescent="0.25">
      <c r="A26" s="26">
        <v>19</v>
      </c>
      <c r="B26" s="27" t="s">
        <v>46</v>
      </c>
      <c r="C26" s="27" t="s">
        <v>46</v>
      </c>
      <c r="D26" s="28"/>
      <c r="E26" s="28"/>
      <c r="F26" s="28"/>
      <c r="G26" s="28"/>
      <c r="H26" s="28"/>
      <c r="I26" s="28"/>
      <c r="J26" s="28"/>
      <c r="K26" s="28"/>
    </row>
    <row r="27" spans="1:12" hidden="1" x14ac:dyDescent="0.25">
      <c r="A27" s="26">
        <v>20</v>
      </c>
      <c r="B27" s="27" t="s">
        <v>47</v>
      </c>
      <c r="C27" s="27" t="s">
        <v>47</v>
      </c>
      <c r="D27" s="144"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44"/>
      <c r="F27" s="144"/>
      <c r="G27" s="144"/>
      <c r="H27" s="144"/>
      <c r="I27" s="144"/>
      <c r="J27" s="144"/>
      <c r="K27" s="144"/>
    </row>
    <row r="28" spans="1:12" hidden="1" x14ac:dyDescent="0.25">
      <c r="A28" s="26">
        <v>21</v>
      </c>
      <c r="B28" s="27" t="s">
        <v>48</v>
      </c>
      <c r="C28" s="27" t="s">
        <v>49</v>
      </c>
      <c r="D28" s="144"/>
      <c r="E28" s="144"/>
      <c r="F28" s="144"/>
      <c r="G28" s="144"/>
      <c r="H28" s="144"/>
      <c r="I28" s="144"/>
      <c r="J28" s="144"/>
      <c r="K28" s="144"/>
    </row>
    <row r="29" spans="1:12" hidden="1" x14ac:dyDescent="0.25">
      <c r="A29" s="26">
        <v>22</v>
      </c>
      <c r="B29" s="27" t="s">
        <v>50</v>
      </c>
      <c r="C29" s="27" t="s">
        <v>50</v>
      </c>
      <c r="D29" s="28"/>
      <c r="E29" s="28"/>
      <c r="F29" s="28"/>
      <c r="G29" s="28"/>
      <c r="H29" s="50" t="str">
        <f>IF(F30&lt;&gt;0,"DE PESOS M/CTE",IF(C3=1,"PESO M/CTE","PESOS M/CTE"))</f>
        <v>DE PESOS M/CTE</v>
      </c>
      <c r="I29" s="28"/>
      <c r="J29" s="28"/>
      <c r="K29" s="28"/>
    </row>
    <row r="30" spans="1:12" hidden="1" x14ac:dyDescent="0.25">
      <c r="A30" s="26">
        <v>23</v>
      </c>
      <c r="B30" s="27" t="s">
        <v>51</v>
      </c>
      <c r="C30" s="27" t="s">
        <v>51</v>
      </c>
      <c r="D30" s="28"/>
      <c r="E30" s="51">
        <f>C3/1000000</f>
        <v>0</v>
      </c>
      <c r="F30" s="52" t="str">
        <f>IF(E30=INT(E30),"DE PESOS M/CTE",0)</f>
        <v>DE PESOS M/CTE</v>
      </c>
      <c r="G30" s="28"/>
      <c r="H30" s="28"/>
      <c r="I30" s="28"/>
      <c r="J30" s="28"/>
      <c r="K30" s="28"/>
    </row>
    <row r="31" spans="1:12" hidden="1" x14ac:dyDescent="0.25">
      <c r="A31" s="26">
        <v>24</v>
      </c>
      <c r="B31" s="27" t="s">
        <v>52</v>
      </c>
      <c r="C31" s="27" t="s">
        <v>52</v>
      </c>
      <c r="D31" s="28"/>
      <c r="E31" s="28"/>
      <c r="F31" s="28"/>
      <c r="G31" s="28"/>
      <c r="H31" s="28"/>
      <c r="I31" s="28"/>
      <c r="J31" s="28"/>
      <c r="K31" s="28"/>
    </row>
    <row r="32" spans="1:12" hidden="1" x14ac:dyDescent="0.25">
      <c r="A32" s="26">
        <v>25</v>
      </c>
      <c r="B32" s="27" t="s">
        <v>53</v>
      </c>
      <c r="C32" s="27" t="s">
        <v>53</v>
      </c>
      <c r="D32" s="28"/>
      <c r="E32" s="28"/>
      <c r="F32" s="28"/>
      <c r="G32" s="28"/>
      <c r="H32" s="28"/>
      <c r="I32" s="28"/>
      <c r="J32" s="28"/>
      <c r="K32" s="28"/>
    </row>
    <row r="33" spans="1:11" hidden="1" x14ac:dyDescent="0.25">
      <c r="A33" s="26">
        <v>26</v>
      </c>
      <c r="B33" s="27" t="s">
        <v>54</v>
      </c>
      <c r="C33" s="27" t="s">
        <v>54</v>
      </c>
      <c r="D33" s="28"/>
      <c r="E33" s="28"/>
      <c r="F33" s="28"/>
      <c r="G33" s="28"/>
      <c r="H33" s="28"/>
      <c r="I33" s="28"/>
      <c r="J33" s="28"/>
      <c r="K33" s="28"/>
    </row>
    <row r="34" spans="1:11" hidden="1" x14ac:dyDescent="0.25">
      <c r="A34" s="26">
        <v>27</v>
      </c>
      <c r="B34" s="27" t="s">
        <v>55</v>
      </c>
      <c r="C34" s="27" t="s">
        <v>55</v>
      </c>
      <c r="D34" s="28"/>
      <c r="E34" s="28"/>
      <c r="F34" s="28"/>
      <c r="G34" s="28"/>
      <c r="H34" s="28"/>
      <c r="I34" s="28"/>
      <c r="J34" s="28"/>
      <c r="K34" s="28"/>
    </row>
    <row r="35" spans="1:11" hidden="1" x14ac:dyDescent="0.25">
      <c r="A35" s="26">
        <v>28</v>
      </c>
      <c r="B35" s="27" t="s">
        <v>56</v>
      </c>
      <c r="C35" s="27" t="s">
        <v>56</v>
      </c>
      <c r="D35" s="28"/>
      <c r="E35" s="28"/>
      <c r="F35" s="28"/>
      <c r="G35" s="28"/>
      <c r="H35" s="28"/>
      <c r="I35" s="28"/>
      <c r="J35" s="28"/>
      <c r="K35" s="28"/>
    </row>
    <row r="36" spans="1:11" hidden="1" x14ac:dyDescent="0.25">
      <c r="A36" s="26">
        <v>29</v>
      </c>
      <c r="B36" s="27" t="s">
        <v>57</v>
      </c>
      <c r="C36" s="27" t="s">
        <v>57</v>
      </c>
      <c r="D36" s="28"/>
      <c r="E36" s="28"/>
      <c r="F36" s="28"/>
      <c r="G36" s="28"/>
      <c r="H36" s="28"/>
      <c r="I36" s="28"/>
      <c r="J36" s="28"/>
      <c r="K36" s="28"/>
    </row>
    <row r="37" spans="1:11" hidden="1" x14ac:dyDescent="0.25">
      <c r="A37" s="26">
        <v>30</v>
      </c>
      <c r="B37" s="27" t="s">
        <v>58</v>
      </c>
      <c r="C37" s="27" t="s">
        <v>58</v>
      </c>
      <c r="D37" s="28"/>
      <c r="E37" s="28"/>
      <c r="F37" s="28"/>
      <c r="G37" s="28"/>
      <c r="H37" s="28"/>
      <c r="I37" s="28"/>
      <c r="J37" s="28"/>
      <c r="K37" s="28"/>
    </row>
    <row r="38" spans="1:11" hidden="1" x14ac:dyDescent="0.25">
      <c r="A38" s="26">
        <v>40</v>
      </c>
      <c r="B38" s="27" t="s">
        <v>59</v>
      </c>
      <c r="C38" s="27" t="s">
        <v>59</v>
      </c>
      <c r="D38" s="28"/>
      <c r="E38" s="28"/>
      <c r="F38" s="28"/>
      <c r="G38" s="28"/>
      <c r="H38" s="28"/>
      <c r="I38" s="28"/>
      <c r="J38" s="28"/>
      <c r="K38" s="28"/>
    </row>
    <row r="39" spans="1:11" hidden="1" x14ac:dyDescent="0.25">
      <c r="A39" s="26">
        <v>50</v>
      </c>
      <c r="B39" s="27" t="s">
        <v>60</v>
      </c>
      <c r="C39" s="27" t="s">
        <v>60</v>
      </c>
      <c r="D39" s="28"/>
      <c r="E39" s="28"/>
      <c r="F39" s="28"/>
      <c r="G39" s="28"/>
      <c r="H39" s="28"/>
      <c r="I39" s="28"/>
      <c r="J39" s="28"/>
      <c r="K39" s="28"/>
    </row>
    <row r="40" spans="1:11" hidden="1" x14ac:dyDescent="0.25">
      <c r="A40" s="26">
        <v>60</v>
      </c>
      <c r="B40" s="27" t="s">
        <v>61</v>
      </c>
      <c r="C40" s="27" t="s">
        <v>61</v>
      </c>
      <c r="D40" s="28"/>
      <c r="E40" s="28"/>
      <c r="F40" s="28"/>
      <c r="G40" s="28"/>
      <c r="H40" s="28"/>
      <c r="I40" s="28"/>
      <c r="J40" s="28"/>
      <c r="K40" s="28"/>
    </row>
    <row r="41" spans="1:11" hidden="1" x14ac:dyDescent="0.25">
      <c r="A41" s="26">
        <v>70</v>
      </c>
      <c r="B41" s="27" t="s">
        <v>62</v>
      </c>
      <c r="C41" s="27" t="s">
        <v>62</v>
      </c>
      <c r="D41" s="28"/>
      <c r="E41" s="28"/>
      <c r="F41" s="28"/>
      <c r="G41" s="28"/>
      <c r="H41" s="28"/>
      <c r="I41" s="28"/>
      <c r="J41" s="28"/>
      <c r="K41" s="28"/>
    </row>
    <row r="42" spans="1:11" hidden="1" x14ac:dyDescent="0.25">
      <c r="A42" s="26">
        <v>80</v>
      </c>
      <c r="B42" s="27" t="s">
        <v>63</v>
      </c>
      <c r="C42" s="27" t="s">
        <v>63</v>
      </c>
      <c r="D42" s="28"/>
      <c r="E42" s="28"/>
      <c r="F42" s="28"/>
      <c r="G42" s="28"/>
      <c r="H42" s="28"/>
      <c r="I42" s="28"/>
      <c r="J42" s="28"/>
      <c r="K42" s="28"/>
    </row>
    <row r="43" spans="1:11" hidden="1" x14ac:dyDescent="0.25">
      <c r="A43" s="26">
        <v>90</v>
      </c>
      <c r="B43" s="27" t="s">
        <v>64</v>
      </c>
      <c r="C43" s="27" t="s">
        <v>64</v>
      </c>
      <c r="D43" s="28"/>
      <c r="E43" s="28"/>
      <c r="F43" s="28"/>
      <c r="G43" s="28"/>
      <c r="H43" s="28"/>
      <c r="I43" s="28"/>
      <c r="J43" s="28"/>
      <c r="K43" s="28"/>
    </row>
    <row r="44" spans="1:11" hidden="1" x14ac:dyDescent="0.25">
      <c r="A44" s="26">
        <v>100</v>
      </c>
      <c r="B44" s="27" t="s">
        <v>65</v>
      </c>
      <c r="C44" s="27" t="s">
        <v>66</v>
      </c>
      <c r="D44" s="28"/>
      <c r="E44" s="28"/>
      <c r="F44" s="28"/>
      <c r="G44" s="28"/>
      <c r="H44" s="28"/>
      <c r="I44" s="28"/>
      <c r="J44" s="28"/>
      <c r="K44" s="28"/>
    </row>
    <row r="45" spans="1:11" hidden="1" x14ac:dyDescent="0.25">
      <c r="A45" s="26">
        <v>200</v>
      </c>
      <c r="B45" s="27" t="s">
        <v>67</v>
      </c>
      <c r="C45" s="27" t="s">
        <v>67</v>
      </c>
      <c r="D45" s="28"/>
      <c r="E45" s="28"/>
      <c r="F45" s="28"/>
      <c r="G45" s="28"/>
      <c r="H45" s="28"/>
      <c r="I45" s="28"/>
      <c r="J45" s="28"/>
      <c r="K45" s="28"/>
    </row>
    <row r="46" spans="1:11" hidden="1" x14ac:dyDescent="0.25">
      <c r="A46" s="26">
        <v>300</v>
      </c>
      <c r="B46" s="27" t="s">
        <v>68</v>
      </c>
      <c r="C46" s="27" t="s">
        <v>68</v>
      </c>
      <c r="D46" s="28"/>
      <c r="E46" s="28"/>
      <c r="F46" s="28"/>
      <c r="G46" s="28"/>
      <c r="H46" s="28"/>
      <c r="I46" s="28"/>
      <c r="J46" s="28"/>
      <c r="K46" s="28"/>
    </row>
    <row r="47" spans="1:11" hidden="1" x14ac:dyDescent="0.25">
      <c r="A47" s="26">
        <v>400</v>
      </c>
      <c r="B47" s="27" t="s">
        <v>69</v>
      </c>
      <c r="C47" s="27" t="s">
        <v>69</v>
      </c>
      <c r="D47" s="28"/>
      <c r="E47" s="28"/>
      <c r="F47" s="28"/>
      <c r="G47" s="28"/>
      <c r="H47" s="28"/>
      <c r="I47" s="28"/>
      <c r="J47" s="28"/>
      <c r="K47" s="28"/>
    </row>
    <row r="48" spans="1:11" hidden="1" x14ac:dyDescent="0.25">
      <c r="A48" s="26">
        <v>500</v>
      </c>
      <c r="B48" s="27" t="s">
        <v>70</v>
      </c>
      <c r="C48" s="27" t="s">
        <v>70</v>
      </c>
      <c r="D48" s="28"/>
      <c r="E48" s="28"/>
      <c r="F48" s="28"/>
      <c r="G48" s="28"/>
      <c r="H48" s="28"/>
      <c r="I48" s="28"/>
      <c r="J48" s="28"/>
      <c r="K48" s="28"/>
    </row>
    <row r="49" spans="1:11" hidden="1" x14ac:dyDescent="0.25">
      <c r="A49" s="26">
        <v>600</v>
      </c>
      <c r="B49" s="27" t="s">
        <v>71</v>
      </c>
      <c r="C49" s="27" t="s">
        <v>71</v>
      </c>
      <c r="D49" s="28"/>
      <c r="E49" s="28"/>
      <c r="F49" s="28"/>
      <c r="G49" s="28"/>
      <c r="H49" s="28"/>
      <c r="I49" s="28"/>
      <c r="J49" s="28"/>
      <c r="K49" s="28"/>
    </row>
    <row r="50" spans="1:11" hidden="1" x14ac:dyDescent="0.25">
      <c r="A50" s="26">
        <v>700</v>
      </c>
      <c r="B50" s="27" t="s">
        <v>72</v>
      </c>
      <c r="C50" s="27" t="s">
        <v>72</v>
      </c>
      <c r="D50" s="28"/>
      <c r="E50" s="28"/>
      <c r="F50" s="28"/>
      <c r="G50" s="28"/>
      <c r="H50" s="28"/>
      <c r="I50" s="28"/>
      <c r="J50" s="28"/>
      <c r="K50" s="28"/>
    </row>
    <row r="51" spans="1:11" hidden="1" x14ac:dyDescent="0.25">
      <c r="A51" s="26">
        <v>800</v>
      </c>
      <c r="B51" s="27" t="s">
        <v>73</v>
      </c>
      <c r="C51" s="27" t="s">
        <v>73</v>
      </c>
      <c r="D51" s="28"/>
      <c r="E51" s="28"/>
      <c r="F51" s="28"/>
      <c r="G51" s="28"/>
      <c r="H51" s="28"/>
      <c r="I51" s="28"/>
      <c r="J51" s="28"/>
      <c r="K51" s="28"/>
    </row>
    <row r="52" spans="1:11" hidden="1" x14ac:dyDescent="0.25">
      <c r="A52" s="26">
        <v>900</v>
      </c>
      <c r="B52" s="27" t="s">
        <v>74</v>
      </c>
      <c r="C52" s="27" t="s">
        <v>74</v>
      </c>
      <c r="D52" s="28"/>
      <c r="E52" s="28"/>
      <c r="F52" s="28"/>
      <c r="G52" s="28"/>
      <c r="H52" s="28"/>
      <c r="I52" s="28"/>
      <c r="J52" s="28"/>
      <c r="K52" s="28"/>
    </row>
    <row r="53" spans="1:11" hidden="1" x14ac:dyDescent="0.25">
      <c r="A53" s="53"/>
      <c r="B53" s="54"/>
      <c r="C53" s="54"/>
      <c r="D53" s="28"/>
      <c r="E53" s="28"/>
      <c r="F53" s="28"/>
      <c r="G53" s="28"/>
      <c r="H53" s="28"/>
      <c r="I53" s="28"/>
      <c r="J53" s="28"/>
      <c r="K53" s="28"/>
    </row>
    <row r="54" spans="1:11" hidden="1" x14ac:dyDescent="0.25">
      <c r="A54" s="55"/>
      <c r="B54" s="55"/>
      <c r="C54" s="55"/>
      <c r="D54" s="55"/>
      <c r="E54" s="55"/>
      <c r="F54" s="55"/>
      <c r="G54" s="55"/>
      <c r="H54" s="55"/>
      <c r="I54" s="55"/>
      <c r="J54" s="55"/>
      <c r="K54" s="55"/>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2019-04-24T21:48:43Z</cp:lastPrinted>
  <dcterms:created xsi:type="dcterms:W3CDTF">1996-11-27T10:00:04Z</dcterms:created>
  <dcterms:modified xsi:type="dcterms:W3CDTF">2019-07-08T18:37:07Z</dcterms:modified>
</cp:coreProperties>
</file>