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CONTRATOS 2023\14585 MATEO ING SIN EXP\"/>
    </mc:Choice>
  </mc:AlternateContent>
  <xr:revisionPtr revIDLastSave="0" documentId="8_{28C9B762-4410-4DB0-AE5B-CF65DED0070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GastosServicio2022-2023" sheetId="1" r:id="rId1"/>
  </sheets>
  <definedNames>
    <definedName name="_xlnm._FilterDatabase" localSheetId="0" hidden="1">'GastosServicio2022-2023'!$A$5:$Y$130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127" i="1" l="1"/>
  <c r="X127" i="1"/>
  <c r="W127" i="1"/>
  <c r="V127" i="1"/>
  <c r="U127" i="1"/>
  <c r="T127" i="1"/>
  <c r="S127" i="1"/>
  <c r="R127" i="1"/>
  <c r="Q127" i="1"/>
  <c r="P127" i="1"/>
  <c r="O127" i="1"/>
  <c r="Y124" i="1"/>
  <c r="X124" i="1"/>
  <c r="W124" i="1"/>
  <c r="V124" i="1"/>
  <c r="U124" i="1"/>
  <c r="T124" i="1"/>
  <c r="S124" i="1"/>
  <c r="R124" i="1"/>
  <c r="Q124" i="1"/>
  <c r="P124" i="1"/>
  <c r="O124" i="1"/>
  <c r="Y122" i="1"/>
  <c r="X122" i="1"/>
  <c r="W122" i="1"/>
  <c r="V122" i="1"/>
  <c r="U122" i="1"/>
  <c r="T122" i="1"/>
  <c r="S122" i="1"/>
  <c r="R122" i="1"/>
  <c r="Q122" i="1"/>
  <c r="P122" i="1"/>
  <c r="O122" i="1"/>
  <c r="Y121" i="1"/>
  <c r="X121" i="1"/>
  <c r="W121" i="1"/>
  <c r="V121" i="1"/>
  <c r="U121" i="1"/>
  <c r="T121" i="1"/>
  <c r="S121" i="1"/>
  <c r="R121" i="1"/>
  <c r="Q121" i="1"/>
  <c r="P121" i="1"/>
  <c r="O121" i="1"/>
  <c r="Y120" i="1"/>
  <c r="X120" i="1"/>
  <c r="W120" i="1"/>
  <c r="V120" i="1"/>
  <c r="U120" i="1"/>
  <c r="T120" i="1"/>
  <c r="S120" i="1"/>
  <c r="R120" i="1"/>
  <c r="Q120" i="1"/>
  <c r="P120" i="1"/>
  <c r="O120" i="1"/>
  <c r="Y119" i="1"/>
  <c r="X119" i="1"/>
  <c r="W119" i="1"/>
  <c r="V119" i="1"/>
  <c r="U119" i="1"/>
  <c r="T119" i="1"/>
  <c r="S119" i="1"/>
  <c r="R119" i="1"/>
  <c r="Q119" i="1"/>
  <c r="P119" i="1"/>
  <c r="O119" i="1"/>
  <c r="Y117" i="1"/>
  <c r="X117" i="1"/>
  <c r="W117" i="1"/>
  <c r="V117" i="1"/>
  <c r="U117" i="1"/>
  <c r="T117" i="1"/>
  <c r="S117" i="1"/>
  <c r="R117" i="1"/>
  <c r="Q117" i="1"/>
  <c r="P117" i="1"/>
  <c r="O117" i="1"/>
  <c r="Y116" i="1"/>
  <c r="X116" i="1"/>
  <c r="W116" i="1"/>
  <c r="V116" i="1"/>
  <c r="U116" i="1"/>
  <c r="T116" i="1"/>
  <c r="S116" i="1"/>
  <c r="R116" i="1"/>
  <c r="Q116" i="1"/>
  <c r="P116" i="1"/>
  <c r="O116" i="1"/>
  <c r="Y115" i="1"/>
  <c r="X115" i="1"/>
  <c r="W115" i="1"/>
  <c r="V115" i="1"/>
  <c r="U115" i="1"/>
  <c r="T115" i="1"/>
  <c r="S115" i="1"/>
  <c r="R115" i="1"/>
  <c r="Q115" i="1"/>
  <c r="P115" i="1"/>
  <c r="O115" i="1"/>
  <c r="Y113" i="1"/>
  <c r="X113" i="1"/>
  <c r="W113" i="1"/>
  <c r="V113" i="1"/>
  <c r="U113" i="1"/>
  <c r="T113" i="1"/>
  <c r="S113" i="1"/>
  <c r="R113" i="1"/>
  <c r="Q113" i="1"/>
  <c r="P113" i="1"/>
  <c r="O113" i="1"/>
  <c r="Y111" i="1"/>
  <c r="X111" i="1"/>
  <c r="W111" i="1"/>
  <c r="V111" i="1"/>
  <c r="U111" i="1"/>
  <c r="T111" i="1"/>
  <c r="S111" i="1"/>
  <c r="R111" i="1"/>
  <c r="Q111" i="1"/>
  <c r="P111" i="1"/>
  <c r="O111" i="1"/>
  <c r="Y108" i="1"/>
  <c r="X108" i="1"/>
  <c r="W108" i="1"/>
  <c r="V108" i="1"/>
  <c r="U108" i="1"/>
  <c r="T108" i="1"/>
  <c r="S108" i="1"/>
  <c r="R108" i="1"/>
  <c r="Q108" i="1"/>
  <c r="P108" i="1"/>
  <c r="O108" i="1"/>
  <c r="Y103" i="1"/>
  <c r="X103" i="1"/>
  <c r="W103" i="1"/>
  <c r="V103" i="1"/>
  <c r="U103" i="1"/>
  <c r="T103" i="1"/>
  <c r="S103" i="1"/>
  <c r="R103" i="1"/>
  <c r="Q103" i="1"/>
  <c r="P103" i="1"/>
  <c r="O103" i="1"/>
  <c r="Y100" i="1"/>
  <c r="X100" i="1"/>
  <c r="W100" i="1"/>
  <c r="V100" i="1"/>
  <c r="U100" i="1"/>
  <c r="T100" i="1"/>
  <c r="S100" i="1"/>
  <c r="R100" i="1"/>
  <c r="Q100" i="1"/>
  <c r="P100" i="1"/>
  <c r="O100" i="1"/>
  <c r="Y98" i="1"/>
  <c r="X98" i="1"/>
  <c r="W98" i="1"/>
  <c r="V98" i="1"/>
  <c r="U98" i="1"/>
  <c r="T98" i="1"/>
  <c r="S98" i="1"/>
  <c r="R98" i="1"/>
  <c r="Q98" i="1"/>
  <c r="P98" i="1"/>
  <c r="O98" i="1"/>
  <c r="Y96" i="1"/>
  <c r="X96" i="1"/>
  <c r="W96" i="1"/>
  <c r="V96" i="1"/>
  <c r="U96" i="1"/>
  <c r="T96" i="1"/>
  <c r="S96" i="1"/>
  <c r="R96" i="1"/>
  <c r="Q96" i="1"/>
  <c r="P96" i="1"/>
  <c r="O96" i="1"/>
  <c r="Y95" i="1"/>
  <c r="X95" i="1"/>
  <c r="W95" i="1"/>
  <c r="V95" i="1"/>
  <c r="U95" i="1"/>
  <c r="T95" i="1"/>
  <c r="S95" i="1"/>
  <c r="R95" i="1"/>
  <c r="Q95" i="1"/>
  <c r="P95" i="1"/>
  <c r="O95" i="1"/>
  <c r="Y94" i="1"/>
  <c r="X94" i="1"/>
  <c r="W94" i="1"/>
  <c r="V94" i="1"/>
  <c r="U94" i="1"/>
  <c r="T94" i="1"/>
  <c r="S94" i="1"/>
  <c r="R94" i="1"/>
  <c r="Q94" i="1"/>
  <c r="P94" i="1"/>
  <c r="O94" i="1"/>
  <c r="Y93" i="1"/>
  <c r="X93" i="1"/>
  <c r="W93" i="1"/>
  <c r="V93" i="1"/>
  <c r="U93" i="1"/>
  <c r="T93" i="1"/>
  <c r="S93" i="1"/>
  <c r="R93" i="1"/>
  <c r="Q93" i="1"/>
  <c r="P93" i="1"/>
  <c r="O93" i="1"/>
  <c r="Y91" i="1"/>
  <c r="X91" i="1"/>
  <c r="W91" i="1"/>
  <c r="V91" i="1"/>
  <c r="U91" i="1"/>
  <c r="T91" i="1"/>
  <c r="S91" i="1"/>
  <c r="R91" i="1"/>
  <c r="Q91" i="1"/>
  <c r="P91" i="1"/>
  <c r="O91" i="1"/>
  <c r="Y85" i="1"/>
  <c r="X85" i="1"/>
  <c r="W85" i="1"/>
  <c r="V85" i="1"/>
  <c r="U85" i="1"/>
  <c r="T85" i="1"/>
  <c r="S85" i="1"/>
  <c r="R85" i="1"/>
  <c r="Q85" i="1"/>
  <c r="P85" i="1"/>
  <c r="O85" i="1"/>
  <c r="Y84" i="1"/>
  <c r="X84" i="1"/>
  <c r="W84" i="1"/>
  <c r="V84" i="1"/>
  <c r="U84" i="1"/>
  <c r="T84" i="1"/>
  <c r="S84" i="1"/>
  <c r="R84" i="1"/>
  <c r="Q84" i="1"/>
  <c r="P84" i="1"/>
  <c r="O84" i="1"/>
  <c r="Y83" i="1"/>
  <c r="X83" i="1"/>
  <c r="W83" i="1"/>
  <c r="V83" i="1"/>
  <c r="U83" i="1"/>
  <c r="T83" i="1"/>
  <c r="S83" i="1"/>
  <c r="R83" i="1"/>
  <c r="Q83" i="1"/>
  <c r="P83" i="1"/>
  <c r="O83" i="1"/>
  <c r="Y80" i="1"/>
  <c r="X80" i="1"/>
  <c r="W80" i="1"/>
  <c r="V80" i="1"/>
  <c r="U80" i="1"/>
  <c r="T80" i="1"/>
  <c r="S80" i="1"/>
  <c r="R80" i="1"/>
  <c r="Q80" i="1"/>
  <c r="P80" i="1"/>
  <c r="O80" i="1"/>
  <c r="Y73" i="1"/>
  <c r="X73" i="1"/>
  <c r="W73" i="1"/>
  <c r="V73" i="1"/>
  <c r="U73" i="1"/>
  <c r="T73" i="1"/>
  <c r="S73" i="1"/>
  <c r="R73" i="1"/>
  <c r="Q73" i="1"/>
  <c r="P73" i="1"/>
  <c r="O73" i="1"/>
  <c r="Y71" i="1"/>
  <c r="X71" i="1"/>
  <c r="W71" i="1"/>
  <c r="V71" i="1"/>
  <c r="U71" i="1"/>
  <c r="T71" i="1"/>
  <c r="S71" i="1"/>
  <c r="R71" i="1"/>
  <c r="Q71" i="1"/>
  <c r="P71" i="1"/>
  <c r="O71" i="1"/>
  <c r="Y68" i="1"/>
  <c r="X68" i="1"/>
  <c r="W68" i="1"/>
  <c r="V68" i="1"/>
  <c r="U68" i="1"/>
  <c r="T68" i="1"/>
  <c r="S68" i="1"/>
  <c r="R68" i="1"/>
  <c r="Q68" i="1"/>
  <c r="P68" i="1"/>
  <c r="O68" i="1"/>
  <c r="Y67" i="1"/>
  <c r="X67" i="1"/>
  <c r="W67" i="1"/>
  <c r="V67" i="1"/>
  <c r="U67" i="1"/>
  <c r="T67" i="1"/>
  <c r="S67" i="1"/>
  <c r="R67" i="1"/>
  <c r="Q67" i="1"/>
  <c r="P67" i="1"/>
  <c r="O67" i="1"/>
  <c r="Y66" i="1"/>
  <c r="X66" i="1"/>
  <c r="W66" i="1"/>
  <c r="V66" i="1"/>
  <c r="U66" i="1"/>
  <c r="T66" i="1"/>
  <c r="S66" i="1"/>
  <c r="R66" i="1"/>
  <c r="Q66" i="1"/>
  <c r="P66" i="1"/>
  <c r="O66" i="1"/>
  <c r="Y64" i="1"/>
  <c r="X64" i="1"/>
  <c r="W64" i="1"/>
  <c r="V64" i="1"/>
  <c r="U64" i="1"/>
  <c r="T64" i="1"/>
  <c r="S64" i="1"/>
  <c r="R64" i="1"/>
  <c r="Q64" i="1"/>
  <c r="P64" i="1"/>
  <c r="O64" i="1"/>
  <c r="Y62" i="1"/>
  <c r="X62" i="1"/>
  <c r="W62" i="1"/>
  <c r="V62" i="1"/>
  <c r="U62" i="1"/>
  <c r="T62" i="1"/>
  <c r="S62" i="1"/>
  <c r="R62" i="1"/>
  <c r="Q62" i="1"/>
  <c r="P62" i="1"/>
  <c r="O62" i="1"/>
  <c r="Y60" i="1"/>
  <c r="X60" i="1"/>
  <c r="W60" i="1"/>
  <c r="V60" i="1"/>
  <c r="U60" i="1"/>
  <c r="T60" i="1"/>
  <c r="S60" i="1"/>
  <c r="R60" i="1"/>
  <c r="Q60" i="1"/>
  <c r="P60" i="1"/>
  <c r="O60" i="1"/>
  <c r="Y59" i="1"/>
  <c r="X59" i="1"/>
  <c r="W59" i="1"/>
  <c r="V59" i="1"/>
  <c r="U59" i="1"/>
  <c r="T59" i="1"/>
  <c r="S59" i="1"/>
  <c r="R59" i="1"/>
  <c r="Q59" i="1"/>
  <c r="P59" i="1"/>
  <c r="O59" i="1"/>
  <c r="Y58" i="1"/>
  <c r="X58" i="1"/>
  <c r="W58" i="1"/>
  <c r="V58" i="1"/>
  <c r="U58" i="1"/>
  <c r="T58" i="1"/>
  <c r="S58" i="1"/>
  <c r="R58" i="1"/>
  <c r="Q58" i="1"/>
  <c r="P58" i="1"/>
  <c r="O58" i="1"/>
  <c r="Y56" i="1"/>
  <c r="X56" i="1"/>
  <c r="W56" i="1"/>
  <c r="V56" i="1"/>
  <c r="U56" i="1"/>
  <c r="T56" i="1"/>
  <c r="S56" i="1"/>
  <c r="R56" i="1"/>
  <c r="Q56" i="1"/>
  <c r="P56" i="1"/>
  <c r="O56" i="1"/>
  <c r="Y55" i="1"/>
  <c r="X55" i="1"/>
  <c r="W55" i="1"/>
  <c r="V55" i="1"/>
  <c r="U55" i="1"/>
  <c r="T55" i="1"/>
  <c r="S55" i="1"/>
  <c r="R55" i="1"/>
  <c r="Q55" i="1"/>
  <c r="P55" i="1"/>
  <c r="O55" i="1"/>
  <c r="Y49" i="1"/>
  <c r="X49" i="1"/>
  <c r="W49" i="1"/>
  <c r="V49" i="1"/>
  <c r="U49" i="1"/>
  <c r="T49" i="1"/>
  <c r="S49" i="1"/>
  <c r="R49" i="1"/>
  <c r="Q49" i="1"/>
  <c r="P49" i="1"/>
  <c r="O49" i="1"/>
  <c r="Y44" i="1"/>
  <c r="X44" i="1"/>
  <c r="W44" i="1"/>
  <c r="V44" i="1"/>
  <c r="U44" i="1"/>
  <c r="T44" i="1"/>
  <c r="S44" i="1"/>
  <c r="R44" i="1"/>
  <c r="Q44" i="1"/>
  <c r="P44" i="1"/>
  <c r="O44" i="1"/>
  <c r="Y42" i="1"/>
  <c r="X42" i="1"/>
  <c r="W42" i="1"/>
  <c r="V42" i="1"/>
  <c r="U42" i="1"/>
  <c r="T42" i="1"/>
  <c r="S42" i="1"/>
  <c r="R42" i="1"/>
  <c r="Q42" i="1"/>
  <c r="P42" i="1"/>
  <c r="O42" i="1"/>
  <c r="Y41" i="1"/>
  <c r="X41" i="1"/>
  <c r="W41" i="1"/>
  <c r="V41" i="1"/>
  <c r="U41" i="1"/>
  <c r="T41" i="1"/>
  <c r="S41" i="1"/>
  <c r="R41" i="1"/>
  <c r="Q41" i="1"/>
  <c r="P41" i="1"/>
  <c r="O41" i="1"/>
  <c r="Y40" i="1"/>
  <c r="X40" i="1"/>
  <c r="W40" i="1"/>
  <c r="V40" i="1"/>
  <c r="U40" i="1"/>
  <c r="T40" i="1"/>
  <c r="S40" i="1"/>
  <c r="R40" i="1"/>
  <c r="Q40" i="1"/>
  <c r="P40" i="1"/>
  <c r="O40" i="1"/>
  <c r="Y39" i="1"/>
  <c r="X39" i="1"/>
  <c r="W39" i="1"/>
  <c r="V39" i="1"/>
  <c r="U39" i="1"/>
  <c r="T39" i="1"/>
  <c r="S39" i="1"/>
  <c r="R39" i="1"/>
  <c r="Q39" i="1"/>
  <c r="P39" i="1"/>
  <c r="O39" i="1"/>
  <c r="Y35" i="1"/>
  <c r="X35" i="1"/>
  <c r="W35" i="1"/>
  <c r="V35" i="1"/>
  <c r="U35" i="1"/>
  <c r="T35" i="1"/>
  <c r="S35" i="1"/>
  <c r="R35" i="1"/>
  <c r="Q35" i="1"/>
  <c r="P35" i="1"/>
  <c r="O35" i="1"/>
  <c r="Y33" i="1"/>
  <c r="X33" i="1"/>
  <c r="W33" i="1"/>
  <c r="V33" i="1"/>
  <c r="U33" i="1"/>
  <c r="T33" i="1"/>
  <c r="S33" i="1"/>
  <c r="R33" i="1"/>
  <c r="Q33" i="1"/>
  <c r="P33" i="1"/>
  <c r="O33" i="1"/>
  <c r="Y31" i="1"/>
  <c r="X31" i="1"/>
  <c r="W31" i="1"/>
  <c r="V31" i="1"/>
  <c r="U31" i="1"/>
  <c r="T31" i="1"/>
  <c r="S31" i="1"/>
  <c r="R31" i="1"/>
  <c r="Q31" i="1"/>
  <c r="P31" i="1"/>
  <c r="O31" i="1"/>
  <c r="Y30" i="1"/>
  <c r="X30" i="1"/>
  <c r="W30" i="1"/>
  <c r="V30" i="1"/>
  <c r="U30" i="1"/>
  <c r="T30" i="1"/>
  <c r="S30" i="1"/>
  <c r="R30" i="1"/>
  <c r="Q30" i="1"/>
  <c r="P30" i="1"/>
  <c r="O30" i="1"/>
  <c r="Y28" i="1"/>
  <c r="X28" i="1"/>
  <c r="W28" i="1"/>
  <c r="V28" i="1"/>
  <c r="U28" i="1"/>
  <c r="T28" i="1"/>
  <c r="S28" i="1"/>
  <c r="R28" i="1"/>
  <c r="Q28" i="1"/>
  <c r="P28" i="1"/>
  <c r="O28" i="1"/>
  <c r="Y26" i="1"/>
  <c r="X26" i="1"/>
  <c r="W26" i="1"/>
  <c r="V26" i="1"/>
  <c r="U26" i="1"/>
  <c r="T26" i="1"/>
  <c r="S26" i="1"/>
  <c r="R26" i="1"/>
  <c r="Q26" i="1"/>
  <c r="P26" i="1"/>
  <c r="O26" i="1"/>
  <c r="Y25" i="1"/>
  <c r="X25" i="1"/>
  <c r="W25" i="1"/>
  <c r="V25" i="1"/>
  <c r="U25" i="1"/>
  <c r="T25" i="1"/>
  <c r="S25" i="1"/>
  <c r="R25" i="1"/>
  <c r="Q25" i="1"/>
  <c r="P25" i="1"/>
  <c r="O25" i="1"/>
  <c r="Y24" i="1"/>
  <c r="X24" i="1"/>
  <c r="W24" i="1"/>
  <c r="V24" i="1"/>
  <c r="U24" i="1"/>
  <c r="T24" i="1"/>
  <c r="S24" i="1"/>
  <c r="R24" i="1"/>
  <c r="Q24" i="1"/>
  <c r="P24" i="1"/>
  <c r="O24" i="1"/>
  <c r="Y23" i="1"/>
  <c r="X23" i="1"/>
  <c r="W23" i="1"/>
  <c r="V23" i="1"/>
  <c r="U23" i="1"/>
  <c r="T23" i="1"/>
  <c r="S23" i="1"/>
  <c r="R23" i="1"/>
  <c r="Q23" i="1"/>
  <c r="P23" i="1"/>
  <c r="O23" i="1"/>
  <c r="Y22" i="1"/>
  <c r="X22" i="1"/>
  <c r="W22" i="1"/>
  <c r="V22" i="1"/>
  <c r="U22" i="1"/>
  <c r="T22" i="1"/>
  <c r="S22" i="1"/>
  <c r="R22" i="1"/>
  <c r="Q22" i="1"/>
  <c r="P22" i="1"/>
  <c r="O22" i="1"/>
  <c r="Y18" i="1"/>
  <c r="X18" i="1"/>
  <c r="W18" i="1"/>
  <c r="V18" i="1"/>
  <c r="U18" i="1"/>
  <c r="T18" i="1"/>
  <c r="S18" i="1"/>
  <c r="R18" i="1"/>
  <c r="Q18" i="1"/>
  <c r="P18" i="1"/>
  <c r="O18" i="1"/>
  <c r="Y15" i="1"/>
  <c r="X15" i="1"/>
  <c r="W15" i="1"/>
  <c r="V15" i="1"/>
  <c r="U15" i="1"/>
  <c r="T15" i="1"/>
  <c r="S15" i="1"/>
  <c r="R15" i="1"/>
  <c r="Q15" i="1"/>
  <c r="P15" i="1"/>
  <c r="O15" i="1"/>
  <c r="Y13" i="1"/>
  <c r="X13" i="1"/>
  <c r="W13" i="1"/>
  <c r="V13" i="1"/>
  <c r="U13" i="1"/>
  <c r="T13" i="1"/>
  <c r="S13" i="1"/>
  <c r="R13" i="1"/>
  <c r="Q13" i="1"/>
  <c r="P13" i="1"/>
  <c r="O13" i="1"/>
  <c r="Y11" i="1"/>
  <c r="X11" i="1"/>
  <c r="W11" i="1"/>
  <c r="V11" i="1"/>
  <c r="U11" i="1"/>
  <c r="T11" i="1"/>
  <c r="S11" i="1"/>
  <c r="R11" i="1"/>
  <c r="Q11" i="1"/>
  <c r="P11" i="1"/>
  <c r="O11" i="1"/>
  <c r="Y8" i="1"/>
  <c r="X8" i="1"/>
  <c r="W8" i="1"/>
  <c r="V8" i="1"/>
  <c r="U8" i="1"/>
  <c r="T8" i="1"/>
  <c r="S8" i="1"/>
  <c r="R8" i="1"/>
  <c r="Q8" i="1"/>
  <c r="P8" i="1"/>
  <c r="O8" i="1"/>
  <c r="Y7" i="1"/>
  <c r="X7" i="1"/>
  <c r="W7" i="1"/>
  <c r="V7" i="1"/>
  <c r="U7" i="1"/>
  <c r="T7" i="1"/>
  <c r="S7" i="1"/>
  <c r="R7" i="1"/>
  <c r="Q7" i="1"/>
  <c r="P7" i="1"/>
  <c r="O7" i="1"/>
  <c r="O6" i="1"/>
  <c r="P6" i="1"/>
  <c r="Q6" i="1"/>
  <c r="R6" i="1"/>
  <c r="S6" i="1"/>
  <c r="T6" i="1"/>
  <c r="U6" i="1"/>
  <c r="V6" i="1"/>
  <c r="W6" i="1"/>
  <c r="X6" i="1"/>
  <c r="Y6" i="1"/>
  <c r="O9" i="1"/>
  <c r="P9" i="1"/>
  <c r="Q9" i="1"/>
  <c r="R9" i="1"/>
  <c r="S9" i="1"/>
  <c r="T9" i="1"/>
  <c r="U9" i="1"/>
  <c r="V9" i="1"/>
  <c r="W9" i="1"/>
  <c r="X9" i="1"/>
  <c r="Y9" i="1"/>
  <c r="O10" i="1"/>
  <c r="P10" i="1"/>
  <c r="Q10" i="1"/>
  <c r="R10" i="1"/>
  <c r="S10" i="1"/>
  <c r="T10" i="1"/>
  <c r="U10" i="1"/>
  <c r="V10" i="1"/>
  <c r="W10" i="1"/>
  <c r="X10" i="1"/>
  <c r="Y10" i="1"/>
  <c r="O12" i="1"/>
  <c r="P12" i="1"/>
  <c r="Q12" i="1"/>
  <c r="R12" i="1"/>
  <c r="S12" i="1"/>
  <c r="T12" i="1"/>
  <c r="U12" i="1"/>
  <c r="V12" i="1"/>
  <c r="W12" i="1"/>
  <c r="X12" i="1"/>
  <c r="Y12" i="1"/>
  <c r="O14" i="1"/>
  <c r="P14" i="1"/>
  <c r="Q14" i="1"/>
  <c r="R14" i="1"/>
  <c r="S14" i="1"/>
  <c r="T14" i="1"/>
  <c r="U14" i="1"/>
  <c r="V14" i="1"/>
  <c r="W14" i="1"/>
  <c r="X14" i="1"/>
  <c r="Y14" i="1"/>
  <c r="O16" i="1"/>
  <c r="P16" i="1"/>
  <c r="Q16" i="1"/>
  <c r="R16" i="1"/>
  <c r="S16" i="1"/>
  <c r="T16" i="1"/>
  <c r="U16" i="1"/>
  <c r="V16" i="1"/>
  <c r="W16" i="1"/>
  <c r="X16" i="1"/>
  <c r="Y16" i="1"/>
  <c r="O17" i="1"/>
  <c r="P17" i="1"/>
  <c r="Q17" i="1"/>
  <c r="R17" i="1"/>
  <c r="S17" i="1"/>
  <c r="T17" i="1"/>
  <c r="U17" i="1"/>
  <c r="V17" i="1"/>
  <c r="W17" i="1"/>
  <c r="X17" i="1"/>
  <c r="Y17" i="1"/>
  <c r="O19" i="1"/>
  <c r="P19" i="1"/>
  <c r="Q19" i="1"/>
  <c r="R19" i="1"/>
  <c r="S19" i="1"/>
  <c r="T19" i="1"/>
  <c r="U19" i="1"/>
  <c r="V19" i="1"/>
  <c r="W19" i="1"/>
  <c r="X19" i="1"/>
  <c r="Y19" i="1"/>
  <c r="O20" i="1"/>
  <c r="P20" i="1"/>
  <c r="Q20" i="1"/>
  <c r="R20" i="1"/>
  <c r="S20" i="1"/>
  <c r="T20" i="1"/>
  <c r="U20" i="1"/>
  <c r="V20" i="1"/>
  <c r="W20" i="1"/>
  <c r="X20" i="1"/>
  <c r="Y20" i="1"/>
  <c r="O21" i="1"/>
  <c r="P21" i="1"/>
  <c r="Q21" i="1"/>
  <c r="R21" i="1"/>
  <c r="S21" i="1"/>
  <c r="T21" i="1"/>
  <c r="U21" i="1"/>
  <c r="V21" i="1"/>
  <c r="W21" i="1"/>
  <c r="X21" i="1"/>
  <c r="Y21" i="1"/>
  <c r="O27" i="1"/>
  <c r="P27" i="1"/>
  <c r="Q27" i="1"/>
  <c r="R27" i="1"/>
  <c r="S27" i="1"/>
  <c r="T27" i="1"/>
  <c r="U27" i="1"/>
  <c r="V27" i="1"/>
  <c r="W27" i="1"/>
  <c r="X27" i="1"/>
  <c r="Y27" i="1"/>
  <c r="O29" i="1"/>
  <c r="P29" i="1"/>
  <c r="Q29" i="1"/>
  <c r="R29" i="1"/>
  <c r="S29" i="1"/>
  <c r="T29" i="1"/>
  <c r="U29" i="1"/>
  <c r="V29" i="1"/>
  <c r="W29" i="1"/>
  <c r="X29" i="1"/>
  <c r="Y29" i="1"/>
  <c r="O32" i="1"/>
  <c r="P32" i="1"/>
  <c r="Q32" i="1"/>
  <c r="R32" i="1"/>
  <c r="S32" i="1"/>
  <c r="T32" i="1"/>
  <c r="U32" i="1"/>
  <c r="V32" i="1"/>
  <c r="W32" i="1"/>
  <c r="X32" i="1"/>
  <c r="Y32" i="1"/>
  <c r="O34" i="1"/>
  <c r="P34" i="1"/>
  <c r="Q34" i="1"/>
  <c r="R34" i="1"/>
  <c r="S34" i="1"/>
  <c r="T34" i="1"/>
  <c r="U34" i="1"/>
  <c r="V34" i="1"/>
  <c r="W34" i="1"/>
  <c r="X34" i="1"/>
  <c r="Y34" i="1"/>
  <c r="O36" i="1"/>
  <c r="P36" i="1"/>
  <c r="Q36" i="1"/>
  <c r="R36" i="1"/>
  <c r="S36" i="1"/>
  <c r="T36" i="1"/>
  <c r="U36" i="1"/>
  <c r="V36" i="1"/>
  <c r="W36" i="1"/>
  <c r="X36" i="1"/>
  <c r="Y36" i="1"/>
  <c r="O37" i="1"/>
  <c r="P37" i="1"/>
  <c r="Q37" i="1"/>
  <c r="R37" i="1"/>
  <c r="S37" i="1"/>
  <c r="T37" i="1"/>
  <c r="U37" i="1"/>
  <c r="V37" i="1"/>
  <c r="W37" i="1"/>
  <c r="X37" i="1"/>
  <c r="Y37" i="1"/>
  <c r="O38" i="1"/>
  <c r="P38" i="1"/>
  <c r="Q38" i="1"/>
  <c r="R38" i="1"/>
  <c r="S38" i="1"/>
  <c r="T38" i="1"/>
  <c r="U38" i="1"/>
  <c r="V38" i="1"/>
  <c r="W38" i="1"/>
  <c r="X38" i="1"/>
  <c r="Y38" i="1"/>
  <c r="O43" i="1"/>
  <c r="P43" i="1"/>
  <c r="Q43" i="1"/>
  <c r="R43" i="1"/>
  <c r="S43" i="1"/>
  <c r="T43" i="1"/>
  <c r="U43" i="1"/>
  <c r="V43" i="1"/>
  <c r="W43" i="1"/>
  <c r="X43" i="1"/>
  <c r="Y43" i="1"/>
  <c r="O45" i="1"/>
  <c r="P45" i="1"/>
  <c r="Q45" i="1"/>
  <c r="R45" i="1"/>
  <c r="S45" i="1"/>
  <c r="T45" i="1"/>
  <c r="U45" i="1"/>
  <c r="V45" i="1"/>
  <c r="W45" i="1"/>
  <c r="X45" i="1"/>
  <c r="Y45" i="1"/>
  <c r="O46" i="1"/>
  <c r="P46" i="1"/>
  <c r="Q46" i="1"/>
  <c r="R46" i="1"/>
  <c r="S46" i="1"/>
  <c r="T46" i="1"/>
  <c r="U46" i="1"/>
  <c r="V46" i="1"/>
  <c r="W46" i="1"/>
  <c r="X46" i="1"/>
  <c r="Y46" i="1"/>
  <c r="O47" i="1"/>
  <c r="P47" i="1"/>
  <c r="Q47" i="1"/>
  <c r="R47" i="1"/>
  <c r="S47" i="1"/>
  <c r="T47" i="1"/>
  <c r="U47" i="1"/>
  <c r="V47" i="1"/>
  <c r="W47" i="1"/>
  <c r="X47" i="1"/>
  <c r="Y47" i="1"/>
  <c r="O48" i="1"/>
  <c r="P48" i="1"/>
  <c r="Q48" i="1"/>
  <c r="R48" i="1"/>
  <c r="S48" i="1"/>
  <c r="T48" i="1"/>
  <c r="U48" i="1"/>
  <c r="V48" i="1"/>
  <c r="W48" i="1"/>
  <c r="X48" i="1"/>
  <c r="Y48" i="1"/>
  <c r="O50" i="1"/>
  <c r="P50" i="1"/>
  <c r="Q50" i="1"/>
  <c r="R50" i="1"/>
  <c r="S50" i="1"/>
  <c r="T50" i="1"/>
  <c r="U50" i="1"/>
  <c r="V50" i="1"/>
  <c r="W50" i="1"/>
  <c r="X50" i="1"/>
  <c r="Y50" i="1"/>
  <c r="O51" i="1"/>
  <c r="P51" i="1"/>
  <c r="Q51" i="1"/>
  <c r="R51" i="1"/>
  <c r="S51" i="1"/>
  <c r="T51" i="1"/>
  <c r="U51" i="1"/>
  <c r="V51" i="1"/>
  <c r="W51" i="1"/>
  <c r="X51" i="1"/>
  <c r="Y51" i="1"/>
  <c r="O52" i="1"/>
  <c r="P52" i="1"/>
  <c r="Q52" i="1"/>
  <c r="R52" i="1"/>
  <c r="S52" i="1"/>
  <c r="T52" i="1"/>
  <c r="U52" i="1"/>
  <c r="V52" i="1"/>
  <c r="W52" i="1"/>
  <c r="X52" i="1"/>
  <c r="Y52" i="1"/>
  <c r="O53" i="1"/>
  <c r="P53" i="1"/>
  <c r="Q53" i="1"/>
  <c r="R53" i="1"/>
  <c r="S53" i="1"/>
  <c r="T53" i="1"/>
  <c r="U53" i="1"/>
  <c r="V53" i="1"/>
  <c r="W53" i="1"/>
  <c r="X53" i="1"/>
  <c r="Y53" i="1"/>
  <c r="O54" i="1"/>
  <c r="P54" i="1"/>
  <c r="Q54" i="1"/>
  <c r="R54" i="1"/>
  <c r="S54" i="1"/>
  <c r="T54" i="1"/>
  <c r="U54" i="1"/>
  <c r="V54" i="1"/>
  <c r="W54" i="1"/>
  <c r="X54" i="1"/>
  <c r="Y54" i="1"/>
  <c r="O57" i="1"/>
  <c r="P57" i="1"/>
  <c r="Q57" i="1"/>
  <c r="R57" i="1"/>
  <c r="S57" i="1"/>
  <c r="T57" i="1"/>
  <c r="U57" i="1"/>
  <c r="V57" i="1"/>
  <c r="W57" i="1"/>
  <c r="X57" i="1"/>
  <c r="Y57" i="1"/>
  <c r="O61" i="1"/>
  <c r="P61" i="1"/>
  <c r="Q61" i="1"/>
  <c r="R61" i="1"/>
  <c r="S61" i="1"/>
  <c r="T61" i="1"/>
  <c r="U61" i="1"/>
  <c r="V61" i="1"/>
  <c r="W61" i="1"/>
  <c r="X61" i="1"/>
  <c r="Y61" i="1"/>
  <c r="O63" i="1"/>
  <c r="P63" i="1"/>
  <c r="Q63" i="1"/>
  <c r="R63" i="1"/>
  <c r="S63" i="1"/>
  <c r="T63" i="1"/>
  <c r="U63" i="1"/>
  <c r="V63" i="1"/>
  <c r="W63" i="1"/>
  <c r="X63" i="1"/>
  <c r="Y63" i="1"/>
  <c r="O65" i="1"/>
  <c r="P65" i="1"/>
  <c r="Q65" i="1"/>
  <c r="R65" i="1"/>
  <c r="S65" i="1"/>
  <c r="T65" i="1"/>
  <c r="U65" i="1"/>
  <c r="V65" i="1"/>
  <c r="W65" i="1"/>
  <c r="X65" i="1"/>
  <c r="Y65" i="1"/>
  <c r="O69" i="1"/>
  <c r="P69" i="1"/>
  <c r="Q69" i="1"/>
  <c r="R69" i="1"/>
  <c r="S69" i="1"/>
  <c r="T69" i="1"/>
  <c r="U69" i="1"/>
  <c r="V69" i="1"/>
  <c r="W69" i="1"/>
  <c r="X69" i="1"/>
  <c r="Y69" i="1"/>
  <c r="O70" i="1"/>
  <c r="P70" i="1"/>
  <c r="Q70" i="1"/>
  <c r="R70" i="1"/>
  <c r="S70" i="1"/>
  <c r="T70" i="1"/>
  <c r="U70" i="1"/>
  <c r="V70" i="1"/>
  <c r="W70" i="1"/>
  <c r="X70" i="1"/>
  <c r="Y70" i="1"/>
  <c r="O72" i="1"/>
  <c r="P72" i="1"/>
  <c r="Q72" i="1"/>
  <c r="R72" i="1"/>
  <c r="S72" i="1"/>
  <c r="T72" i="1"/>
  <c r="U72" i="1"/>
  <c r="V72" i="1"/>
  <c r="W72" i="1"/>
  <c r="X72" i="1"/>
  <c r="Y72" i="1"/>
  <c r="O74" i="1"/>
  <c r="P74" i="1"/>
  <c r="Q74" i="1"/>
  <c r="R74" i="1"/>
  <c r="S74" i="1"/>
  <c r="T74" i="1"/>
  <c r="U74" i="1"/>
  <c r="V74" i="1"/>
  <c r="W74" i="1"/>
  <c r="X74" i="1"/>
  <c r="Y74" i="1"/>
  <c r="O75" i="1"/>
  <c r="P75" i="1"/>
  <c r="Q75" i="1"/>
  <c r="R75" i="1"/>
  <c r="S75" i="1"/>
  <c r="T75" i="1"/>
  <c r="U75" i="1"/>
  <c r="V75" i="1"/>
  <c r="W75" i="1"/>
  <c r="X75" i="1"/>
  <c r="Y75" i="1"/>
  <c r="O76" i="1"/>
  <c r="P76" i="1"/>
  <c r="Q76" i="1"/>
  <c r="R76" i="1"/>
  <c r="S76" i="1"/>
  <c r="T76" i="1"/>
  <c r="U76" i="1"/>
  <c r="V76" i="1"/>
  <c r="W76" i="1"/>
  <c r="X76" i="1"/>
  <c r="Y76" i="1"/>
  <c r="O77" i="1"/>
  <c r="P77" i="1"/>
  <c r="Q77" i="1"/>
  <c r="R77" i="1"/>
  <c r="S77" i="1"/>
  <c r="T77" i="1"/>
  <c r="U77" i="1"/>
  <c r="V77" i="1"/>
  <c r="W77" i="1"/>
  <c r="X77" i="1"/>
  <c r="Y77" i="1"/>
  <c r="O78" i="1"/>
  <c r="P78" i="1"/>
  <c r="Q78" i="1"/>
  <c r="R78" i="1"/>
  <c r="S78" i="1"/>
  <c r="T78" i="1"/>
  <c r="U78" i="1"/>
  <c r="V78" i="1"/>
  <c r="W78" i="1"/>
  <c r="X78" i="1"/>
  <c r="Y78" i="1"/>
  <c r="O79" i="1"/>
  <c r="P79" i="1"/>
  <c r="Q79" i="1"/>
  <c r="R79" i="1"/>
  <c r="S79" i="1"/>
  <c r="T79" i="1"/>
  <c r="U79" i="1"/>
  <c r="V79" i="1"/>
  <c r="W79" i="1"/>
  <c r="X79" i="1"/>
  <c r="Y79" i="1"/>
  <c r="O81" i="1"/>
  <c r="P81" i="1"/>
  <c r="Q81" i="1"/>
  <c r="R81" i="1"/>
  <c r="S81" i="1"/>
  <c r="T81" i="1"/>
  <c r="U81" i="1"/>
  <c r="V81" i="1"/>
  <c r="W81" i="1"/>
  <c r="X81" i="1"/>
  <c r="Y81" i="1"/>
  <c r="O82" i="1"/>
  <c r="P82" i="1"/>
  <c r="Q82" i="1"/>
  <c r="R82" i="1"/>
  <c r="S82" i="1"/>
  <c r="T82" i="1"/>
  <c r="U82" i="1"/>
  <c r="V82" i="1"/>
  <c r="W82" i="1"/>
  <c r="X82" i="1"/>
  <c r="Y82" i="1"/>
  <c r="O86" i="1"/>
  <c r="P86" i="1"/>
  <c r="Q86" i="1"/>
  <c r="R86" i="1"/>
  <c r="S86" i="1"/>
  <c r="T86" i="1"/>
  <c r="U86" i="1"/>
  <c r="V86" i="1"/>
  <c r="W86" i="1"/>
  <c r="X86" i="1"/>
  <c r="Y86" i="1"/>
  <c r="O87" i="1"/>
  <c r="P87" i="1"/>
  <c r="Q87" i="1"/>
  <c r="R87" i="1"/>
  <c r="S87" i="1"/>
  <c r="T87" i="1"/>
  <c r="U87" i="1"/>
  <c r="V87" i="1"/>
  <c r="W87" i="1"/>
  <c r="X87" i="1"/>
  <c r="Y87" i="1"/>
  <c r="O88" i="1"/>
  <c r="P88" i="1"/>
  <c r="Q88" i="1"/>
  <c r="R88" i="1"/>
  <c r="S88" i="1"/>
  <c r="T88" i="1"/>
  <c r="U88" i="1"/>
  <c r="V88" i="1"/>
  <c r="W88" i="1"/>
  <c r="X88" i="1"/>
  <c r="Y88" i="1"/>
  <c r="O89" i="1"/>
  <c r="P89" i="1"/>
  <c r="Q89" i="1"/>
  <c r="R89" i="1"/>
  <c r="S89" i="1"/>
  <c r="T89" i="1"/>
  <c r="U89" i="1"/>
  <c r="V89" i="1"/>
  <c r="W89" i="1"/>
  <c r="X89" i="1"/>
  <c r="Y89" i="1"/>
  <c r="O90" i="1"/>
  <c r="P90" i="1"/>
  <c r="Q90" i="1"/>
  <c r="R90" i="1"/>
  <c r="S90" i="1"/>
  <c r="T90" i="1"/>
  <c r="U90" i="1"/>
  <c r="V90" i="1"/>
  <c r="W90" i="1"/>
  <c r="X90" i="1"/>
  <c r="Y90" i="1"/>
  <c r="O92" i="1"/>
  <c r="P92" i="1"/>
  <c r="Q92" i="1"/>
  <c r="R92" i="1"/>
  <c r="S92" i="1"/>
  <c r="T92" i="1"/>
  <c r="U92" i="1"/>
  <c r="V92" i="1"/>
  <c r="W92" i="1"/>
  <c r="X92" i="1"/>
  <c r="Y92" i="1"/>
  <c r="O97" i="1"/>
  <c r="P97" i="1"/>
  <c r="Q97" i="1"/>
  <c r="R97" i="1"/>
  <c r="S97" i="1"/>
  <c r="T97" i="1"/>
  <c r="U97" i="1"/>
  <c r="V97" i="1"/>
  <c r="W97" i="1"/>
  <c r="X97" i="1"/>
  <c r="Y97" i="1"/>
  <c r="O99" i="1"/>
  <c r="P99" i="1"/>
  <c r="Q99" i="1"/>
  <c r="R99" i="1"/>
  <c r="S99" i="1"/>
  <c r="T99" i="1"/>
  <c r="U99" i="1"/>
  <c r="V99" i="1"/>
  <c r="W99" i="1"/>
  <c r="X99" i="1"/>
  <c r="Y99" i="1"/>
  <c r="O101" i="1"/>
  <c r="P101" i="1"/>
  <c r="Q101" i="1"/>
  <c r="R101" i="1"/>
  <c r="S101" i="1"/>
  <c r="T101" i="1"/>
  <c r="U101" i="1"/>
  <c r="V101" i="1"/>
  <c r="W101" i="1"/>
  <c r="X101" i="1"/>
  <c r="Y101" i="1"/>
  <c r="O102" i="1"/>
  <c r="P102" i="1"/>
  <c r="Q102" i="1"/>
  <c r="R102" i="1"/>
  <c r="S102" i="1"/>
  <c r="T102" i="1"/>
  <c r="U102" i="1"/>
  <c r="V102" i="1"/>
  <c r="W102" i="1"/>
  <c r="X102" i="1"/>
  <c r="Y102" i="1"/>
  <c r="O104" i="1"/>
  <c r="P104" i="1"/>
  <c r="Q104" i="1"/>
  <c r="R104" i="1"/>
  <c r="S104" i="1"/>
  <c r="T104" i="1"/>
  <c r="U104" i="1"/>
  <c r="V104" i="1"/>
  <c r="W104" i="1"/>
  <c r="X104" i="1"/>
  <c r="Y104" i="1"/>
  <c r="O105" i="1"/>
  <c r="P105" i="1"/>
  <c r="Q105" i="1"/>
  <c r="R105" i="1"/>
  <c r="S105" i="1"/>
  <c r="T105" i="1"/>
  <c r="U105" i="1"/>
  <c r="V105" i="1"/>
  <c r="W105" i="1"/>
  <c r="X105" i="1"/>
  <c r="Y105" i="1"/>
  <c r="O106" i="1"/>
  <c r="P106" i="1"/>
  <c r="Q106" i="1"/>
  <c r="R106" i="1"/>
  <c r="S106" i="1"/>
  <c r="T106" i="1"/>
  <c r="U106" i="1"/>
  <c r="V106" i="1"/>
  <c r="W106" i="1"/>
  <c r="X106" i="1"/>
  <c r="Y106" i="1"/>
  <c r="O107" i="1"/>
  <c r="P107" i="1"/>
  <c r="Q107" i="1"/>
  <c r="R107" i="1"/>
  <c r="S107" i="1"/>
  <c r="T107" i="1"/>
  <c r="U107" i="1"/>
  <c r="V107" i="1"/>
  <c r="W107" i="1"/>
  <c r="X107" i="1"/>
  <c r="Y107" i="1"/>
  <c r="O109" i="1"/>
  <c r="P109" i="1"/>
  <c r="Q109" i="1"/>
  <c r="R109" i="1"/>
  <c r="S109" i="1"/>
  <c r="T109" i="1"/>
  <c r="U109" i="1"/>
  <c r="V109" i="1"/>
  <c r="W109" i="1"/>
  <c r="X109" i="1"/>
  <c r="Y109" i="1"/>
  <c r="O110" i="1"/>
  <c r="P110" i="1"/>
  <c r="Q110" i="1"/>
  <c r="R110" i="1"/>
  <c r="S110" i="1"/>
  <c r="T110" i="1"/>
  <c r="U110" i="1"/>
  <c r="V110" i="1"/>
  <c r="W110" i="1"/>
  <c r="X110" i="1"/>
  <c r="Y110" i="1"/>
  <c r="O112" i="1"/>
  <c r="P112" i="1"/>
  <c r="Q112" i="1"/>
  <c r="R112" i="1"/>
  <c r="S112" i="1"/>
  <c r="T112" i="1"/>
  <c r="U112" i="1"/>
  <c r="V112" i="1"/>
  <c r="W112" i="1"/>
  <c r="X112" i="1"/>
  <c r="Y112" i="1"/>
  <c r="O114" i="1"/>
  <c r="P114" i="1"/>
  <c r="Q114" i="1"/>
  <c r="R114" i="1"/>
  <c r="S114" i="1"/>
  <c r="T114" i="1"/>
  <c r="U114" i="1"/>
  <c r="V114" i="1"/>
  <c r="W114" i="1"/>
  <c r="X114" i="1"/>
  <c r="Y114" i="1"/>
  <c r="O118" i="1"/>
  <c r="P118" i="1"/>
  <c r="Q118" i="1"/>
  <c r="R118" i="1"/>
  <c r="S118" i="1"/>
  <c r="T118" i="1"/>
  <c r="U118" i="1"/>
  <c r="V118" i="1"/>
  <c r="W118" i="1"/>
  <c r="X118" i="1"/>
  <c r="Y118" i="1"/>
  <c r="O123" i="1"/>
  <c r="P123" i="1"/>
  <c r="Q123" i="1"/>
  <c r="R123" i="1"/>
  <c r="S123" i="1"/>
  <c r="T123" i="1"/>
  <c r="U123" i="1"/>
  <c r="V123" i="1"/>
  <c r="W123" i="1"/>
  <c r="X123" i="1"/>
  <c r="Y123" i="1"/>
  <c r="O125" i="1"/>
  <c r="P125" i="1"/>
  <c r="Q125" i="1"/>
  <c r="R125" i="1"/>
  <c r="S125" i="1"/>
  <c r="T125" i="1"/>
  <c r="U125" i="1"/>
  <c r="V125" i="1"/>
  <c r="W125" i="1"/>
  <c r="X125" i="1"/>
  <c r="Y125" i="1"/>
  <c r="O126" i="1"/>
  <c r="P126" i="1"/>
  <c r="Q126" i="1"/>
  <c r="R126" i="1"/>
  <c r="S126" i="1"/>
  <c r="T126" i="1"/>
  <c r="U126" i="1"/>
  <c r="V126" i="1"/>
  <c r="W126" i="1"/>
  <c r="X126" i="1"/>
  <c r="Y126" i="1"/>
  <c r="Y130" i="1"/>
  <c r="X130" i="1"/>
  <c r="W130" i="1"/>
  <c r="V130" i="1"/>
  <c r="U130" i="1"/>
  <c r="T130" i="1"/>
  <c r="S130" i="1"/>
  <c r="R130" i="1"/>
  <c r="Q130" i="1"/>
  <c r="P130" i="1"/>
  <c r="O130" i="1"/>
  <c r="Y129" i="1"/>
  <c r="X129" i="1"/>
  <c r="W129" i="1"/>
  <c r="V129" i="1"/>
  <c r="U129" i="1"/>
  <c r="T129" i="1"/>
  <c r="S129" i="1"/>
  <c r="R129" i="1"/>
  <c r="Q129" i="1"/>
  <c r="P129" i="1"/>
  <c r="O129" i="1"/>
  <c r="Y128" i="1"/>
  <c r="X128" i="1"/>
  <c r="W128" i="1"/>
  <c r="V128" i="1"/>
  <c r="U128" i="1"/>
  <c r="T128" i="1"/>
  <c r="S128" i="1"/>
  <c r="R128" i="1"/>
  <c r="Q128" i="1"/>
  <c r="P128" i="1"/>
  <c r="O128" i="1"/>
  <c r="Y5" i="1"/>
  <c r="N5" i="1"/>
  <c r="E2" i="1" l="1"/>
</calcChain>
</file>

<file path=xl/sharedStrings.xml><?xml version="1.0" encoding="utf-8"?>
<sst xmlns="http://schemas.openxmlformats.org/spreadsheetml/2006/main" count="260" uniqueCount="143">
  <si>
    <t>SUBREGIÓN</t>
  </si>
  <si>
    <t>MUNICIPIO</t>
  </si>
  <si>
    <t>DISTANCIA DESDE LA GOBERNACIÓN (Km)</t>
  </si>
  <si>
    <t xml:space="preserve"> CON PERNOCTA (100%)</t>
  </si>
  <si>
    <t>SIN PERNOCTA (50%)</t>
  </si>
  <si>
    <t>Bajo Cauca</t>
  </si>
  <si>
    <t>Cáceres</t>
  </si>
  <si>
    <t>Caucasia</t>
  </si>
  <si>
    <t>El Bagre</t>
  </si>
  <si>
    <t>Nechí</t>
  </si>
  <si>
    <t>Tarazá</t>
  </si>
  <si>
    <t>Zaragoza</t>
  </si>
  <si>
    <t>Magdalena Medio</t>
  </si>
  <si>
    <t>Caracolí</t>
  </si>
  <si>
    <t>Maceo</t>
  </si>
  <si>
    <t>Puerto Berrío</t>
  </si>
  <si>
    <t>Puerto Nare</t>
  </si>
  <si>
    <t>Puerto Triunfo</t>
  </si>
  <si>
    <t>Yondó</t>
  </si>
  <si>
    <t>Nordeste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</si>
  <si>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</si>
  <si>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</si>
  <si>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</si>
  <si>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</si>
  <si>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</si>
  <si>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</si>
  <si>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</si>
  <si>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</si>
  <si>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</si>
  <si>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</si>
  <si>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Norte</t>
  </si>
  <si>
    <t>Angostura</t>
  </si>
  <si>
    <t>Belmira</t>
  </si>
  <si>
    <t>Briceño</t>
  </si>
  <si>
    <t>Campamento</t>
  </si>
  <si>
    <t>Carolina del Príncipe</t>
  </si>
  <si>
    <t>Donmatías</t>
  </si>
  <si>
    <t>Entrerríos</t>
  </si>
  <si>
    <t>Gómez Plata</t>
  </si>
  <si>
    <t>Guadalupe</t>
  </si>
  <si>
    <t>Ituango</t>
  </si>
  <si>
    <t>San Andrés de Cuerquia</t>
  </si>
  <si>
    <t>San José de La Montaña</t>
  </si>
  <si>
    <t>San Pedro de los Milagros</t>
  </si>
  <si>
    <t>Santa Rosa de Osos</t>
  </si>
  <si>
    <t>Toledo</t>
  </si>
  <si>
    <t>Valdivia</t>
  </si>
  <si>
    <t>Yarumal</t>
  </si>
  <si>
    <t>Occidente</t>
  </si>
  <si>
    <t>Abriaquí</t>
  </si>
  <si>
    <t>Anzá</t>
  </si>
  <si>
    <t>Armenia</t>
  </si>
  <si>
    <t>Buriticá</t>
  </si>
  <si>
    <t>Caicedo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</si>
  <si>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</si>
  <si>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</si>
  <si>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</si>
  <si>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</si>
  <si>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</si>
  <si>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</si>
  <si>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</si>
  <si>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</si>
  <si>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</si>
  <si>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</si>
  <si>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</si>
  <si>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 Fe de Antioquia</t>
  </si>
  <si>
    <t>Sopetrán</t>
  </si>
  <si>
    <t>Uramita</t>
  </si>
  <si>
    <t>Oriente</t>
  </si>
  <si>
    <t>Abejorral</t>
  </si>
  <si>
    <t>Alejandría</t>
  </si>
  <si>
    <t>Argelia</t>
  </si>
  <si>
    <t>Cocorná</t>
  </si>
  <si>
    <t>Concepción</t>
  </si>
  <si>
    <t>El Carmen de Viboral</t>
  </si>
  <si>
    <t>El Peñol</t>
  </si>
  <si>
    <t>El Retiro</t>
  </si>
  <si>
    <t>El Santuario</t>
  </si>
  <si>
    <t>Granada</t>
  </si>
  <si>
    <t>Guarne</t>
  </si>
  <si>
    <t>Guatapé</t>
  </si>
  <si>
    <t>La Ceja</t>
  </si>
  <si>
    <t>La Unión</t>
  </si>
  <si>
    <t>Marinilla</t>
  </si>
  <si>
    <t>Nariño</t>
  </si>
  <si>
    <t>Rionegro</t>
  </si>
  <si>
    <t>San Carlos</t>
  </si>
  <si>
    <t>San Francisco</t>
  </si>
  <si>
    <t>San Luis</t>
  </si>
  <si>
    <t>San Rafael</t>
  </si>
  <si>
    <t>San Vicente Ferrer</t>
  </si>
  <si>
    <t>Sonsón</t>
  </si>
  <si>
    <t>Suroeste</t>
  </si>
  <si>
    <t>Amagá</t>
  </si>
  <si>
    <t>Andes</t>
  </si>
  <si>
    <t>Angelópolis</t>
  </si>
  <si>
    <t>Betania</t>
  </si>
  <si>
    <t>Betulia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</si>
  <si>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</si>
  <si>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</si>
  <si>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</si>
  <si>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</si>
  <si>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</si>
  <si>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</si>
  <si>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</si>
  <si>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</si>
  <si>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</si>
  <si>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</si>
  <si>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</si>
  <si>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Santa Bárbara</t>
  </si>
  <si>
    <t>Támesis</t>
  </si>
  <si>
    <t>Tarso</t>
  </si>
  <si>
    <t>Titiribí</t>
  </si>
  <si>
    <t>Urrao</t>
  </si>
  <si>
    <t>Valparaíso</t>
  </si>
  <si>
    <t>Venecia</t>
  </si>
  <si>
    <t>Urabá</t>
  </si>
  <si>
    <t>Apartadó</t>
  </si>
  <si>
    <t>Arboletes</t>
  </si>
  <si>
    <t>Carepa</t>
  </si>
  <si>
    <t>Chigorodó</t>
  </si>
  <si>
    <t>Murindó</t>
  </si>
  <si>
    <t>Mutatá</t>
  </si>
  <si>
    <t>Necoclí</t>
  </si>
  <si>
    <t>San Juan de Urabá</t>
  </si>
  <si>
    <t>San Pedro de Urabá</t>
  </si>
  <si>
    <t>Turbo</t>
  </si>
  <si>
    <t>Vigía del Fuerte</t>
  </si>
  <si>
    <t>Valle de Aburrá</t>
  </si>
  <si>
    <t>Barbosa</t>
  </si>
  <si>
    <t>Bello</t>
  </si>
  <si>
    <t>Caldas</t>
  </si>
  <si>
    <t>Copacabana</t>
  </si>
  <si>
    <t>Envigado</t>
  </si>
  <si>
    <t>Girardota</t>
  </si>
  <si>
    <t>Itagüí</t>
  </si>
  <si>
    <t>La Estrella</t>
  </si>
  <si>
    <t>Medellín</t>
  </si>
  <si>
    <t>Sabaneta</t>
  </si>
  <si>
    <t>DÍAS CON PERNOCTA</t>
  </si>
  <si>
    <t>DÍAS SIN PERNOCTA</t>
  </si>
  <si>
    <t>VALOR A COBRAR</t>
  </si>
  <si>
    <t>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</si>
</sst>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8"/>
      <color theme="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7" borderId="6" xfId="0" applyFont="1" applyFill="1" applyBorder="1"/>
    <xf numFmtId="0" fontId="3" fillId="7" borderId="7" xfId="0" applyFont="1" applyFill="1" applyBorder="1"/>
    <xf numFmtId="0" fontId="3" fillId="7" borderId="7" xfId="0" applyFont="1" applyFill="1" applyBorder="1" applyAlignment="1">
      <alignment horizontal="center" vertical="center"/>
    </xf>
    <xf numFmtId="0" fontId="3" fillId="0" borderId="0" xfId="0" applyFont="1" applyProtection="1"/>
    <xf numFmtId="42" fontId="2" fillId="0" borderId="7" xfId="1" applyFont="1" applyBorder="1" applyAlignment="1" applyProtection="1">
      <alignment horizontal="center" vertical="center" wrapText="1"/>
    </xf>
    <xf numFmtId="42" fontId="2" fillId="0" borderId="7" xfId="1" applyFont="1" applyBorder="1" applyAlignment="1" applyProtection="1">
      <alignment horizontal="center" vertical="center"/>
    </xf>
    <xf numFmtId="42" fontId="2" fillId="4" borderId="7" xfId="1" applyFont="1" applyFill="1" applyBorder="1" applyAlignment="1" applyProtection="1">
      <alignment horizontal="center" vertical="center" wrapText="1"/>
    </xf>
    <xf numFmtId="42" fontId="2" fillId="0" borderId="7" xfId="1" applyFont="1" applyFill="1" applyBorder="1" applyAlignment="1" applyProtection="1">
      <alignment horizontal="center" vertical="center" wrapText="1"/>
    </xf>
    <xf numFmtId="42" fontId="2" fillId="5" borderId="7" xfId="1" applyFont="1" applyFill="1" applyBorder="1" applyAlignment="1" applyProtection="1">
      <alignment horizontal="center" vertical="center" wrapText="1"/>
    </xf>
    <xf numFmtId="42" fontId="2" fillId="6" borderId="7" xfId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42" fontId="3" fillId="0" borderId="1" xfId="1" applyFont="1" applyFill="1" applyBorder="1" applyAlignment="1" applyProtection="1">
      <alignment vertical="center"/>
    </xf>
    <xf numFmtId="42" fontId="3" fillId="0" borderId="0" xfId="1" applyFont="1" applyFill="1" applyBorder="1" applyAlignment="1" applyProtection="1">
      <alignment vertical="center"/>
    </xf>
    <xf numFmtId="42" fontId="3" fillId="4" borderId="0" xfId="1" applyFont="1" applyFill="1" applyBorder="1" applyAlignment="1" applyProtection="1">
      <alignment vertical="center"/>
    </xf>
    <xf numFmtId="42" fontId="3" fillId="5" borderId="0" xfId="1" applyFont="1" applyFill="1" applyBorder="1" applyAlignment="1" applyProtection="1">
      <alignment vertical="center"/>
    </xf>
    <xf numFmtId="42" fontId="3" fillId="6" borderId="0" xfId="1" applyFont="1" applyFill="1" applyBorder="1" applyAlignment="1" applyProtection="1">
      <alignment vertical="center"/>
    </xf>
    <xf numFmtId="42" fontId="3" fillId="0" borderId="2" xfId="1" applyFont="1" applyFill="1" applyBorder="1" applyAlignment="1" applyProtection="1">
      <alignment vertical="center"/>
    </xf>
    <xf numFmtId="42" fontId="3" fillId="0" borderId="0" xfId="1" applyFont="1" applyBorder="1" applyProtection="1"/>
    <xf numFmtId="42" fontId="3" fillId="4" borderId="0" xfId="1" applyFont="1" applyFill="1" applyBorder="1" applyProtection="1"/>
    <xf numFmtId="42" fontId="3" fillId="5" borderId="0" xfId="1" applyFont="1" applyFill="1" applyBorder="1" applyProtection="1"/>
    <xf numFmtId="42" fontId="3" fillId="6" borderId="0" xfId="1" applyFont="1" applyFill="1" applyBorder="1" applyProtection="1"/>
    <xf numFmtId="42" fontId="3" fillId="0" borderId="2" xfId="1" applyFont="1" applyBorder="1" applyProtection="1"/>
    <xf numFmtId="42" fontId="3" fillId="0" borderId="0" xfId="1" applyFont="1" applyProtection="1"/>
    <xf numFmtId="42" fontId="3" fillId="4" borderId="0" xfId="1" applyFont="1" applyFill="1" applyProtection="1"/>
    <xf numFmtId="42" fontId="3" fillId="5" borderId="0" xfId="1" applyFont="1" applyFill="1" applyProtection="1"/>
    <xf numFmtId="42" fontId="3" fillId="6" borderId="0" xfId="1" applyFont="1" applyFill="1" applyProtection="1"/>
    <xf numFmtId="0" fontId="2" fillId="2" borderId="5" xfId="0" applyFont="1" applyFill="1" applyBorder="1" applyAlignment="1" applyProtection="1">
      <alignment horizontal="center" vertical="center"/>
    </xf>
    <xf numFmtId="42" fontId="2" fillId="5" borderId="8" xfId="1" applyFont="1" applyFill="1" applyBorder="1" applyProtection="1"/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42" fontId="2" fillId="2" borderId="4" xfId="1" applyFont="1" applyFill="1" applyBorder="1" applyAlignment="1" applyProtection="1">
      <alignment horizontal="center"/>
    </xf>
    <xf numFmtId="42" fontId="3" fillId="2" borderId="4" xfId="1" applyFont="1" applyFill="1" applyBorder="1" applyAlignment="1" applyProtection="1">
      <alignment horizontal="center"/>
    </xf>
    <xf numFmtId="42" fontId="2" fillId="3" borderId="4" xfId="1" applyFont="1" applyFill="1" applyBorder="1" applyAlignment="1" applyProtection="1">
      <alignment horizontal="center"/>
    </xf>
    <xf numFmtId="42" fontId="3" fillId="3" borderId="4" xfId="1" applyFont="1" applyFill="1" applyBorder="1" applyAlignment="1" applyProtection="1">
      <alignment horizontal="center"/>
    </xf>
    <xf numFmtId="42" fontId="3" fillId="3" borderId="5" xfId="1" applyFont="1" applyFill="1" applyBorder="1" applyAlignment="1" applyProtection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0"/>
  <sheetViews>
    <sheetView tabSelected="1" workbookViewId="0"/>
  </sheetViews>
  <sheetFormatPr baseColWidth="10" defaultColWidth="0" defaultRowHeight="12.75" zeroHeight="1" x14ac:dyDescent="0.2"/>
  <cols>
    <col min="1" max="1" width="19.140625" style="1" customWidth="1"/>
    <col min="2" max="2" width="20.42578125" style="1" bestFit="1" customWidth="1"/>
    <col min="3" max="3" width="18.85546875" style="1" customWidth="1"/>
    <col min="4" max="4" width="19.28515625" style="1" bestFit="1" customWidth="1"/>
    <col min="5" max="6" width="17.28515625" style="1" bestFit="1" customWidth="1"/>
    <col min="7" max="11" width="19.28515625" style="1" bestFit="1" customWidth="1"/>
    <col min="12" max="14" width="20.5703125" style="1" bestFit="1" customWidth="1"/>
    <col min="15" max="15" width="19.28515625" style="1" bestFit="1" customWidth="1"/>
    <col min="16" max="17" width="15.42578125" style="1" bestFit="1" customWidth="1"/>
    <col min="18" max="22" width="19.28515625" style="1" bestFit="1" customWidth="1"/>
    <col min="23" max="25" width="20.5703125" style="1" bestFit="1" customWidth="1"/>
    <col min="26" max="16384" width="11.42578125" style="1" hidden="1"/>
  </cols>
  <sheetData>
    <row r="1" spans="1:25" s="2" customFormat="1" x14ac:dyDescent="0.25">
      <c r="A1" s="3" t="s">
        <v>142</v>
      </c>
      <c r="B1" s="4" t="s">
        <v>1</v>
      </c>
      <c r="C1" s="4" t="s">
        <v>139</v>
      </c>
      <c r="D1" s="4" t="s">
        <v>140</v>
      </c>
      <c r="E1" s="33" t="s">
        <v>141</v>
      </c>
    </row>
    <row r="2" spans="1:25" ht="13.5" thickBot="1" x14ac:dyDescent="0.25">
      <c r="A2" s="5"/>
      <c r="B2" s="6"/>
      <c r="C2" s="7">
        <v>0</v>
      </c>
      <c r="D2" s="7">
        <v>0</v>
      </c>
      <c r="E2" s="34">
        <f>IF(OR(A2="GREGORY ÁLVAREZ",A2="VANESSA ARIAS",A2="JUAN E. CÁRDENAS",A2="SEBASTIÁN YEPES",A2="ANDRÉS F. CABRERA"),(VLOOKUP(B2,$B$6:$J$130,6,0)*C2)+(VLOOKUP(B2,$B$6:$Y$130,17,0)*D2),IF(OR(A2="CARLOS D. URIBE",A2="JULIO BUSTOS",A2="JAIBER TERÁN"),(VLOOKUP(B2,$B$6:$J$130,8,0)*C2)+(VLOOKUP(B2,$B$6:$Y$130,19,0)*D2),IF(OR(A2="PAULA PIZANO",A2="ALEXANDER MORALES"),(VLOOKUP(B2,$B$6:$J$130,9,0)*C2)+(VLOOKUP(B2,$B$6:$Y$130,20,0)*D2),0)))</f>
        <v>0</v>
      </c>
    </row>
    <row r="3" spans="1:25" ht="13.5" thickBot="1" x14ac:dyDescent="0.25"/>
    <row r="4" spans="1:25" s="8" customFormat="1" x14ac:dyDescent="0.2">
      <c r="A4" s="35" t="s">
        <v>0</v>
      </c>
      <c r="B4" s="37" t="s">
        <v>1</v>
      </c>
      <c r="C4" s="39" t="s">
        <v>2</v>
      </c>
      <c r="D4" s="41" t="s">
        <v>3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3" t="s">
        <v>4</v>
      </c>
      <c r="P4" s="44"/>
      <c r="Q4" s="44"/>
      <c r="R4" s="44"/>
      <c r="S4" s="44"/>
      <c r="T4" s="44"/>
      <c r="U4" s="44"/>
      <c r="V4" s="44"/>
      <c r="W4" s="44"/>
      <c r="X4" s="44"/>
      <c r="Y4" s="45"/>
    </row>
    <row r="5" spans="1:25" s="8" customFormat="1" ht="13.5" thickBot="1" x14ac:dyDescent="0.25">
      <c r="A5" s="36"/>
      <c r="B5" s="38"/>
      <c r="C5" s="40"/>
      <c r="D5" s="9">
        <v>1317596</v>
      </c>
      <c r="E5" s="10">
        <v>2070476</v>
      </c>
      <c r="F5" s="10">
        <v>2764819</v>
      </c>
      <c r="G5" s="11">
        <v>3506799</v>
      </c>
      <c r="H5" s="12">
        <v>4235186</v>
      </c>
      <c r="I5" s="13">
        <v>6387301</v>
      </c>
      <c r="J5" s="14">
        <v>8927247</v>
      </c>
      <c r="K5" s="12">
        <v>10599866</v>
      </c>
      <c r="L5" s="12">
        <v>13048829</v>
      </c>
      <c r="M5" s="12">
        <v>15778536</v>
      </c>
      <c r="N5" s="12">
        <f>M5+1</f>
        <v>15778537</v>
      </c>
      <c r="O5" s="9">
        <v>1317596</v>
      </c>
      <c r="P5" s="10">
        <v>2070476</v>
      </c>
      <c r="Q5" s="10">
        <v>2764819</v>
      </c>
      <c r="R5" s="11">
        <v>3506799</v>
      </c>
      <c r="S5" s="12">
        <v>4235186</v>
      </c>
      <c r="T5" s="13">
        <v>6387301</v>
      </c>
      <c r="U5" s="14">
        <v>8927247</v>
      </c>
      <c r="V5" s="12">
        <v>10599866</v>
      </c>
      <c r="W5" s="12">
        <v>13048829</v>
      </c>
      <c r="X5" s="12">
        <v>15778536</v>
      </c>
      <c r="Y5" s="12">
        <f>X5+1</f>
        <v>15778537</v>
      </c>
    </row>
    <row r="6" spans="1:25" s="8" customFormat="1" x14ac:dyDescent="0.2">
      <c r="A6" s="15" t="s">
        <v>68</v>
      </c>
      <c r="B6" s="16" t="s">
        <v>69</v>
      </c>
      <c r="C6" s="17">
        <v>108</v>
      </c>
      <c r="D6" s="18">
        <v>83300</v>
      </c>
      <c r="E6" s="19">
        <v>114100</v>
      </c>
      <c r="F6" s="19">
        <v>138600</v>
      </c>
      <c r="G6" s="20">
        <v>161000</v>
      </c>
      <c r="H6" s="19">
        <v>184800</v>
      </c>
      <c r="I6" s="21">
        <v>208600</v>
      </c>
      <c r="J6" s="22">
        <v>254100</v>
      </c>
      <c r="K6" s="19">
        <v>317850</v>
      </c>
      <c r="L6" s="19">
        <v>413400</v>
      </c>
      <c r="M6" s="19">
        <v>500500</v>
      </c>
      <c r="N6" s="23">
        <v>588900</v>
      </c>
      <c r="O6" s="19">
        <f>D6/2</f>
        <v>41650</v>
      </c>
      <c r="P6" s="19">
        <f t="shared" ref="P6:Y6" si="0">E6/2</f>
        <v>57050</v>
      </c>
      <c r="Q6" s="19">
        <f t="shared" si="0"/>
        <v>69300</v>
      </c>
      <c r="R6" s="20">
        <f t="shared" si="0"/>
        <v>80500</v>
      </c>
      <c r="S6" s="19">
        <f t="shared" si="0"/>
        <v>92400</v>
      </c>
      <c r="T6" s="21">
        <f t="shared" si="0"/>
        <v>104300</v>
      </c>
      <c r="U6" s="22">
        <f t="shared" si="0"/>
        <v>127050</v>
      </c>
      <c r="V6" s="19">
        <f t="shared" si="0"/>
        <v>158925</v>
      </c>
      <c r="W6" s="19">
        <f t="shared" si="0"/>
        <v>206700</v>
      </c>
      <c r="X6" s="19">
        <f t="shared" si="0"/>
        <v>250250</v>
      </c>
      <c r="Y6" s="19">
        <f t="shared" si="0"/>
        <v>294450</v>
      </c>
    </row>
    <row r="7" spans="1:25" s="8" customFormat="1" x14ac:dyDescent="0.2">
      <c r="A7" s="15" t="s">
        <v>48</v>
      </c>
      <c r="B7" s="16" t="s">
        <v>49</v>
      </c>
      <c r="C7" s="17">
        <v>172</v>
      </c>
      <c r="D7" s="18">
        <v>83300</v>
      </c>
      <c r="E7" s="19">
        <v>114100</v>
      </c>
      <c r="F7" s="19">
        <v>138600</v>
      </c>
      <c r="G7" s="20">
        <v>161000</v>
      </c>
      <c r="H7" s="19">
        <v>184800</v>
      </c>
      <c r="I7" s="21">
        <v>208600</v>
      </c>
      <c r="J7" s="22">
        <v>254100</v>
      </c>
      <c r="K7" s="19">
        <v>317850</v>
      </c>
      <c r="L7" s="19">
        <v>413400</v>
      </c>
      <c r="M7" s="19">
        <v>500500</v>
      </c>
      <c r="N7" s="23">
        <v>588900</v>
      </c>
      <c r="O7" s="19">
        <f t="shared" ref="O7:O8" si="1">D7/2</f>
        <v>41650</v>
      </c>
      <c r="P7" s="19">
        <f t="shared" ref="P7:P8" si="2">E7/2</f>
        <v>57050</v>
      </c>
      <c r="Q7" s="19">
        <f t="shared" ref="Q7:Q8" si="3">F7/2</f>
        <v>69300</v>
      </c>
      <c r="R7" s="20">
        <f t="shared" ref="R7:R8" si="4">G7/2</f>
        <v>80500</v>
      </c>
      <c r="S7" s="19">
        <f t="shared" ref="S7:S8" si="5">H7/2</f>
        <v>92400</v>
      </c>
      <c r="T7" s="21">
        <f t="shared" ref="T7:T8" si="6">I7/2</f>
        <v>104300</v>
      </c>
      <c r="U7" s="22">
        <f t="shared" ref="U7:U8" si="7">J7/2</f>
        <v>127050</v>
      </c>
      <c r="V7" s="19">
        <f t="shared" ref="V7:V8" si="8">K7/2</f>
        <v>158925</v>
      </c>
      <c r="W7" s="19">
        <f t="shared" ref="W7:W8" si="9">L7/2</f>
        <v>206700</v>
      </c>
      <c r="X7" s="19">
        <f t="shared" ref="X7:X8" si="10">M7/2</f>
        <v>250250</v>
      </c>
      <c r="Y7" s="19">
        <f t="shared" ref="Y7:Y8" si="11">N7/2</f>
        <v>294450</v>
      </c>
    </row>
    <row r="8" spans="1:25" s="8" customFormat="1" x14ac:dyDescent="0.2">
      <c r="A8" s="15" t="s">
        <v>68</v>
      </c>
      <c r="B8" s="16" t="s">
        <v>70</v>
      </c>
      <c r="C8" s="17">
        <v>90</v>
      </c>
      <c r="D8" s="18">
        <v>83300</v>
      </c>
      <c r="E8" s="19">
        <v>114100</v>
      </c>
      <c r="F8" s="19">
        <v>138600</v>
      </c>
      <c r="G8" s="20">
        <v>161000</v>
      </c>
      <c r="H8" s="19">
        <v>184800</v>
      </c>
      <c r="I8" s="21">
        <v>208600</v>
      </c>
      <c r="J8" s="22">
        <v>254100</v>
      </c>
      <c r="K8" s="19">
        <v>317850</v>
      </c>
      <c r="L8" s="19">
        <v>413400</v>
      </c>
      <c r="M8" s="19">
        <v>500500</v>
      </c>
      <c r="N8" s="23">
        <v>588900</v>
      </c>
      <c r="O8" s="19">
        <f t="shared" si="1"/>
        <v>41650</v>
      </c>
      <c r="P8" s="19">
        <f t="shared" si="2"/>
        <v>57050</v>
      </c>
      <c r="Q8" s="19">
        <f t="shared" si="3"/>
        <v>69300</v>
      </c>
      <c r="R8" s="20">
        <f t="shared" si="4"/>
        <v>80500</v>
      </c>
      <c r="S8" s="19">
        <f t="shared" si="5"/>
        <v>92400</v>
      </c>
      <c r="T8" s="21">
        <f t="shared" si="6"/>
        <v>104300</v>
      </c>
      <c r="U8" s="22">
        <f t="shared" si="7"/>
        <v>127050</v>
      </c>
      <c r="V8" s="19">
        <f t="shared" si="8"/>
        <v>158925</v>
      </c>
      <c r="W8" s="19">
        <f t="shared" si="9"/>
        <v>206700</v>
      </c>
      <c r="X8" s="19">
        <f t="shared" si="10"/>
        <v>250250</v>
      </c>
      <c r="Y8" s="19">
        <f t="shared" si="11"/>
        <v>294450</v>
      </c>
    </row>
    <row r="9" spans="1:25" s="8" customFormat="1" x14ac:dyDescent="0.2">
      <c r="A9" s="15" t="s">
        <v>92</v>
      </c>
      <c r="B9" s="16" t="s">
        <v>93</v>
      </c>
      <c r="C9" s="17">
        <v>36</v>
      </c>
      <c r="D9" s="18">
        <v>71400</v>
      </c>
      <c r="E9" s="24">
        <v>97800</v>
      </c>
      <c r="F9" s="24">
        <v>118800</v>
      </c>
      <c r="G9" s="25">
        <v>138000</v>
      </c>
      <c r="H9" s="24">
        <v>158400</v>
      </c>
      <c r="I9" s="26">
        <v>178800</v>
      </c>
      <c r="J9" s="27">
        <v>217800</v>
      </c>
      <c r="K9" s="24">
        <v>268950</v>
      </c>
      <c r="L9" s="24">
        <v>349800</v>
      </c>
      <c r="M9" s="24">
        <v>423500</v>
      </c>
      <c r="N9" s="28">
        <v>498300</v>
      </c>
      <c r="O9" s="19">
        <f t="shared" ref="O9:O15" si="12">D9/2</f>
        <v>35700</v>
      </c>
      <c r="P9" s="29">
        <f t="shared" ref="P9:Y9" si="13">E9/2</f>
        <v>48900</v>
      </c>
      <c r="Q9" s="29">
        <f t="shared" si="13"/>
        <v>59400</v>
      </c>
      <c r="R9" s="30">
        <f t="shared" si="13"/>
        <v>69000</v>
      </c>
      <c r="S9" s="29">
        <f t="shared" si="13"/>
        <v>79200</v>
      </c>
      <c r="T9" s="31">
        <f t="shared" si="13"/>
        <v>89400</v>
      </c>
      <c r="U9" s="32">
        <f t="shared" si="13"/>
        <v>108900</v>
      </c>
      <c r="V9" s="29">
        <f t="shared" si="13"/>
        <v>134475</v>
      </c>
      <c r="W9" s="29">
        <f t="shared" si="13"/>
        <v>174900</v>
      </c>
      <c r="X9" s="29">
        <f t="shared" si="13"/>
        <v>211750</v>
      </c>
      <c r="Y9" s="29">
        <f t="shared" si="13"/>
        <v>249150</v>
      </c>
    </row>
    <row r="10" spans="1:25" s="8" customFormat="1" x14ac:dyDescent="0.2">
      <c r="A10" s="15" t="s">
        <v>19</v>
      </c>
      <c r="B10" s="16" t="s">
        <v>20</v>
      </c>
      <c r="C10" s="17">
        <v>144</v>
      </c>
      <c r="D10" s="18">
        <v>107100</v>
      </c>
      <c r="E10" s="24">
        <v>146700</v>
      </c>
      <c r="F10" s="24">
        <v>178200</v>
      </c>
      <c r="G10" s="25">
        <v>207000</v>
      </c>
      <c r="H10" s="24">
        <v>237600</v>
      </c>
      <c r="I10" s="26">
        <v>268200</v>
      </c>
      <c r="J10" s="27">
        <v>326700</v>
      </c>
      <c r="K10" s="24">
        <v>440100</v>
      </c>
      <c r="L10" s="24">
        <v>572400</v>
      </c>
      <c r="M10" s="24">
        <v>693000</v>
      </c>
      <c r="N10" s="28">
        <v>815400</v>
      </c>
      <c r="O10" s="19">
        <f t="shared" si="12"/>
        <v>53550</v>
      </c>
      <c r="P10" s="19">
        <f t="shared" ref="P10:Y11" si="14">E10/2</f>
        <v>73350</v>
      </c>
      <c r="Q10" s="19">
        <f t="shared" si="14"/>
        <v>89100</v>
      </c>
      <c r="R10" s="30">
        <f t="shared" si="14"/>
        <v>103500</v>
      </c>
      <c r="S10" s="29">
        <f t="shared" si="14"/>
        <v>118800</v>
      </c>
      <c r="T10" s="31">
        <f t="shared" si="14"/>
        <v>134100</v>
      </c>
      <c r="U10" s="32">
        <f t="shared" si="14"/>
        <v>163350</v>
      </c>
      <c r="V10" s="29">
        <f t="shared" si="14"/>
        <v>220050</v>
      </c>
      <c r="W10" s="29">
        <f t="shared" si="14"/>
        <v>286200</v>
      </c>
      <c r="X10" s="29">
        <f t="shared" si="14"/>
        <v>346500</v>
      </c>
      <c r="Y10" s="29">
        <f t="shared" si="14"/>
        <v>407700</v>
      </c>
    </row>
    <row r="11" spans="1:25" s="8" customFormat="1" x14ac:dyDescent="0.2">
      <c r="A11" s="15" t="s">
        <v>92</v>
      </c>
      <c r="B11" s="16" t="s">
        <v>94</v>
      </c>
      <c r="C11" s="17">
        <v>121</v>
      </c>
      <c r="D11" s="18">
        <v>83300</v>
      </c>
      <c r="E11" s="19">
        <v>114100</v>
      </c>
      <c r="F11" s="19">
        <v>138600</v>
      </c>
      <c r="G11" s="20">
        <v>161000</v>
      </c>
      <c r="H11" s="19">
        <v>184800</v>
      </c>
      <c r="I11" s="21">
        <v>208600</v>
      </c>
      <c r="J11" s="22">
        <v>254100</v>
      </c>
      <c r="K11" s="19">
        <v>317850</v>
      </c>
      <c r="L11" s="19">
        <v>413400</v>
      </c>
      <c r="M11" s="19">
        <v>500500</v>
      </c>
      <c r="N11" s="23">
        <v>588900</v>
      </c>
      <c r="O11" s="19">
        <f t="shared" si="12"/>
        <v>41650</v>
      </c>
      <c r="P11" s="19">
        <f t="shared" si="14"/>
        <v>57050</v>
      </c>
      <c r="Q11" s="19">
        <f t="shared" si="14"/>
        <v>69300</v>
      </c>
      <c r="R11" s="20">
        <f t="shared" si="14"/>
        <v>80500</v>
      </c>
      <c r="S11" s="19">
        <f t="shared" si="14"/>
        <v>92400</v>
      </c>
      <c r="T11" s="21">
        <f t="shared" si="14"/>
        <v>104300</v>
      </c>
      <c r="U11" s="22">
        <f t="shared" si="14"/>
        <v>127050</v>
      </c>
      <c r="V11" s="19">
        <f t="shared" si="14"/>
        <v>158925</v>
      </c>
      <c r="W11" s="19">
        <f t="shared" si="14"/>
        <v>206700</v>
      </c>
      <c r="X11" s="19">
        <f t="shared" si="14"/>
        <v>250250</v>
      </c>
      <c r="Y11" s="19">
        <f t="shared" si="14"/>
        <v>294450</v>
      </c>
    </row>
    <row r="12" spans="1:25" s="8" customFormat="1" x14ac:dyDescent="0.2">
      <c r="A12" s="15" t="s">
        <v>92</v>
      </c>
      <c r="B12" s="16" t="s">
        <v>95</v>
      </c>
      <c r="C12" s="17">
        <v>48</v>
      </c>
      <c r="D12" s="18">
        <v>71400</v>
      </c>
      <c r="E12" s="24">
        <v>97800</v>
      </c>
      <c r="F12" s="24">
        <v>118800</v>
      </c>
      <c r="G12" s="25">
        <v>138000</v>
      </c>
      <c r="H12" s="24">
        <v>158400</v>
      </c>
      <c r="I12" s="26">
        <v>178800</v>
      </c>
      <c r="J12" s="27">
        <v>217800</v>
      </c>
      <c r="K12" s="24">
        <v>268950</v>
      </c>
      <c r="L12" s="24">
        <v>349800</v>
      </c>
      <c r="M12" s="24">
        <v>423500</v>
      </c>
      <c r="N12" s="28">
        <v>498300</v>
      </c>
      <c r="O12" s="19">
        <f t="shared" si="12"/>
        <v>35700</v>
      </c>
      <c r="P12" s="29">
        <f t="shared" ref="P12:P13" si="15">E12/2</f>
        <v>48900</v>
      </c>
      <c r="Q12" s="29">
        <f t="shared" ref="Q12:Q13" si="16">F12/2</f>
        <v>59400</v>
      </c>
      <c r="R12" s="30">
        <f t="shared" ref="R12:R13" si="17">G12/2</f>
        <v>69000</v>
      </c>
      <c r="S12" s="29">
        <f t="shared" ref="S12:S13" si="18">H12/2</f>
        <v>79200</v>
      </c>
      <c r="T12" s="31">
        <f t="shared" ref="T12:T13" si="19">I12/2</f>
        <v>89400</v>
      </c>
      <c r="U12" s="32">
        <f t="shared" ref="U12:U13" si="20">J12/2</f>
        <v>108900</v>
      </c>
      <c r="V12" s="29">
        <f t="shared" ref="V12:V13" si="21">K12/2</f>
        <v>134475</v>
      </c>
      <c r="W12" s="29">
        <f t="shared" ref="W12:W13" si="22">L12/2</f>
        <v>174900</v>
      </c>
      <c r="X12" s="29">
        <f t="shared" ref="X12:X13" si="23">M12/2</f>
        <v>211750</v>
      </c>
      <c r="Y12" s="29">
        <f t="shared" ref="Y12:Y13" si="24">N12/2</f>
        <v>249150</v>
      </c>
    </row>
    <row r="13" spans="1:25" s="8" customFormat="1" x14ac:dyDescent="0.2">
      <c r="A13" s="15" t="s">
        <v>30</v>
      </c>
      <c r="B13" s="16" t="s">
        <v>31</v>
      </c>
      <c r="C13" s="17">
        <v>139</v>
      </c>
      <c r="D13" s="18">
        <v>83300</v>
      </c>
      <c r="E13" s="19">
        <v>114100</v>
      </c>
      <c r="F13" s="19">
        <v>138600</v>
      </c>
      <c r="G13" s="20">
        <v>161000</v>
      </c>
      <c r="H13" s="19">
        <v>184800</v>
      </c>
      <c r="I13" s="21">
        <v>208600</v>
      </c>
      <c r="J13" s="22">
        <v>254100</v>
      </c>
      <c r="K13" s="19">
        <v>317850</v>
      </c>
      <c r="L13" s="19">
        <v>413400</v>
      </c>
      <c r="M13" s="19">
        <v>500500</v>
      </c>
      <c r="N13" s="23">
        <v>588900</v>
      </c>
      <c r="O13" s="19">
        <f t="shared" si="12"/>
        <v>41650</v>
      </c>
      <c r="P13" s="19">
        <f t="shared" si="15"/>
        <v>57050</v>
      </c>
      <c r="Q13" s="19">
        <f t="shared" si="16"/>
        <v>69300</v>
      </c>
      <c r="R13" s="20">
        <f t="shared" si="17"/>
        <v>80500</v>
      </c>
      <c r="S13" s="19">
        <f t="shared" si="18"/>
        <v>92400</v>
      </c>
      <c r="T13" s="21">
        <f t="shared" si="19"/>
        <v>104300</v>
      </c>
      <c r="U13" s="22">
        <f t="shared" si="20"/>
        <v>127050</v>
      </c>
      <c r="V13" s="19">
        <f t="shared" si="21"/>
        <v>158925</v>
      </c>
      <c r="W13" s="19">
        <f t="shared" si="22"/>
        <v>206700</v>
      </c>
      <c r="X13" s="19">
        <f t="shared" si="23"/>
        <v>250250</v>
      </c>
      <c r="Y13" s="19">
        <f t="shared" si="24"/>
        <v>294450</v>
      </c>
    </row>
    <row r="14" spans="1:25" s="8" customFormat="1" x14ac:dyDescent="0.2">
      <c r="A14" s="15" t="s">
        <v>19</v>
      </c>
      <c r="B14" s="16" t="s">
        <v>21</v>
      </c>
      <c r="C14" s="17">
        <v>173</v>
      </c>
      <c r="D14" s="18">
        <v>107100</v>
      </c>
      <c r="E14" s="24">
        <v>146700</v>
      </c>
      <c r="F14" s="24">
        <v>178200</v>
      </c>
      <c r="G14" s="25">
        <v>207000</v>
      </c>
      <c r="H14" s="24">
        <v>237600</v>
      </c>
      <c r="I14" s="26">
        <v>268200</v>
      </c>
      <c r="J14" s="27">
        <v>326700</v>
      </c>
      <c r="K14" s="24">
        <v>440100</v>
      </c>
      <c r="L14" s="24">
        <v>572400</v>
      </c>
      <c r="M14" s="24">
        <v>693000</v>
      </c>
      <c r="N14" s="28">
        <v>815400</v>
      </c>
      <c r="O14" s="19">
        <f t="shared" si="12"/>
        <v>53550</v>
      </c>
      <c r="P14" s="19">
        <f t="shared" ref="P14:P15" si="25">E14/2</f>
        <v>73350</v>
      </c>
      <c r="Q14" s="19">
        <f t="shared" ref="Q14:Q15" si="26">F14/2</f>
        <v>89100</v>
      </c>
      <c r="R14" s="30">
        <f t="shared" ref="R14:R15" si="27">G14/2</f>
        <v>103500</v>
      </c>
      <c r="S14" s="29">
        <f t="shared" ref="S14:S15" si="28">H14/2</f>
        <v>118800</v>
      </c>
      <c r="T14" s="31">
        <f t="shared" ref="T14:T15" si="29">I14/2</f>
        <v>134100</v>
      </c>
      <c r="U14" s="32">
        <f t="shared" ref="U14:U15" si="30">J14/2</f>
        <v>163350</v>
      </c>
      <c r="V14" s="29">
        <f t="shared" ref="V14:V15" si="31">K14/2</f>
        <v>220050</v>
      </c>
      <c r="W14" s="29">
        <f t="shared" ref="W14:W15" si="32">L14/2</f>
        <v>286200</v>
      </c>
      <c r="X14" s="29">
        <f t="shared" ref="X14:X15" si="33">M14/2</f>
        <v>346500</v>
      </c>
      <c r="Y14" s="29">
        <f t="shared" ref="Y14:Y15" si="34">N14/2</f>
        <v>407700</v>
      </c>
    </row>
    <row r="15" spans="1:25" s="8" customFormat="1" x14ac:dyDescent="0.2">
      <c r="A15" s="15" t="s">
        <v>48</v>
      </c>
      <c r="B15" s="16" t="s">
        <v>50</v>
      </c>
      <c r="C15" s="17">
        <v>81</v>
      </c>
      <c r="D15" s="18">
        <v>83300</v>
      </c>
      <c r="E15" s="19">
        <v>114100</v>
      </c>
      <c r="F15" s="19">
        <v>138600</v>
      </c>
      <c r="G15" s="20">
        <v>161000</v>
      </c>
      <c r="H15" s="19">
        <v>184800</v>
      </c>
      <c r="I15" s="21">
        <v>208600</v>
      </c>
      <c r="J15" s="22">
        <v>254100</v>
      </c>
      <c r="K15" s="19">
        <v>317850</v>
      </c>
      <c r="L15" s="19">
        <v>413400</v>
      </c>
      <c r="M15" s="19">
        <v>500500</v>
      </c>
      <c r="N15" s="23">
        <v>588900</v>
      </c>
      <c r="O15" s="19">
        <f t="shared" si="12"/>
        <v>41650</v>
      </c>
      <c r="P15" s="19">
        <f t="shared" si="25"/>
        <v>57050</v>
      </c>
      <c r="Q15" s="19">
        <f t="shared" si="26"/>
        <v>69300</v>
      </c>
      <c r="R15" s="20">
        <f t="shared" si="27"/>
        <v>80500</v>
      </c>
      <c r="S15" s="19">
        <f t="shared" si="28"/>
        <v>92400</v>
      </c>
      <c r="T15" s="21">
        <f t="shared" si="29"/>
        <v>104300</v>
      </c>
      <c r="U15" s="22">
        <f t="shared" si="30"/>
        <v>127050</v>
      </c>
      <c r="V15" s="19">
        <f t="shared" si="31"/>
        <v>158925</v>
      </c>
      <c r="W15" s="19">
        <f t="shared" si="32"/>
        <v>206700</v>
      </c>
      <c r="X15" s="19">
        <f t="shared" si="33"/>
        <v>250250</v>
      </c>
      <c r="Y15" s="19">
        <f t="shared" si="34"/>
        <v>294450</v>
      </c>
    </row>
    <row r="16" spans="1:25" s="8" customFormat="1" x14ac:dyDescent="0.2">
      <c r="A16" s="15" t="s">
        <v>116</v>
      </c>
      <c r="B16" s="16" t="s">
        <v>117</v>
      </c>
      <c r="C16" s="17">
        <v>312</v>
      </c>
      <c r="D16" s="18">
        <v>107100</v>
      </c>
      <c r="E16" s="24">
        <v>146700</v>
      </c>
      <c r="F16" s="24">
        <v>178200</v>
      </c>
      <c r="G16" s="25">
        <v>207000</v>
      </c>
      <c r="H16" s="24">
        <v>237600</v>
      </c>
      <c r="I16" s="26">
        <v>268200</v>
      </c>
      <c r="J16" s="27">
        <v>326700</v>
      </c>
      <c r="K16" s="24">
        <v>440100</v>
      </c>
      <c r="L16" s="24">
        <v>572400</v>
      </c>
      <c r="M16" s="24">
        <v>693000</v>
      </c>
      <c r="N16" s="28">
        <v>815400</v>
      </c>
      <c r="O16" s="19">
        <f t="shared" ref="O16:O17" si="35">D16/2</f>
        <v>53550</v>
      </c>
      <c r="P16" s="19">
        <f t="shared" ref="P16:P18" si="36">E16/2</f>
        <v>73350</v>
      </c>
      <c r="Q16" s="19">
        <f t="shared" ref="Q16:Q18" si="37">F16/2</f>
        <v>89100</v>
      </c>
      <c r="R16" s="30">
        <f t="shared" ref="R16:R18" si="38">G16/2</f>
        <v>103500</v>
      </c>
      <c r="S16" s="29">
        <f t="shared" ref="S16:S18" si="39">H16/2</f>
        <v>118800</v>
      </c>
      <c r="T16" s="31">
        <f t="shared" ref="T16:T18" si="40">I16/2</f>
        <v>134100</v>
      </c>
      <c r="U16" s="32">
        <f t="shared" ref="U16:U18" si="41">J16/2</f>
        <v>163350</v>
      </c>
      <c r="V16" s="29">
        <f t="shared" ref="V16:V18" si="42">K16/2</f>
        <v>220050</v>
      </c>
      <c r="W16" s="29">
        <f t="shared" ref="W16:W18" si="43">L16/2</f>
        <v>286200</v>
      </c>
      <c r="X16" s="29">
        <f t="shared" ref="X16:X18" si="44">M16/2</f>
        <v>346500</v>
      </c>
      <c r="Y16" s="29">
        <f t="shared" ref="Y16:Y18" si="45">N16/2</f>
        <v>407700</v>
      </c>
    </row>
    <row r="17" spans="1:25" s="8" customFormat="1" x14ac:dyDescent="0.2">
      <c r="A17" s="15" t="s">
        <v>116</v>
      </c>
      <c r="B17" s="16" t="s">
        <v>118</v>
      </c>
      <c r="C17" s="17">
        <v>470</v>
      </c>
      <c r="D17" s="18">
        <v>107100</v>
      </c>
      <c r="E17" s="24">
        <v>146700</v>
      </c>
      <c r="F17" s="24">
        <v>178200</v>
      </c>
      <c r="G17" s="25">
        <v>207000</v>
      </c>
      <c r="H17" s="24">
        <v>237600</v>
      </c>
      <c r="I17" s="26">
        <v>268200</v>
      </c>
      <c r="J17" s="27">
        <v>326700</v>
      </c>
      <c r="K17" s="24">
        <v>440100</v>
      </c>
      <c r="L17" s="24">
        <v>572400</v>
      </c>
      <c r="M17" s="24">
        <v>693000</v>
      </c>
      <c r="N17" s="28">
        <v>815400</v>
      </c>
      <c r="O17" s="19">
        <f t="shared" si="35"/>
        <v>53550</v>
      </c>
      <c r="P17" s="19">
        <f t="shared" si="36"/>
        <v>73350</v>
      </c>
      <c r="Q17" s="19">
        <f t="shared" si="37"/>
        <v>89100</v>
      </c>
      <c r="R17" s="30">
        <f t="shared" si="38"/>
        <v>103500</v>
      </c>
      <c r="S17" s="29">
        <f t="shared" si="39"/>
        <v>118800</v>
      </c>
      <c r="T17" s="31">
        <f t="shared" si="40"/>
        <v>134100</v>
      </c>
      <c r="U17" s="32">
        <f t="shared" si="41"/>
        <v>163350</v>
      </c>
      <c r="V17" s="29">
        <f t="shared" si="42"/>
        <v>220050</v>
      </c>
      <c r="W17" s="29">
        <f t="shared" si="43"/>
        <v>286200</v>
      </c>
      <c r="X17" s="29">
        <f t="shared" si="44"/>
        <v>346500</v>
      </c>
      <c r="Y17" s="29">
        <f t="shared" si="45"/>
        <v>407700</v>
      </c>
    </row>
    <row r="18" spans="1:25" s="8" customFormat="1" x14ac:dyDescent="0.2">
      <c r="A18" s="15" t="s">
        <v>68</v>
      </c>
      <c r="B18" s="16" t="s">
        <v>71</v>
      </c>
      <c r="C18" s="17">
        <v>146</v>
      </c>
      <c r="D18" s="18">
        <v>83300</v>
      </c>
      <c r="E18" s="19">
        <v>114100</v>
      </c>
      <c r="F18" s="19">
        <v>138600</v>
      </c>
      <c r="G18" s="20">
        <v>161000</v>
      </c>
      <c r="H18" s="19">
        <v>184800</v>
      </c>
      <c r="I18" s="21">
        <v>208600</v>
      </c>
      <c r="J18" s="22">
        <v>254100</v>
      </c>
      <c r="K18" s="19">
        <v>317850</v>
      </c>
      <c r="L18" s="19">
        <v>413400</v>
      </c>
      <c r="M18" s="19">
        <v>500500</v>
      </c>
      <c r="N18" s="23">
        <v>588900</v>
      </c>
      <c r="O18" s="19">
        <f>D18/2</f>
        <v>41650</v>
      </c>
      <c r="P18" s="19">
        <f t="shared" si="36"/>
        <v>57050</v>
      </c>
      <c r="Q18" s="19">
        <f t="shared" si="37"/>
        <v>69300</v>
      </c>
      <c r="R18" s="20">
        <f t="shared" si="38"/>
        <v>80500</v>
      </c>
      <c r="S18" s="19">
        <f t="shared" si="39"/>
        <v>92400</v>
      </c>
      <c r="T18" s="21">
        <f t="shared" si="40"/>
        <v>104300</v>
      </c>
      <c r="U18" s="22">
        <f t="shared" si="41"/>
        <v>127050</v>
      </c>
      <c r="V18" s="19">
        <f t="shared" si="42"/>
        <v>158925</v>
      </c>
      <c r="W18" s="19">
        <f t="shared" si="43"/>
        <v>206700</v>
      </c>
      <c r="X18" s="19">
        <f t="shared" si="44"/>
        <v>250250</v>
      </c>
      <c r="Y18" s="19">
        <f t="shared" si="45"/>
        <v>294450</v>
      </c>
    </row>
    <row r="19" spans="1:25" s="8" customFormat="1" x14ac:dyDescent="0.2">
      <c r="A19" s="15" t="s">
        <v>48</v>
      </c>
      <c r="B19" s="16" t="s">
        <v>51</v>
      </c>
      <c r="C19" s="17">
        <v>50</v>
      </c>
      <c r="D19" s="18">
        <v>71400</v>
      </c>
      <c r="E19" s="24">
        <v>97800</v>
      </c>
      <c r="F19" s="24">
        <v>118800</v>
      </c>
      <c r="G19" s="25">
        <v>138000</v>
      </c>
      <c r="H19" s="24">
        <v>158400</v>
      </c>
      <c r="I19" s="26">
        <v>178800</v>
      </c>
      <c r="J19" s="27">
        <v>217800</v>
      </c>
      <c r="K19" s="24">
        <v>268950</v>
      </c>
      <c r="L19" s="24">
        <v>349800</v>
      </c>
      <c r="M19" s="24">
        <v>423500</v>
      </c>
      <c r="N19" s="28">
        <v>498300</v>
      </c>
      <c r="O19" s="19">
        <f t="shared" ref="O19:O26" si="46">D19/2</f>
        <v>35700</v>
      </c>
      <c r="P19" s="29">
        <f t="shared" ref="P19:P26" si="47">E19/2</f>
        <v>48900</v>
      </c>
      <c r="Q19" s="29">
        <f t="shared" ref="Q19:Q26" si="48">F19/2</f>
        <v>59400</v>
      </c>
      <c r="R19" s="30">
        <f t="shared" ref="R19:R26" si="49">G19/2</f>
        <v>69000</v>
      </c>
      <c r="S19" s="29">
        <f t="shared" ref="S19:S26" si="50">H19/2</f>
        <v>79200</v>
      </c>
      <c r="T19" s="31">
        <f t="shared" ref="T19:T26" si="51">I19/2</f>
        <v>89400</v>
      </c>
      <c r="U19" s="32">
        <f t="shared" ref="U19:U26" si="52">J19/2</f>
        <v>108900</v>
      </c>
      <c r="V19" s="29">
        <f t="shared" ref="V19:V26" si="53">K19/2</f>
        <v>134475</v>
      </c>
      <c r="W19" s="29">
        <f t="shared" ref="W19:W26" si="54">L19/2</f>
        <v>174900</v>
      </c>
      <c r="X19" s="29">
        <f t="shared" ref="X19:X26" si="55">M19/2</f>
        <v>211750</v>
      </c>
      <c r="Y19" s="29">
        <f t="shared" ref="Y19:Y26" si="56">N19/2</f>
        <v>249150</v>
      </c>
    </row>
    <row r="20" spans="1:25" s="8" customFormat="1" x14ac:dyDescent="0.2">
      <c r="A20" s="15" t="s">
        <v>128</v>
      </c>
      <c r="B20" s="16" t="s">
        <v>129</v>
      </c>
      <c r="C20" s="17">
        <v>42</v>
      </c>
      <c r="D20" s="18">
        <v>0</v>
      </c>
      <c r="E20" s="24">
        <v>0</v>
      </c>
      <c r="F20" s="24">
        <v>0</v>
      </c>
      <c r="G20" s="25">
        <v>0</v>
      </c>
      <c r="H20" s="24">
        <v>0</v>
      </c>
      <c r="I20" s="26">
        <v>0</v>
      </c>
      <c r="J20" s="27">
        <v>0</v>
      </c>
      <c r="K20" s="24">
        <v>0</v>
      </c>
      <c r="L20" s="24">
        <v>0</v>
      </c>
      <c r="M20" s="24">
        <v>0</v>
      </c>
      <c r="N20" s="28">
        <v>0</v>
      </c>
      <c r="O20" s="19">
        <f t="shared" si="46"/>
        <v>0</v>
      </c>
      <c r="P20" s="29">
        <f t="shared" si="47"/>
        <v>0</v>
      </c>
      <c r="Q20" s="29">
        <f t="shared" si="48"/>
        <v>0</v>
      </c>
      <c r="R20" s="30">
        <f t="shared" si="49"/>
        <v>0</v>
      </c>
      <c r="S20" s="29">
        <f t="shared" si="50"/>
        <v>0</v>
      </c>
      <c r="T20" s="31">
        <f t="shared" si="51"/>
        <v>0</v>
      </c>
      <c r="U20" s="32">
        <f t="shared" si="52"/>
        <v>0</v>
      </c>
      <c r="V20" s="29">
        <f t="shared" si="53"/>
        <v>0</v>
      </c>
      <c r="W20" s="29">
        <f t="shared" si="54"/>
        <v>0</v>
      </c>
      <c r="X20" s="29">
        <f t="shared" si="55"/>
        <v>0</v>
      </c>
      <c r="Y20" s="29">
        <f t="shared" si="56"/>
        <v>0</v>
      </c>
    </row>
    <row r="21" spans="1:25" s="8" customFormat="1" x14ac:dyDescent="0.2">
      <c r="A21" s="15" t="s">
        <v>128</v>
      </c>
      <c r="B21" s="16" t="s">
        <v>130</v>
      </c>
      <c r="C21" s="17">
        <v>10</v>
      </c>
      <c r="D21" s="18">
        <v>0</v>
      </c>
      <c r="E21" s="24">
        <v>0</v>
      </c>
      <c r="F21" s="24">
        <v>0</v>
      </c>
      <c r="G21" s="25">
        <v>0</v>
      </c>
      <c r="H21" s="24">
        <v>0</v>
      </c>
      <c r="I21" s="26">
        <v>0</v>
      </c>
      <c r="J21" s="27">
        <v>0</v>
      </c>
      <c r="K21" s="24">
        <v>0</v>
      </c>
      <c r="L21" s="24">
        <v>0</v>
      </c>
      <c r="M21" s="24">
        <v>0</v>
      </c>
      <c r="N21" s="28">
        <v>0</v>
      </c>
      <c r="O21" s="19">
        <f t="shared" si="46"/>
        <v>0</v>
      </c>
      <c r="P21" s="29">
        <f t="shared" si="47"/>
        <v>0</v>
      </c>
      <c r="Q21" s="29">
        <f t="shared" si="48"/>
        <v>0</v>
      </c>
      <c r="R21" s="30">
        <f t="shared" si="49"/>
        <v>0</v>
      </c>
      <c r="S21" s="29">
        <f t="shared" si="50"/>
        <v>0</v>
      </c>
      <c r="T21" s="31">
        <f t="shared" si="51"/>
        <v>0</v>
      </c>
      <c r="U21" s="32">
        <f t="shared" si="52"/>
        <v>0</v>
      </c>
      <c r="V21" s="29">
        <f t="shared" si="53"/>
        <v>0</v>
      </c>
      <c r="W21" s="29">
        <f t="shared" si="54"/>
        <v>0</v>
      </c>
      <c r="X21" s="29">
        <f t="shared" si="55"/>
        <v>0</v>
      </c>
      <c r="Y21" s="29">
        <f t="shared" si="56"/>
        <v>0</v>
      </c>
    </row>
    <row r="22" spans="1:25" s="8" customFormat="1" x14ac:dyDescent="0.2">
      <c r="A22" s="15" t="s">
        <v>30</v>
      </c>
      <c r="B22" s="16" t="s">
        <v>32</v>
      </c>
      <c r="C22" s="17">
        <v>64</v>
      </c>
      <c r="D22" s="18">
        <v>83300</v>
      </c>
      <c r="E22" s="19">
        <v>114100</v>
      </c>
      <c r="F22" s="19">
        <v>138600</v>
      </c>
      <c r="G22" s="20">
        <v>161000</v>
      </c>
      <c r="H22" s="19">
        <v>184800</v>
      </c>
      <c r="I22" s="21">
        <v>208600</v>
      </c>
      <c r="J22" s="22">
        <v>254100</v>
      </c>
      <c r="K22" s="19">
        <v>317850</v>
      </c>
      <c r="L22" s="19">
        <v>413400</v>
      </c>
      <c r="M22" s="19">
        <v>500500</v>
      </c>
      <c r="N22" s="23">
        <v>588900</v>
      </c>
      <c r="O22" s="19">
        <f t="shared" si="46"/>
        <v>41650</v>
      </c>
      <c r="P22" s="19">
        <f t="shared" si="47"/>
        <v>57050</v>
      </c>
      <c r="Q22" s="19">
        <f t="shared" si="48"/>
        <v>69300</v>
      </c>
      <c r="R22" s="20">
        <f t="shared" si="49"/>
        <v>80500</v>
      </c>
      <c r="S22" s="19">
        <f t="shared" si="50"/>
        <v>92400</v>
      </c>
      <c r="T22" s="21">
        <f t="shared" si="51"/>
        <v>104300</v>
      </c>
      <c r="U22" s="22">
        <f t="shared" si="52"/>
        <v>127050</v>
      </c>
      <c r="V22" s="19">
        <f t="shared" si="53"/>
        <v>158925</v>
      </c>
      <c r="W22" s="19">
        <f t="shared" si="54"/>
        <v>206700</v>
      </c>
      <c r="X22" s="19">
        <f t="shared" si="55"/>
        <v>250250</v>
      </c>
      <c r="Y22" s="19">
        <f t="shared" si="56"/>
        <v>294450</v>
      </c>
    </row>
    <row r="23" spans="1:25" s="8" customFormat="1" x14ac:dyDescent="0.2">
      <c r="A23" s="15" t="s">
        <v>92</v>
      </c>
      <c r="B23" s="16" t="s">
        <v>96</v>
      </c>
      <c r="C23" s="17">
        <v>118</v>
      </c>
      <c r="D23" s="18">
        <v>83300</v>
      </c>
      <c r="E23" s="19">
        <v>114100</v>
      </c>
      <c r="F23" s="19">
        <v>138600</v>
      </c>
      <c r="G23" s="20">
        <v>161000</v>
      </c>
      <c r="H23" s="19">
        <v>184800</v>
      </c>
      <c r="I23" s="21">
        <v>208600</v>
      </c>
      <c r="J23" s="22">
        <v>254100</v>
      </c>
      <c r="K23" s="19">
        <v>317850</v>
      </c>
      <c r="L23" s="19">
        <v>413400</v>
      </c>
      <c r="M23" s="19">
        <v>500500</v>
      </c>
      <c r="N23" s="23">
        <v>588900</v>
      </c>
      <c r="O23" s="19">
        <f t="shared" si="46"/>
        <v>41650</v>
      </c>
      <c r="P23" s="19">
        <f t="shared" si="47"/>
        <v>57050</v>
      </c>
      <c r="Q23" s="19">
        <f t="shared" si="48"/>
        <v>69300</v>
      </c>
      <c r="R23" s="20">
        <f t="shared" si="49"/>
        <v>80500</v>
      </c>
      <c r="S23" s="19">
        <f t="shared" si="50"/>
        <v>92400</v>
      </c>
      <c r="T23" s="21">
        <f t="shared" si="51"/>
        <v>104300</v>
      </c>
      <c r="U23" s="22">
        <f t="shared" si="52"/>
        <v>127050</v>
      </c>
      <c r="V23" s="19">
        <f t="shared" si="53"/>
        <v>158925</v>
      </c>
      <c r="W23" s="19">
        <f t="shared" si="54"/>
        <v>206700</v>
      </c>
      <c r="X23" s="19">
        <f t="shared" si="55"/>
        <v>250250</v>
      </c>
      <c r="Y23" s="19">
        <f t="shared" si="56"/>
        <v>294450</v>
      </c>
    </row>
    <row r="24" spans="1:25" s="8" customFormat="1" x14ac:dyDescent="0.2">
      <c r="A24" s="15" t="s">
        <v>92</v>
      </c>
      <c r="B24" s="16" t="s">
        <v>97</v>
      </c>
      <c r="C24" s="17">
        <v>120</v>
      </c>
      <c r="D24" s="18">
        <v>83300</v>
      </c>
      <c r="E24" s="19">
        <v>114100</v>
      </c>
      <c r="F24" s="19">
        <v>138600</v>
      </c>
      <c r="G24" s="20">
        <v>161000</v>
      </c>
      <c r="H24" s="19">
        <v>184800</v>
      </c>
      <c r="I24" s="21">
        <v>208600</v>
      </c>
      <c r="J24" s="22">
        <v>254100</v>
      </c>
      <c r="K24" s="19">
        <v>317850</v>
      </c>
      <c r="L24" s="19">
        <v>413400</v>
      </c>
      <c r="M24" s="19">
        <v>500500</v>
      </c>
      <c r="N24" s="23">
        <v>588900</v>
      </c>
      <c r="O24" s="19">
        <f t="shared" si="46"/>
        <v>41650</v>
      </c>
      <c r="P24" s="19">
        <f t="shared" si="47"/>
        <v>57050</v>
      </c>
      <c r="Q24" s="19">
        <f t="shared" si="48"/>
        <v>69300</v>
      </c>
      <c r="R24" s="20">
        <f t="shared" si="49"/>
        <v>80500</v>
      </c>
      <c r="S24" s="19">
        <f t="shared" si="50"/>
        <v>92400</v>
      </c>
      <c r="T24" s="21">
        <f t="shared" si="51"/>
        <v>104300</v>
      </c>
      <c r="U24" s="22">
        <f t="shared" si="52"/>
        <v>127050</v>
      </c>
      <c r="V24" s="19">
        <f t="shared" si="53"/>
        <v>158925</v>
      </c>
      <c r="W24" s="19">
        <f t="shared" si="54"/>
        <v>206700</v>
      </c>
      <c r="X24" s="19">
        <f t="shared" si="55"/>
        <v>250250</v>
      </c>
      <c r="Y24" s="19">
        <f t="shared" si="56"/>
        <v>294450</v>
      </c>
    </row>
    <row r="25" spans="1:25" s="8" customFormat="1" x14ac:dyDescent="0.2">
      <c r="A25" s="15" t="s">
        <v>30</v>
      </c>
      <c r="B25" s="16" t="s">
        <v>33</v>
      </c>
      <c r="C25" s="17">
        <v>181</v>
      </c>
      <c r="D25" s="18">
        <v>83300</v>
      </c>
      <c r="E25" s="19">
        <v>114100</v>
      </c>
      <c r="F25" s="19">
        <v>138600</v>
      </c>
      <c r="G25" s="20">
        <v>161000</v>
      </c>
      <c r="H25" s="19">
        <v>184800</v>
      </c>
      <c r="I25" s="21">
        <v>208600</v>
      </c>
      <c r="J25" s="22">
        <v>254100</v>
      </c>
      <c r="K25" s="19">
        <v>317850</v>
      </c>
      <c r="L25" s="19">
        <v>413400</v>
      </c>
      <c r="M25" s="19">
        <v>500500</v>
      </c>
      <c r="N25" s="23">
        <v>588900</v>
      </c>
      <c r="O25" s="19">
        <f t="shared" si="46"/>
        <v>41650</v>
      </c>
      <c r="P25" s="19">
        <f t="shared" si="47"/>
        <v>57050</v>
      </c>
      <c r="Q25" s="19">
        <f t="shared" si="48"/>
        <v>69300</v>
      </c>
      <c r="R25" s="20">
        <f t="shared" si="49"/>
        <v>80500</v>
      </c>
      <c r="S25" s="19">
        <f t="shared" si="50"/>
        <v>92400</v>
      </c>
      <c r="T25" s="21">
        <f t="shared" si="51"/>
        <v>104300</v>
      </c>
      <c r="U25" s="22">
        <f t="shared" si="52"/>
        <v>127050</v>
      </c>
      <c r="V25" s="19">
        <f t="shared" si="53"/>
        <v>158925</v>
      </c>
      <c r="W25" s="19">
        <f t="shared" si="54"/>
        <v>206700</v>
      </c>
      <c r="X25" s="19">
        <f t="shared" si="55"/>
        <v>250250</v>
      </c>
      <c r="Y25" s="19">
        <f t="shared" si="56"/>
        <v>294450</v>
      </c>
    </row>
    <row r="26" spans="1:25" s="8" customFormat="1" x14ac:dyDescent="0.2">
      <c r="A26" s="15" t="s">
        <v>48</v>
      </c>
      <c r="B26" s="16" t="s">
        <v>52</v>
      </c>
      <c r="C26" s="17">
        <v>88</v>
      </c>
      <c r="D26" s="18">
        <v>83300</v>
      </c>
      <c r="E26" s="19">
        <v>114100</v>
      </c>
      <c r="F26" s="19">
        <v>138600</v>
      </c>
      <c r="G26" s="20">
        <v>161000</v>
      </c>
      <c r="H26" s="19">
        <v>184800</v>
      </c>
      <c r="I26" s="21">
        <v>208600</v>
      </c>
      <c r="J26" s="22">
        <v>254100</v>
      </c>
      <c r="K26" s="19">
        <v>317850</v>
      </c>
      <c r="L26" s="19">
        <v>413400</v>
      </c>
      <c r="M26" s="19">
        <v>500500</v>
      </c>
      <c r="N26" s="23">
        <v>588900</v>
      </c>
      <c r="O26" s="19">
        <f t="shared" si="46"/>
        <v>41650</v>
      </c>
      <c r="P26" s="19">
        <f t="shared" si="47"/>
        <v>57050</v>
      </c>
      <c r="Q26" s="19">
        <f t="shared" si="48"/>
        <v>69300</v>
      </c>
      <c r="R26" s="20">
        <f t="shared" si="49"/>
        <v>80500</v>
      </c>
      <c r="S26" s="19">
        <f t="shared" si="50"/>
        <v>92400</v>
      </c>
      <c r="T26" s="21">
        <f t="shared" si="51"/>
        <v>104300</v>
      </c>
      <c r="U26" s="22">
        <f t="shared" si="52"/>
        <v>127050</v>
      </c>
      <c r="V26" s="19">
        <f t="shared" si="53"/>
        <v>158925</v>
      </c>
      <c r="W26" s="19">
        <f t="shared" si="54"/>
        <v>206700</v>
      </c>
      <c r="X26" s="19">
        <f t="shared" si="55"/>
        <v>250250</v>
      </c>
      <c r="Y26" s="19">
        <f t="shared" si="56"/>
        <v>294450</v>
      </c>
    </row>
    <row r="27" spans="1:25" s="8" customFormat="1" x14ac:dyDescent="0.2">
      <c r="A27" s="15" t="s">
        <v>5</v>
      </c>
      <c r="B27" s="16" t="s">
        <v>6</v>
      </c>
      <c r="C27" s="17">
        <v>227</v>
      </c>
      <c r="D27" s="18">
        <v>107100</v>
      </c>
      <c r="E27" s="24">
        <v>146700</v>
      </c>
      <c r="F27" s="24">
        <v>178200</v>
      </c>
      <c r="G27" s="25">
        <v>207000</v>
      </c>
      <c r="H27" s="24">
        <v>237600</v>
      </c>
      <c r="I27" s="26">
        <v>268200</v>
      </c>
      <c r="J27" s="27">
        <v>326700</v>
      </c>
      <c r="K27" s="24">
        <v>440100</v>
      </c>
      <c r="L27" s="24">
        <v>572400</v>
      </c>
      <c r="M27" s="24">
        <v>693000</v>
      </c>
      <c r="N27" s="28">
        <v>815400</v>
      </c>
      <c r="O27" s="19">
        <f>D27/2</f>
        <v>53550</v>
      </c>
      <c r="P27" s="19">
        <f t="shared" ref="P27:P28" si="57">E27/2</f>
        <v>73350</v>
      </c>
      <c r="Q27" s="19">
        <f t="shared" ref="Q27:Q28" si="58">F27/2</f>
        <v>89100</v>
      </c>
      <c r="R27" s="30">
        <f t="shared" ref="R27:R28" si="59">G27/2</f>
        <v>103500</v>
      </c>
      <c r="S27" s="29">
        <f t="shared" ref="S27:S28" si="60">H27/2</f>
        <v>118800</v>
      </c>
      <c r="T27" s="31">
        <f t="shared" ref="T27:T28" si="61">I27/2</f>
        <v>134100</v>
      </c>
      <c r="U27" s="32">
        <f t="shared" ref="U27:U28" si="62">J27/2</f>
        <v>163350</v>
      </c>
      <c r="V27" s="29">
        <f t="shared" ref="V27:V28" si="63">K27/2</f>
        <v>220050</v>
      </c>
      <c r="W27" s="29">
        <f t="shared" ref="W27:W28" si="64">L27/2</f>
        <v>286200</v>
      </c>
      <c r="X27" s="29">
        <f t="shared" ref="X27:X28" si="65">M27/2</f>
        <v>346500</v>
      </c>
      <c r="Y27" s="29">
        <f t="shared" ref="Y27:Y28" si="66">N27/2</f>
        <v>407700</v>
      </c>
    </row>
    <row r="28" spans="1:25" s="8" customFormat="1" x14ac:dyDescent="0.2">
      <c r="A28" s="15" t="s">
        <v>48</v>
      </c>
      <c r="B28" s="16" t="s">
        <v>53</v>
      </c>
      <c r="C28" s="17">
        <v>98</v>
      </c>
      <c r="D28" s="18">
        <v>83300</v>
      </c>
      <c r="E28" s="19">
        <v>114100</v>
      </c>
      <c r="F28" s="19">
        <v>138600</v>
      </c>
      <c r="G28" s="20">
        <v>161000</v>
      </c>
      <c r="H28" s="19">
        <v>184800</v>
      </c>
      <c r="I28" s="21">
        <v>208600</v>
      </c>
      <c r="J28" s="22">
        <v>254100</v>
      </c>
      <c r="K28" s="19">
        <v>317850</v>
      </c>
      <c r="L28" s="19">
        <v>413400</v>
      </c>
      <c r="M28" s="19">
        <v>500500</v>
      </c>
      <c r="N28" s="23">
        <v>588900</v>
      </c>
      <c r="O28" s="19">
        <f>D28/2</f>
        <v>41650</v>
      </c>
      <c r="P28" s="19">
        <f t="shared" si="57"/>
        <v>57050</v>
      </c>
      <c r="Q28" s="19">
        <f t="shared" si="58"/>
        <v>69300</v>
      </c>
      <c r="R28" s="20">
        <f t="shared" si="59"/>
        <v>80500</v>
      </c>
      <c r="S28" s="19">
        <f t="shared" si="60"/>
        <v>92400</v>
      </c>
      <c r="T28" s="21">
        <f t="shared" si="61"/>
        <v>104300</v>
      </c>
      <c r="U28" s="22">
        <f t="shared" si="62"/>
        <v>127050</v>
      </c>
      <c r="V28" s="19">
        <f t="shared" si="63"/>
        <v>158925</v>
      </c>
      <c r="W28" s="19">
        <f t="shared" si="64"/>
        <v>206700</v>
      </c>
      <c r="X28" s="19">
        <f t="shared" si="65"/>
        <v>250250</v>
      </c>
      <c r="Y28" s="19">
        <f t="shared" si="66"/>
        <v>294450</v>
      </c>
    </row>
    <row r="29" spans="1:25" s="8" customFormat="1" x14ac:dyDescent="0.2">
      <c r="A29" s="15" t="s">
        <v>128</v>
      </c>
      <c r="B29" s="16" t="s">
        <v>131</v>
      </c>
      <c r="C29" s="17">
        <v>22</v>
      </c>
      <c r="D29" s="18">
        <v>0</v>
      </c>
      <c r="E29" s="24">
        <v>0</v>
      </c>
      <c r="F29" s="24">
        <v>0</v>
      </c>
      <c r="G29" s="25">
        <v>0</v>
      </c>
      <c r="H29" s="24">
        <v>0</v>
      </c>
      <c r="I29" s="26">
        <v>0</v>
      </c>
      <c r="J29" s="27">
        <v>0</v>
      </c>
      <c r="K29" s="24">
        <v>0</v>
      </c>
      <c r="L29" s="24">
        <v>0</v>
      </c>
      <c r="M29" s="24">
        <v>0</v>
      </c>
      <c r="N29" s="28">
        <v>0</v>
      </c>
      <c r="O29" s="19">
        <f>D29/2</f>
        <v>0</v>
      </c>
      <c r="P29" s="29">
        <f t="shared" ref="P29:P31" si="67">E29/2</f>
        <v>0</v>
      </c>
      <c r="Q29" s="29">
        <f t="shared" ref="Q29:Q31" si="68">F29/2</f>
        <v>0</v>
      </c>
      <c r="R29" s="30">
        <f t="shared" ref="R29:R31" si="69">G29/2</f>
        <v>0</v>
      </c>
      <c r="S29" s="29">
        <f t="shared" ref="S29:S31" si="70">H29/2</f>
        <v>0</v>
      </c>
      <c r="T29" s="31">
        <f t="shared" ref="T29:T31" si="71">I29/2</f>
        <v>0</v>
      </c>
      <c r="U29" s="32">
        <f t="shared" ref="U29:U31" si="72">J29/2</f>
        <v>0</v>
      </c>
      <c r="V29" s="29">
        <f t="shared" ref="V29:V31" si="73">K29/2</f>
        <v>0</v>
      </c>
      <c r="W29" s="29">
        <f t="shared" ref="W29:W31" si="74">L29/2</f>
        <v>0</v>
      </c>
      <c r="X29" s="29">
        <f t="shared" ref="X29:X31" si="75">M29/2</f>
        <v>0</v>
      </c>
      <c r="Y29" s="29">
        <f t="shared" ref="Y29:Y31" si="76">N29/2</f>
        <v>0</v>
      </c>
    </row>
    <row r="30" spans="1:25" s="8" customFormat="1" x14ac:dyDescent="0.2">
      <c r="A30" s="15" t="s">
        <v>30</v>
      </c>
      <c r="B30" s="16" t="s">
        <v>34</v>
      </c>
      <c r="C30" s="17">
        <v>139</v>
      </c>
      <c r="D30" s="18">
        <v>83300</v>
      </c>
      <c r="E30" s="19">
        <v>114100</v>
      </c>
      <c r="F30" s="19">
        <v>138600</v>
      </c>
      <c r="G30" s="20">
        <v>161000</v>
      </c>
      <c r="H30" s="19">
        <v>184800</v>
      </c>
      <c r="I30" s="21">
        <v>208600</v>
      </c>
      <c r="J30" s="22">
        <v>254100</v>
      </c>
      <c r="K30" s="19">
        <v>317850</v>
      </c>
      <c r="L30" s="19">
        <v>413400</v>
      </c>
      <c r="M30" s="19">
        <v>500500</v>
      </c>
      <c r="N30" s="23">
        <v>588900</v>
      </c>
      <c r="O30" s="19">
        <f t="shared" ref="O30:O31" si="77">D30/2</f>
        <v>41650</v>
      </c>
      <c r="P30" s="19">
        <f t="shared" si="67"/>
        <v>57050</v>
      </c>
      <c r="Q30" s="19">
        <f t="shared" si="68"/>
        <v>69300</v>
      </c>
      <c r="R30" s="20">
        <f t="shared" si="69"/>
        <v>80500</v>
      </c>
      <c r="S30" s="19">
        <f t="shared" si="70"/>
        <v>92400</v>
      </c>
      <c r="T30" s="21">
        <f t="shared" si="71"/>
        <v>104300</v>
      </c>
      <c r="U30" s="22">
        <f t="shared" si="72"/>
        <v>127050</v>
      </c>
      <c r="V30" s="19">
        <f t="shared" si="73"/>
        <v>158925</v>
      </c>
      <c r="W30" s="19">
        <f t="shared" si="74"/>
        <v>206700</v>
      </c>
      <c r="X30" s="19">
        <f t="shared" si="75"/>
        <v>250250</v>
      </c>
      <c r="Y30" s="19">
        <f t="shared" si="76"/>
        <v>294450</v>
      </c>
    </row>
    <row r="31" spans="1:25" s="8" customFormat="1" x14ac:dyDescent="0.2">
      <c r="A31" s="15" t="s">
        <v>48</v>
      </c>
      <c r="B31" s="16" t="s">
        <v>54</v>
      </c>
      <c r="C31" s="17">
        <v>112</v>
      </c>
      <c r="D31" s="18">
        <v>83300</v>
      </c>
      <c r="E31" s="19">
        <v>114100</v>
      </c>
      <c r="F31" s="19">
        <v>138600</v>
      </c>
      <c r="G31" s="20">
        <v>161000</v>
      </c>
      <c r="H31" s="19">
        <v>184800</v>
      </c>
      <c r="I31" s="21">
        <v>208600</v>
      </c>
      <c r="J31" s="22">
        <v>254100</v>
      </c>
      <c r="K31" s="19">
        <v>317850</v>
      </c>
      <c r="L31" s="19">
        <v>413400</v>
      </c>
      <c r="M31" s="19">
        <v>500500</v>
      </c>
      <c r="N31" s="23">
        <v>588900</v>
      </c>
      <c r="O31" s="19">
        <f t="shared" si="77"/>
        <v>41650</v>
      </c>
      <c r="P31" s="19">
        <f t="shared" si="67"/>
        <v>57050</v>
      </c>
      <c r="Q31" s="19">
        <f t="shared" si="68"/>
        <v>69300</v>
      </c>
      <c r="R31" s="20">
        <f t="shared" si="69"/>
        <v>80500</v>
      </c>
      <c r="S31" s="19">
        <f t="shared" si="70"/>
        <v>92400</v>
      </c>
      <c r="T31" s="21">
        <f t="shared" si="71"/>
        <v>104300</v>
      </c>
      <c r="U31" s="22">
        <f t="shared" si="72"/>
        <v>127050</v>
      </c>
      <c r="V31" s="19">
        <f t="shared" si="73"/>
        <v>158925</v>
      </c>
      <c r="W31" s="19">
        <f t="shared" si="74"/>
        <v>206700</v>
      </c>
      <c r="X31" s="19">
        <f t="shared" si="75"/>
        <v>250250</v>
      </c>
      <c r="Y31" s="19">
        <f t="shared" si="76"/>
        <v>294450</v>
      </c>
    </row>
    <row r="32" spans="1:25" s="8" customFormat="1" x14ac:dyDescent="0.2">
      <c r="A32" s="15" t="s">
        <v>12</v>
      </c>
      <c r="B32" s="16" t="s">
        <v>13</v>
      </c>
      <c r="C32" s="17">
        <v>146</v>
      </c>
      <c r="D32" s="18">
        <v>107100</v>
      </c>
      <c r="E32" s="24">
        <v>146700</v>
      </c>
      <c r="F32" s="24">
        <v>178200</v>
      </c>
      <c r="G32" s="25">
        <v>207000</v>
      </c>
      <c r="H32" s="24">
        <v>237600</v>
      </c>
      <c r="I32" s="26">
        <v>268200</v>
      </c>
      <c r="J32" s="27">
        <v>326700</v>
      </c>
      <c r="K32" s="24">
        <v>440100</v>
      </c>
      <c r="L32" s="24">
        <v>572400</v>
      </c>
      <c r="M32" s="24">
        <v>693000</v>
      </c>
      <c r="N32" s="28">
        <v>815400</v>
      </c>
      <c r="O32" s="19">
        <f>D32/2</f>
        <v>53550</v>
      </c>
      <c r="P32" s="19">
        <f t="shared" ref="P32:P33" si="78">E32/2</f>
        <v>73350</v>
      </c>
      <c r="Q32" s="19">
        <f t="shared" ref="Q32:Q33" si="79">F32/2</f>
        <v>89100</v>
      </c>
      <c r="R32" s="30">
        <f t="shared" ref="R32:R33" si="80">G32/2</f>
        <v>103500</v>
      </c>
      <c r="S32" s="29">
        <f t="shared" ref="S32:S33" si="81">H32/2</f>
        <v>118800</v>
      </c>
      <c r="T32" s="31">
        <f t="shared" ref="T32:T33" si="82">I32/2</f>
        <v>134100</v>
      </c>
      <c r="U32" s="32">
        <f t="shared" ref="U32:U33" si="83">J32/2</f>
        <v>163350</v>
      </c>
      <c r="V32" s="29">
        <f t="shared" ref="V32:V33" si="84">K32/2</f>
        <v>220050</v>
      </c>
      <c r="W32" s="29">
        <f t="shared" ref="W32:W33" si="85">L32/2</f>
        <v>286200</v>
      </c>
      <c r="X32" s="29">
        <f t="shared" ref="X32:X33" si="86">M32/2</f>
        <v>346500</v>
      </c>
      <c r="Y32" s="29">
        <f t="shared" ref="Y32:Y33" si="87">N32/2</f>
        <v>407700</v>
      </c>
    </row>
    <row r="33" spans="1:25" s="8" customFormat="1" x14ac:dyDescent="0.2">
      <c r="A33" s="15" t="s">
        <v>92</v>
      </c>
      <c r="B33" s="16" t="s">
        <v>98</v>
      </c>
      <c r="C33" s="17">
        <v>117</v>
      </c>
      <c r="D33" s="18">
        <v>83300</v>
      </c>
      <c r="E33" s="19">
        <v>114100</v>
      </c>
      <c r="F33" s="19">
        <v>138600</v>
      </c>
      <c r="G33" s="20">
        <v>161000</v>
      </c>
      <c r="H33" s="19">
        <v>184800</v>
      </c>
      <c r="I33" s="21">
        <v>208600</v>
      </c>
      <c r="J33" s="22">
        <v>254100</v>
      </c>
      <c r="K33" s="19">
        <v>317850</v>
      </c>
      <c r="L33" s="19">
        <v>413400</v>
      </c>
      <c r="M33" s="19">
        <v>500500</v>
      </c>
      <c r="N33" s="23">
        <v>588900</v>
      </c>
      <c r="O33" s="19">
        <f>D33/2</f>
        <v>41650</v>
      </c>
      <c r="P33" s="19">
        <f t="shared" si="78"/>
        <v>57050</v>
      </c>
      <c r="Q33" s="19">
        <f t="shared" si="79"/>
        <v>69300</v>
      </c>
      <c r="R33" s="20">
        <f t="shared" si="80"/>
        <v>80500</v>
      </c>
      <c r="S33" s="19">
        <f t="shared" si="81"/>
        <v>92400</v>
      </c>
      <c r="T33" s="21">
        <f t="shared" si="82"/>
        <v>104300</v>
      </c>
      <c r="U33" s="22">
        <f t="shared" si="83"/>
        <v>127050</v>
      </c>
      <c r="V33" s="19">
        <f t="shared" si="84"/>
        <v>158925</v>
      </c>
      <c r="W33" s="19">
        <f t="shared" si="85"/>
        <v>206700</v>
      </c>
      <c r="X33" s="19">
        <f t="shared" si="86"/>
        <v>250250</v>
      </c>
      <c r="Y33" s="19">
        <f t="shared" si="87"/>
        <v>294450</v>
      </c>
    </row>
    <row r="34" spans="1:25" s="8" customFormat="1" x14ac:dyDescent="0.2">
      <c r="A34" s="15" t="s">
        <v>116</v>
      </c>
      <c r="B34" s="16" t="s">
        <v>119</v>
      </c>
      <c r="C34" s="17">
        <v>297</v>
      </c>
      <c r="D34" s="18">
        <v>107100</v>
      </c>
      <c r="E34" s="24">
        <v>146700</v>
      </c>
      <c r="F34" s="24">
        <v>178200</v>
      </c>
      <c r="G34" s="25">
        <v>207000</v>
      </c>
      <c r="H34" s="24">
        <v>237600</v>
      </c>
      <c r="I34" s="26">
        <v>268200</v>
      </c>
      <c r="J34" s="27">
        <v>326700</v>
      </c>
      <c r="K34" s="24">
        <v>440100</v>
      </c>
      <c r="L34" s="24">
        <v>572400</v>
      </c>
      <c r="M34" s="24">
        <v>693000</v>
      </c>
      <c r="N34" s="28">
        <v>815400</v>
      </c>
      <c r="O34" s="19">
        <f>D34/2</f>
        <v>53550</v>
      </c>
      <c r="P34" s="19">
        <f t="shared" ref="P34:P35" si="88">E34/2</f>
        <v>73350</v>
      </c>
      <c r="Q34" s="19">
        <f t="shared" ref="Q34:Q35" si="89">F34/2</f>
        <v>89100</v>
      </c>
      <c r="R34" s="30">
        <f t="shared" ref="R34:R35" si="90">G34/2</f>
        <v>103500</v>
      </c>
      <c r="S34" s="29">
        <f t="shared" ref="S34:S35" si="91">H34/2</f>
        <v>118800</v>
      </c>
      <c r="T34" s="31">
        <f t="shared" ref="T34:T35" si="92">I34/2</f>
        <v>134100</v>
      </c>
      <c r="U34" s="32">
        <f t="shared" ref="U34:U35" si="93">J34/2</f>
        <v>163350</v>
      </c>
      <c r="V34" s="29">
        <f t="shared" ref="V34:V35" si="94">K34/2</f>
        <v>220050</v>
      </c>
      <c r="W34" s="29">
        <f t="shared" ref="W34:W35" si="95">L34/2</f>
        <v>286200</v>
      </c>
      <c r="X34" s="29">
        <f t="shared" ref="X34:X35" si="96">M34/2</f>
        <v>346500</v>
      </c>
      <c r="Y34" s="29">
        <f t="shared" ref="Y34:Y35" si="97">N34/2</f>
        <v>407700</v>
      </c>
    </row>
    <row r="35" spans="1:25" s="8" customFormat="1" x14ac:dyDescent="0.2">
      <c r="A35" s="15" t="s">
        <v>30</v>
      </c>
      <c r="B35" s="16" t="s">
        <v>35</v>
      </c>
      <c r="C35" s="17">
        <v>104</v>
      </c>
      <c r="D35" s="18">
        <v>83300</v>
      </c>
      <c r="E35" s="19">
        <v>114100</v>
      </c>
      <c r="F35" s="19">
        <v>138600</v>
      </c>
      <c r="G35" s="20">
        <v>161000</v>
      </c>
      <c r="H35" s="19">
        <v>184800</v>
      </c>
      <c r="I35" s="21">
        <v>208600</v>
      </c>
      <c r="J35" s="22">
        <v>254100</v>
      </c>
      <c r="K35" s="19">
        <v>317850</v>
      </c>
      <c r="L35" s="19">
        <v>413400</v>
      </c>
      <c r="M35" s="19">
        <v>500500</v>
      </c>
      <c r="N35" s="23">
        <v>588900</v>
      </c>
      <c r="O35" s="19">
        <f>D35/2</f>
        <v>41650</v>
      </c>
      <c r="P35" s="19">
        <f t="shared" si="88"/>
        <v>57050</v>
      </c>
      <c r="Q35" s="19">
        <f t="shared" si="89"/>
        <v>69300</v>
      </c>
      <c r="R35" s="20">
        <f t="shared" si="90"/>
        <v>80500</v>
      </c>
      <c r="S35" s="19">
        <f t="shared" si="91"/>
        <v>92400</v>
      </c>
      <c r="T35" s="21">
        <f t="shared" si="92"/>
        <v>104300</v>
      </c>
      <c r="U35" s="22">
        <f t="shared" si="93"/>
        <v>127050</v>
      </c>
      <c r="V35" s="19">
        <f t="shared" si="94"/>
        <v>158925</v>
      </c>
      <c r="W35" s="19">
        <f t="shared" si="95"/>
        <v>206700</v>
      </c>
      <c r="X35" s="19">
        <f t="shared" si="96"/>
        <v>250250</v>
      </c>
      <c r="Y35" s="19">
        <f t="shared" si="97"/>
        <v>294450</v>
      </c>
    </row>
    <row r="36" spans="1:25" s="8" customFormat="1" x14ac:dyDescent="0.2">
      <c r="A36" s="15" t="s">
        <v>5</v>
      </c>
      <c r="B36" s="16" t="s">
        <v>7</v>
      </c>
      <c r="C36" s="17">
        <v>281</v>
      </c>
      <c r="D36" s="18">
        <v>107100</v>
      </c>
      <c r="E36" s="24">
        <v>146700</v>
      </c>
      <c r="F36" s="24">
        <v>178200</v>
      </c>
      <c r="G36" s="25">
        <v>207000</v>
      </c>
      <c r="H36" s="24">
        <v>237600</v>
      </c>
      <c r="I36" s="26">
        <v>268200</v>
      </c>
      <c r="J36" s="27">
        <v>326700</v>
      </c>
      <c r="K36" s="24">
        <v>440100</v>
      </c>
      <c r="L36" s="24">
        <v>572400</v>
      </c>
      <c r="M36" s="24">
        <v>693000</v>
      </c>
      <c r="N36" s="28">
        <v>815400</v>
      </c>
      <c r="O36" s="19">
        <f t="shared" ref="O36:O42" si="98">D36/2</f>
        <v>53550</v>
      </c>
      <c r="P36" s="19">
        <f t="shared" ref="P36:P42" si="99">E36/2</f>
        <v>73350</v>
      </c>
      <c r="Q36" s="19">
        <f t="shared" ref="Q36:Q42" si="100">F36/2</f>
        <v>89100</v>
      </c>
      <c r="R36" s="30">
        <f t="shared" ref="R36:R42" si="101">G36/2</f>
        <v>103500</v>
      </c>
      <c r="S36" s="29">
        <f t="shared" ref="S36:S42" si="102">H36/2</f>
        <v>118800</v>
      </c>
      <c r="T36" s="31">
        <f t="shared" ref="T36:T42" si="103">I36/2</f>
        <v>134100</v>
      </c>
      <c r="U36" s="32">
        <f t="shared" ref="U36:U42" si="104">J36/2</f>
        <v>163350</v>
      </c>
      <c r="V36" s="29">
        <f t="shared" ref="V36:V42" si="105">K36/2</f>
        <v>220050</v>
      </c>
      <c r="W36" s="29">
        <f t="shared" ref="W36:W42" si="106">L36/2</f>
        <v>286200</v>
      </c>
      <c r="X36" s="29">
        <f t="shared" ref="X36:X42" si="107">M36/2</f>
        <v>346500</v>
      </c>
      <c r="Y36" s="29">
        <f t="shared" ref="Y36:Y42" si="108">N36/2</f>
        <v>407700</v>
      </c>
    </row>
    <row r="37" spans="1:25" s="8" customFormat="1" x14ac:dyDescent="0.2">
      <c r="A37" s="15" t="s">
        <v>116</v>
      </c>
      <c r="B37" s="16" t="s">
        <v>120</v>
      </c>
      <c r="C37" s="17">
        <v>287</v>
      </c>
      <c r="D37" s="18">
        <v>107100</v>
      </c>
      <c r="E37" s="24">
        <v>146700</v>
      </c>
      <c r="F37" s="24">
        <v>178200</v>
      </c>
      <c r="G37" s="25">
        <v>207000</v>
      </c>
      <c r="H37" s="24">
        <v>237600</v>
      </c>
      <c r="I37" s="26">
        <v>268200</v>
      </c>
      <c r="J37" s="27">
        <v>326700</v>
      </c>
      <c r="K37" s="24">
        <v>440100</v>
      </c>
      <c r="L37" s="24">
        <v>572400</v>
      </c>
      <c r="M37" s="24">
        <v>693000</v>
      </c>
      <c r="N37" s="28">
        <v>815400</v>
      </c>
      <c r="O37" s="19">
        <f t="shared" si="98"/>
        <v>53550</v>
      </c>
      <c r="P37" s="19">
        <f t="shared" si="99"/>
        <v>73350</v>
      </c>
      <c r="Q37" s="19">
        <f t="shared" si="100"/>
        <v>89100</v>
      </c>
      <c r="R37" s="30">
        <f t="shared" si="101"/>
        <v>103500</v>
      </c>
      <c r="S37" s="29">
        <f t="shared" si="102"/>
        <v>118800</v>
      </c>
      <c r="T37" s="31">
        <f t="shared" si="103"/>
        <v>134100</v>
      </c>
      <c r="U37" s="32">
        <f t="shared" si="104"/>
        <v>163350</v>
      </c>
      <c r="V37" s="29">
        <f t="shared" si="105"/>
        <v>220050</v>
      </c>
      <c r="W37" s="29">
        <f t="shared" si="106"/>
        <v>286200</v>
      </c>
      <c r="X37" s="29">
        <f t="shared" si="107"/>
        <v>346500</v>
      </c>
      <c r="Y37" s="29">
        <f t="shared" si="108"/>
        <v>407700</v>
      </c>
    </row>
    <row r="38" spans="1:25" s="8" customFormat="1" x14ac:dyDescent="0.2">
      <c r="A38" s="15" t="s">
        <v>19</v>
      </c>
      <c r="B38" s="16" t="s">
        <v>22</v>
      </c>
      <c r="C38" s="17">
        <v>88</v>
      </c>
      <c r="D38" s="18">
        <v>107100</v>
      </c>
      <c r="E38" s="24">
        <v>146700</v>
      </c>
      <c r="F38" s="24">
        <v>178200</v>
      </c>
      <c r="G38" s="25">
        <v>207000</v>
      </c>
      <c r="H38" s="24">
        <v>237600</v>
      </c>
      <c r="I38" s="26">
        <v>268200</v>
      </c>
      <c r="J38" s="27">
        <v>326700</v>
      </c>
      <c r="K38" s="24">
        <v>440100</v>
      </c>
      <c r="L38" s="24">
        <v>572400</v>
      </c>
      <c r="M38" s="24">
        <v>693000</v>
      </c>
      <c r="N38" s="28">
        <v>815400</v>
      </c>
      <c r="O38" s="19">
        <f t="shared" si="98"/>
        <v>53550</v>
      </c>
      <c r="P38" s="19">
        <f t="shared" si="99"/>
        <v>73350</v>
      </c>
      <c r="Q38" s="19">
        <f t="shared" si="100"/>
        <v>89100</v>
      </c>
      <c r="R38" s="30">
        <f t="shared" si="101"/>
        <v>103500</v>
      </c>
      <c r="S38" s="29">
        <f t="shared" si="102"/>
        <v>118800</v>
      </c>
      <c r="T38" s="31">
        <f t="shared" si="103"/>
        <v>134100</v>
      </c>
      <c r="U38" s="32">
        <f t="shared" si="104"/>
        <v>163350</v>
      </c>
      <c r="V38" s="29">
        <f t="shared" si="105"/>
        <v>220050</v>
      </c>
      <c r="W38" s="29">
        <f t="shared" si="106"/>
        <v>286200</v>
      </c>
      <c r="X38" s="29">
        <f t="shared" si="107"/>
        <v>346500</v>
      </c>
      <c r="Y38" s="29">
        <f t="shared" si="108"/>
        <v>407700</v>
      </c>
    </row>
    <row r="39" spans="1:25" s="8" customFormat="1" x14ac:dyDescent="0.2">
      <c r="A39" s="15" t="s">
        <v>92</v>
      </c>
      <c r="B39" s="16" t="s">
        <v>99</v>
      </c>
      <c r="C39" s="17">
        <v>109</v>
      </c>
      <c r="D39" s="18">
        <v>83300</v>
      </c>
      <c r="E39" s="19">
        <v>114100</v>
      </c>
      <c r="F39" s="19">
        <v>138600</v>
      </c>
      <c r="G39" s="20">
        <v>161000</v>
      </c>
      <c r="H39" s="19">
        <v>184800</v>
      </c>
      <c r="I39" s="21">
        <v>208600</v>
      </c>
      <c r="J39" s="22">
        <v>254100</v>
      </c>
      <c r="K39" s="19">
        <v>317850</v>
      </c>
      <c r="L39" s="19">
        <v>413400</v>
      </c>
      <c r="M39" s="19">
        <v>500500</v>
      </c>
      <c r="N39" s="23">
        <v>588900</v>
      </c>
      <c r="O39" s="19">
        <f t="shared" si="98"/>
        <v>41650</v>
      </c>
      <c r="P39" s="19">
        <f t="shared" si="99"/>
        <v>57050</v>
      </c>
      <c r="Q39" s="19">
        <f t="shared" si="100"/>
        <v>69300</v>
      </c>
      <c r="R39" s="20">
        <f t="shared" si="101"/>
        <v>80500</v>
      </c>
      <c r="S39" s="19">
        <f t="shared" si="102"/>
        <v>92400</v>
      </c>
      <c r="T39" s="21">
        <f t="shared" si="103"/>
        <v>104300</v>
      </c>
      <c r="U39" s="22">
        <f t="shared" si="104"/>
        <v>127050</v>
      </c>
      <c r="V39" s="19">
        <f t="shared" si="105"/>
        <v>158925</v>
      </c>
      <c r="W39" s="19">
        <f t="shared" si="106"/>
        <v>206700</v>
      </c>
      <c r="X39" s="19">
        <f t="shared" si="107"/>
        <v>250250</v>
      </c>
      <c r="Y39" s="19">
        <f t="shared" si="108"/>
        <v>294450</v>
      </c>
    </row>
    <row r="40" spans="1:25" s="8" customFormat="1" x14ac:dyDescent="0.2">
      <c r="A40" s="15" t="s">
        <v>68</v>
      </c>
      <c r="B40" s="16" t="s">
        <v>72</v>
      </c>
      <c r="C40" s="17">
        <v>79</v>
      </c>
      <c r="D40" s="18">
        <v>83300</v>
      </c>
      <c r="E40" s="19">
        <v>114100</v>
      </c>
      <c r="F40" s="19">
        <v>138600</v>
      </c>
      <c r="G40" s="20">
        <v>161000</v>
      </c>
      <c r="H40" s="19">
        <v>184800</v>
      </c>
      <c r="I40" s="21">
        <v>208600</v>
      </c>
      <c r="J40" s="22">
        <v>254100</v>
      </c>
      <c r="K40" s="19">
        <v>317850</v>
      </c>
      <c r="L40" s="19">
        <v>413400</v>
      </c>
      <c r="M40" s="19">
        <v>500500</v>
      </c>
      <c r="N40" s="23">
        <v>588900</v>
      </c>
      <c r="O40" s="19">
        <f t="shared" si="98"/>
        <v>41650</v>
      </c>
      <c r="P40" s="19">
        <f t="shared" si="99"/>
        <v>57050</v>
      </c>
      <c r="Q40" s="19">
        <f t="shared" si="100"/>
        <v>69300</v>
      </c>
      <c r="R40" s="20">
        <f t="shared" si="101"/>
        <v>80500</v>
      </c>
      <c r="S40" s="19">
        <f t="shared" si="102"/>
        <v>92400</v>
      </c>
      <c r="T40" s="21">
        <f t="shared" si="103"/>
        <v>104300</v>
      </c>
      <c r="U40" s="22">
        <f t="shared" si="104"/>
        <v>127050</v>
      </c>
      <c r="V40" s="19">
        <f t="shared" si="105"/>
        <v>158925</v>
      </c>
      <c r="W40" s="19">
        <f t="shared" si="106"/>
        <v>206700</v>
      </c>
      <c r="X40" s="19">
        <f t="shared" si="107"/>
        <v>250250</v>
      </c>
      <c r="Y40" s="19">
        <f t="shared" si="108"/>
        <v>294450</v>
      </c>
    </row>
    <row r="41" spans="1:25" s="8" customFormat="1" x14ac:dyDescent="0.2">
      <c r="A41" s="15" t="s">
        <v>68</v>
      </c>
      <c r="B41" s="16" t="s">
        <v>73</v>
      </c>
      <c r="C41" s="17">
        <v>72</v>
      </c>
      <c r="D41" s="18">
        <v>83300</v>
      </c>
      <c r="E41" s="19">
        <v>114100</v>
      </c>
      <c r="F41" s="19">
        <v>138600</v>
      </c>
      <c r="G41" s="20">
        <v>161000</v>
      </c>
      <c r="H41" s="19">
        <v>184800</v>
      </c>
      <c r="I41" s="21">
        <v>208600</v>
      </c>
      <c r="J41" s="22">
        <v>254100</v>
      </c>
      <c r="K41" s="19">
        <v>317850</v>
      </c>
      <c r="L41" s="19">
        <v>413400</v>
      </c>
      <c r="M41" s="19">
        <v>500500</v>
      </c>
      <c r="N41" s="23">
        <v>588900</v>
      </c>
      <c r="O41" s="19">
        <f t="shared" si="98"/>
        <v>41650</v>
      </c>
      <c r="P41" s="19">
        <f t="shared" si="99"/>
        <v>57050</v>
      </c>
      <c r="Q41" s="19">
        <f t="shared" si="100"/>
        <v>69300</v>
      </c>
      <c r="R41" s="20">
        <f t="shared" si="101"/>
        <v>80500</v>
      </c>
      <c r="S41" s="19">
        <f t="shared" si="102"/>
        <v>92400</v>
      </c>
      <c r="T41" s="21">
        <f t="shared" si="103"/>
        <v>104300</v>
      </c>
      <c r="U41" s="22">
        <f t="shared" si="104"/>
        <v>127050</v>
      </c>
      <c r="V41" s="19">
        <f t="shared" si="105"/>
        <v>158925</v>
      </c>
      <c r="W41" s="19">
        <f t="shared" si="106"/>
        <v>206700</v>
      </c>
      <c r="X41" s="19">
        <f t="shared" si="107"/>
        <v>250250</v>
      </c>
      <c r="Y41" s="19">
        <f t="shared" si="108"/>
        <v>294450</v>
      </c>
    </row>
    <row r="42" spans="1:25" s="8" customFormat="1" x14ac:dyDescent="0.2">
      <c r="A42" s="15" t="s">
        <v>92</v>
      </c>
      <c r="B42" s="16" t="s">
        <v>100</v>
      </c>
      <c r="C42" s="17">
        <v>94</v>
      </c>
      <c r="D42" s="18">
        <v>83300</v>
      </c>
      <c r="E42" s="19">
        <v>114100</v>
      </c>
      <c r="F42" s="19">
        <v>138600</v>
      </c>
      <c r="G42" s="20">
        <v>161000</v>
      </c>
      <c r="H42" s="19">
        <v>184800</v>
      </c>
      <c r="I42" s="21">
        <v>208600</v>
      </c>
      <c r="J42" s="22">
        <v>254100</v>
      </c>
      <c r="K42" s="19">
        <v>317850</v>
      </c>
      <c r="L42" s="19">
        <v>413400</v>
      </c>
      <c r="M42" s="19">
        <v>500500</v>
      </c>
      <c r="N42" s="23">
        <v>588900</v>
      </c>
      <c r="O42" s="19">
        <f t="shared" si="98"/>
        <v>41650</v>
      </c>
      <c r="P42" s="19">
        <f t="shared" si="99"/>
        <v>57050</v>
      </c>
      <c r="Q42" s="19">
        <f t="shared" si="100"/>
        <v>69300</v>
      </c>
      <c r="R42" s="20">
        <f t="shared" si="101"/>
        <v>80500</v>
      </c>
      <c r="S42" s="19">
        <f t="shared" si="102"/>
        <v>92400</v>
      </c>
      <c r="T42" s="21">
        <f t="shared" si="103"/>
        <v>104300</v>
      </c>
      <c r="U42" s="22">
        <f t="shared" si="104"/>
        <v>127050</v>
      </c>
      <c r="V42" s="19">
        <f t="shared" si="105"/>
        <v>158925</v>
      </c>
      <c r="W42" s="19">
        <f t="shared" si="106"/>
        <v>206700</v>
      </c>
      <c r="X42" s="19">
        <f t="shared" si="107"/>
        <v>250250</v>
      </c>
      <c r="Y42" s="19">
        <f t="shared" si="108"/>
        <v>294450</v>
      </c>
    </row>
    <row r="43" spans="1:25" s="8" customFormat="1" x14ac:dyDescent="0.2">
      <c r="A43" s="15" t="s">
        <v>128</v>
      </c>
      <c r="B43" s="16" t="s">
        <v>132</v>
      </c>
      <c r="C43" s="17">
        <v>18</v>
      </c>
      <c r="D43" s="18">
        <v>0</v>
      </c>
      <c r="E43" s="24">
        <v>0</v>
      </c>
      <c r="F43" s="24">
        <v>0</v>
      </c>
      <c r="G43" s="25">
        <v>0</v>
      </c>
      <c r="H43" s="24">
        <v>0</v>
      </c>
      <c r="I43" s="26">
        <v>0</v>
      </c>
      <c r="J43" s="27">
        <v>0</v>
      </c>
      <c r="K43" s="24">
        <v>0</v>
      </c>
      <c r="L43" s="24">
        <v>0</v>
      </c>
      <c r="M43" s="24">
        <v>0</v>
      </c>
      <c r="N43" s="28">
        <v>0</v>
      </c>
      <c r="O43" s="19">
        <f>D43/2</f>
        <v>0</v>
      </c>
      <c r="P43" s="29">
        <f t="shared" ref="P43:P44" si="109">E43/2</f>
        <v>0</v>
      </c>
      <c r="Q43" s="29">
        <f t="shared" ref="Q43:Q44" si="110">F43/2</f>
        <v>0</v>
      </c>
      <c r="R43" s="30">
        <f t="shared" ref="R43:R44" si="111">G43/2</f>
        <v>0</v>
      </c>
      <c r="S43" s="29">
        <f t="shared" ref="S43:S44" si="112">H43/2</f>
        <v>0</v>
      </c>
      <c r="T43" s="31">
        <f t="shared" ref="T43:T44" si="113">I43/2</f>
        <v>0</v>
      </c>
      <c r="U43" s="32">
        <f t="shared" ref="U43:U44" si="114">J43/2</f>
        <v>0</v>
      </c>
      <c r="V43" s="29">
        <f t="shared" ref="V43:V44" si="115">K43/2</f>
        <v>0</v>
      </c>
      <c r="W43" s="29">
        <f t="shared" ref="W43:W44" si="116">L43/2</f>
        <v>0</v>
      </c>
      <c r="X43" s="29">
        <f t="shared" ref="X43:X44" si="117">M43/2</f>
        <v>0</v>
      </c>
      <c r="Y43" s="29">
        <f t="shared" ref="Y43:Y44" si="118">N43/2</f>
        <v>0</v>
      </c>
    </row>
    <row r="44" spans="1:25" s="8" customFormat="1" x14ac:dyDescent="0.2">
      <c r="A44" s="15" t="s">
        <v>48</v>
      </c>
      <c r="B44" s="16" t="s">
        <v>55</v>
      </c>
      <c r="C44" s="17">
        <v>174</v>
      </c>
      <c r="D44" s="18">
        <v>83300</v>
      </c>
      <c r="E44" s="19">
        <v>114100</v>
      </c>
      <c r="F44" s="19">
        <v>138600</v>
      </c>
      <c r="G44" s="20">
        <v>161000</v>
      </c>
      <c r="H44" s="19">
        <v>184800</v>
      </c>
      <c r="I44" s="21">
        <v>208600</v>
      </c>
      <c r="J44" s="22">
        <v>254100</v>
      </c>
      <c r="K44" s="19">
        <v>317850</v>
      </c>
      <c r="L44" s="19">
        <v>413400</v>
      </c>
      <c r="M44" s="19">
        <v>500500</v>
      </c>
      <c r="N44" s="23">
        <v>588900</v>
      </c>
      <c r="O44" s="19">
        <f>D44/2</f>
        <v>41650</v>
      </c>
      <c r="P44" s="19">
        <f t="shared" si="109"/>
        <v>57050</v>
      </c>
      <c r="Q44" s="19">
        <f t="shared" si="110"/>
        <v>69300</v>
      </c>
      <c r="R44" s="20">
        <f t="shared" si="111"/>
        <v>80500</v>
      </c>
      <c r="S44" s="19">
        <f t="shared" si="112"/>
        <v>92400</v>
      </c>
      <c r="T44" s="21">
        <f t="shared" si="113"/>
        <v>104300</v>
      </c>
      <c r="U44" s="22">
        <f t="shared" si="114"/>
        <v>127050</v>
      </c>
      <c r="V44" s="19">
        <f t="shared" si="115"/>
        <v>158925</v>
      </c>
      <c r="W44" s="19">
        <f t="shared" si="116"/>
        <v>206700</v>
      </c>
      <c r="X44" s="19">
        <f t="shared" si="117"/>
        <v>250250</v>
      </c>
      <c r="Y44" s="19">
        <f t="shared" si="118"/>
        <v>294450</v>
      </c>
    </row>
    <row r="45" spans="1:25" s="8" customFormat="1" x14ac:dyDescent="0.2">
      <c r="A45" s="15" t="s">
        <v>30</v>
      </c>
      <c r="B45" s="16" t="s">
        <v>36</v>
      </c>
      <c r="C45" s="17">
        <v>49</v>
      </c>
      <c r="D45" s="18">
        <v>71400</v>
      </c>
      <c r="E45" s="24">
        <v>97800</v>
      </c>
      <c r="F45" s="24">
        <v>118800</v>
      </c>
      <c r="G45" s="25">
        <v>138000</v>
      </c>
      <c r="H45" s="24">
        <v>158400</v>
      </c>
      <c r="I45" s="26">
        <v>178800</v>
      </c>
      <c r="J45" s="27">
        <v>217800</v>
      </c>
      <c r="K45" s="24">
        <v>268950</v>
      </c>
      <c r="L45" s="24">
        <v>349800</v>
      </c>
      <c r="M45" s="24">
        <v>423500</v>
      </c>
      <c r="N45" s="28">
        <v>498300</v>
      </c>
      <c r="O45" s="19">
        <f t="shared" ref="O45:O46" si="119">D45/2</f>
        <v>35700</v>
      </c>
      <c r="P45" s="29">
        <f t="shared" ref="P45:P46" si="120">E45/2</f>
        <v>48900</v>
      </c>
      <c r="Q45" s="29">
        <f t="shared" ref="Q45:Q46" si="121">F45/2</f>
        <v>59400</v>
      </c>
      <c r="R45" s="30">
        <f t="shared" ref="R45:R46" si="122">G45/2</f>
        <v>69000</v>
      </c>
      <c r="S45" s="29">
        <f t="shared" ref="S45:S46" si="123">H45/2</f>
        <v>79200</v>
      </c>
      <c r="T45" s="31">
        <f t="shared" ref="T45:T46" si="124">I45/2</f>
        <v>89400</v>
      </c>
      <c r="U45" s="32">
        <f t="shared" ref="U45:U46" si="125">J45/2</f>
        <v>108900</v>
      </c>
      <c r="V45" s="29">
        <f t="shared" ref="V45:V46" si="126">K45/2</f>
        <v>134475</v>
      </c>
      <c r="W45" s="29">
        <f t="shared" ref="W45:W46" si="127">L45/2</f>
        <v>174900</v>
      </c>
      <c r="X45" s="29">
        <f t="shared" ref="X45:X46" si="128">M45/2</f>
        <v>211750</v>
      </c>
      <c r="Y45" s="29">
        <f t="shared" ref="Y45:Y46" si="129">N45/2</f>
        <v>249150</v>
      </c>
    </row>
    <row r="46" spans="1:25" s="8" customFormat="1" x14ac:dyDescent="0.2">
      <c r="A46" s="15" t="s">
        <v>48</v>
      </c>
      <c r="B46" s="16" t="s">
        <v>56</v>
      </c>
      <c r="C46" s="17">
        <v>48</v>
      </c>
      <c r="D46" s="18">
        <v>71400</v>
      </c>
      <c r="E46" s="24">
        <v>97800</v>
      </c>
      <c r="F46" s="24">
        <v>118800</v>
      </c>
      <c r="G46" s="25">
        <v>138000</v>
      </c>
      <c r="H46" s="24">
        <v>158400</v>
      </c>
      <c r="I46" s="26">
        <v>178800</v>
      </c>
      <c r="J46" s="27">
        <v>217800</v>
      </c>
      <c r="K46" s="24">
        <v>268950</v>
      </c>
      <c r="L46" s="24">
        <v>349800</v>
      </c>
      <c r="M46" s="24">
        <v>423500</v>
      </c>
      <c r="N46" s="28">
        <v>498300</v>
      </c>
      <c r="O46" s="19">
        <f t="shared" si="119"/>
        <v>35700</v>
      </c>
      <c r="P46" s="29">
        <f t="shared" si="120"/>
        <v>48900</v>
      </c>
      <c r="Q46" s="29">
        <f t="shared" si="121"/>
        <v>59400</v>
      </c>
      <c r="R46" s="30">
        <f t="shared" si="122"/>
        <v>69000</v>
      </c>
      <c r="S46" s="29">
        <f t="shared" si="123"/>
        <v>79200</v>
      </c>
      <c r="T46" s="31">
        <f t="shared" si="124"/>
        <v>89400</v>
      </c>
      <c r="U46" s="32">
        <f t="shared" si="125"/>
        <v>108900</v>
      </c>
      <c r="V46" s="29">
        <f t="shared" si="126"/>
        <v>134475</v>
      </c>
      <c r="W46" s="29">
        <f t="shared" si="127"/>
        <v>174900</v>
      </c>
      <c r="X46" s="29">
        <f t="shared" si="128"/>
        <v>211750</v>
      </c>
      <c r="Y46" s="29">
        <f t="shared" si="129"/>
        <v>249150</v>
      </c>
    </row>
    <row r="47" spans="1:25" s="8" customFormat="1" x14ac:dyDescent="0.2">
      <c r="A47" s="15" t="s">
        <v>5</v>
      </c>
      <c r="B47" s="16" t="s">
        <v>8</v>
      </c>
      <c r="C47" s="17">
        <v>355</v>
      </c>
      <c r="D47" s="18">
        <v>107100</v>
      </c>
      <c r="E47" s="24">
        <v>146700</v>
      </c>
      <c r="F47" s="24">
        <v>178200</v>
      </c>
      <c r="G47" s="25">
        <v>207000</v>
      </c>
      <c r="H47" s="24">
        <v>237600</v>
      </c>
      <c r="I47" s="26">
        <v>268200</v>
      </c>
      <c r="J47" s="27">
        <v>326700</v>
      </c>
      <c r="K47" s="24">
        <v>440100</v>
      </c>
      <c r="L47" s="24">
        <v>572400</v>
      </c>
      <c r="M47" s="24">
        <v>693000</v>
      </c>
      <c r="N47" s="28">
        <v>815400</v>
      </c>
      <c r="O47" s="19">
        <f>D47/2</f>
        <v>53550</v>
      </c>
      <c r="P47" s="19">
        <f t="shared" ref="P47:P49" si="130">E47/2</f>
        <v>73350</v>
      </c>
      <c r="Q47" s="19">
        <f t="shared" ref="Q47:Q49" si="131">F47/2</f>
        <v>89100</v>
      </c>
      <c r="R47" s="30">
        <f t="shared" ref="R47:R49" si="132">G47/2</f>
        <v>103500</v>
      </c>
      <c r="S47" s="29">
        <f t="shared" ref="S47:S49" si="133">H47/2</f>
        <v>118800</v>
      </c>
      <c r="T47" s="31">
        <f t="shared" ref="T47:T49" si="134">I47/2</f>
        <v>134100</v>
      </c>
      <c r="U47" s="32">
        <f t="shared" ref="U47:U49" si="135">J47/2</f>
        <v>163350</v>
      </c>
      <c r="V47" s="29">
        <f t="shared" ref="V47:V49" si="136">K47/2</f>
        <v>220050</v>
      </c>
      <c r="W47" s="29">
        <f t="shared" ref="W47:W49" si="137">L47/2</f>
        <v>286200</v>
      </c>
      <c r="X47" s="29">
        <f t="shared" ref="X47:X49" si="138">M47/2</f>
        <v>346500</v>
      </c>
      <c r="Y47" s="29">
        <f t="shared" ref="Y47:Y49" si="139">N47/2</f>
        <v>407700</v>
      </c>
    </row>
    <row r="48" spans="1:25" s="8" customFormat="1" x14ac:dyDescent="0.2">
      <c r="A48" s="15" t="s">
        <v>68</v>
      </c>
      <c r="B48" s="16" t="s">
        <v>74</v>
      </c>
      <c r="C48" s="17">
        <v>54</v>
      </c>
      <c r="D48" s="18">
        <v>71400</v>
      </c>
      <c r="E48" s="24">
        <v>97800</v>
      </c>
      <c r="F48" s="24">
        <v>118800</v>
      </c>
      <c r="G48" s="25">
        <v>138000</v>
      </c>
      <c r="H48" s="24">
        <v>158400</v>
      </c>
      <c r="I48" s="26">
        <v>178800</v>
      </c>
      <c r="J48" s="27">
        <v>217800</v>
      </c>
      <c r="K48" s="24">
        <v>268950</v>
      </c>
      <c r="L48" s="24">
        <v>349800</v>
      </c>
      <c r="M48" s="24">
        <v>423500</v>
      </c>
      <c r="N48" s="28">
        <v>498300</v>
      </c>
      <c r="O48" s="19">
        <f>D48/2</f>
        <v>35700</v>
      </c>
      <c r="P48" s="29">
        <f t="shared" si="130"/>
        <v>48900</v>
      </c>
      <c r="Q48" s="29">
        <f t="shared" si="131"/>
        <v>59400</v>
      </c>
      <c r="R48" s="30">
        <f t="shared" si="132"/>
        <v>69000</v>
      </c>
      <c r="S48" s="29">
        <f t="shared" si="133"/>
        <v>79200</v>
      </c>
      <c r="T48" s="31">
        <f t="shared" si="134"/>
        <v>89400</v>
      </c>
      <c r="U48" s="32">
        <f t="shared" si="135"/>
        <v>108900</v>
      </c>
      <c r="V48" s="29">
        <f t="shared" si="136"/>
        <v>134475</v>
      </c>
      <c r="W48" s="29">
        <f t="shared" si="137"/>
        <v>174900</v>
      </c>
      <c r="X48" s="29">
        <f t="shared" si="138"/>
        <v>211750</v>
      </c>
      <c r="Y48" s="29">
        <f t="shared" si="139"/>
        <v>249150</v>
      </c>
    </row>
    <row r="49" spans="1:25" s="8" customFormat="1" x14ac:dyDescent="0.2">
      <c r="A49" s="15" t="s">
        <v>68</v>
      </c>
      <c r="B49" s="16" t="s">
        <v>75</v>
      </c>
      <c r="C49" s="17">
        <v>67</v>
      </c>
      <c r="D49" s="18">
        <v>83300</v>
      </c>
      <c r="E49" s="19">
        <v>114100</v>
      </c>
      <c r="F49" s="19">
        <v>138600</v>
      </c>
      <c r="G49" s="20">
        <v>161000</v>
      </c>
      <c r="H49" s="19">
        <v>184800</v>
      </c>
      <c r="I49" s="21">
        <v>208600</v>
      </c>
      <c r="J49" s="22">
        <v>254100</v>
      </c>
      <c r="K49" s="19">
        <v>317850</v>
      </c>
      <c r="L49" s="19">
        <v>413400</v>
      </c>
      <c r="M49" s="19">
        <v>500500</v>
      </c>
      <c r="N49" s="23">
        <v>588900</v>
      </c>
      <c r="O49" s="19">
        <f>D49/2</f>
        <v>41650</v>
      </c>
      <c r="P49" s="19">
        <f t="shared" si="130"/>
        <v>57050</v>
      </c>
      <c r="Q49" s="19">
        <f t="shared" si="131"/>
        <v>69300</v>
      </c>
      <c r="R49" s="20">
        <f t="shared" si="132"/>
        <v>80500</v>
      </c>
      <c r="S49" s="19">
        <f t="shared" si="133"/>
        <v>92400</v>
      </c>
      <c r="T49" s="21">
        <f t="shared" si="134"/>
        <v>104300</v>
      </c>
      <c r="U49" s="22">
        <f t="shared" si="135"/>
        <v>127050</v>
      </c>
      <c r="V49" s="19">
        <f t="shared" si="136"/>
        <v>158925</v>
      </c>
      <c r="W49" s="19">
        <f t="shared" si="137"/>
        <v>206700</v>
      </c>
      <c r="X49" s="19">
        <f t="shared" si="138"/>
        <v>250250</v>
      </c>
      <c r="Y49" s="19">
        <f t="shared" si="139"/>
        <v>294450</v>
      </c>
    </row>
    <row r="50" spans="1:25" s="8" customFormat="1" x14ac:dyDescent="0.2">
      <c r="A50" s="15" t="s">
        <v>68</v>
      </c>
      <c r="B50" s="16" t="s">
        <v>76</v>
      </c>
      <c r="C50" s="17">
        <v>33</v>
      </c>
      <c r="D50" s="18">
        <v>71400</v>
      </c>
      <c r="E50" s="24">
        <v>97800</v>
      </c>
      <c r="F50" s="24">
        <v>118800</v>
      </c>
      <c r="G50" s="25">
        <v>138000</v>
      </c>
      <c r="H50" s="24">
        <v>158400</v>
      </c>
      <c r="I50" s="26">
        <v>178800</v>
      </c>
      <c r="J50" s="27">
        <v>217800</v>
      </c>
      <c r="K50" s="24">
        <v>268950</v>
      </c>
      <c r="L50" s="24">
        <v>349800</v>
      </c>
      <c r="M50" s="24">
        <v>423500</v>
      </c>
      <c r="N50" s="28">
        <v>498300</v>
      </c>
      <c r="O50" s="19">
        <f t="shared" ref="O50:O56" si="140">D50/2</f>
        <v>35700</v>
      </c>
      <c r="P50" s="29">
        <f t="shared" ref="P50:P56" si="141">E50/2</f>
        <v>48900</v>
      </c>
      <c r="Q50" s="29">
        <f t="shared" ref="Q50:Q56" si="142">F50/2</f>
        <v>59400</v>
      </c>
      <c r="R50" s="30">
        <f t="shared" ref="R50:R56" si="143">G50/2</f>
        <v>69000</v>
      </c>
      <c r="S50" s="29">
        <f t="shared" ref="S50:S56" si="144">H50/2</f>
        <v>79200</v>
      </c>
      <c r="T50" s="31">
        <f t="shared" ref="T50:T56" si="145">I50/2</f>
        <v>89400</v>
      </c>
      <c r="U50" s="32">
        <f t="shared" ref="U50:U56" si="146">J50/2</f>
        <v>108900</v>
      </c>
      <c r="V50" s="29">
        <f t="shared" ref="V50:V56" si="147">K50/2</f>
        <v>134475</v>
      </c>
      <c r="W50" s="29">
        <f t="shared" ref="W50:W56" si="148">L50/2</f>
        <v>174900</v>
      </c>
      <c r="X50" s="29">
        <f t="shared" ref="X50:X56" si="149">M50/2</f>
        <v>211750</v>
      </c>
      <c r="Y50" s="29">
        <f t="shared" ref="Y50:Y56" si="150">N50/2</f>
        <v>249150</v>
      </c>
    </row>
    <row r="51" spans="1:25" s="8" customFormat="1" x14ac:dyDescent="0.2">
      <c r="A51" s="15" t="s">
        <v>68</v>
      </c>
      <c r="B51" s="16" t="s">
        <v>77</v>
      </c>
      <c r="C51" s="17">
        <v>57</v>
      </c>
      <c r="D51" s="18">
        <v>71400</v>
      </c>
      <c r="E51" s="24">
        <v>97800</v>
      </c>
      <c r="F51" s="24">
        <v>118800</v>
      </c>
      <c r="G51" s="25">
        <v>138000</v>
      </c>
      <c r="H51" s="24">
        <v>158400</v>
      </c>
      <c r="I51" s="26">
        <v>178800</v>
      </c>
      <c r="J51" s="27">
        <v>217800</v>
      </c>
      <c r="K51" s="24">
        <v>268950</v>
      </c>
      <c r="L51" s="24">
        <v>349800</v>
      </c>
      <c r="M51" s="24">
        <v>423500</v>
      </c>
      <c r="N51" s="28">
        <v>498300</v>
      </c>
      <c r="O51" s="19">
        <f t="shared" si="140"/>
        <v>35700</v>
      </c>
      <c r="P51" s="29">
        <f t="shared" si="141"/>
        <v>48900</v>
      </c>
      <c r="Q51" s="29">
        <f t="shared" si="142"/>
        <v>59400</v>
      </c>
      <c r="R51" s="30">
        <f t="shared" si="143"/>
        <v>69000</v>
      </c>
      <c r="S51" s="29">
        <f t="shared" si="144"/>
        <v>79200</v>
      </c>
      <c r="T51" s="31">
        <f t="shared" si="145"/>
        <v>89400</v>
      </c>
      <c r="U51" s="32">
        <f t="shared" si="146"/>
        <v>108900</v>
      </c>
      <c r="V51" s="29">
        <f t="shared" si="147"/>
        <v>134475</v>
      </c>
      <c r="W51" s="29">
        <f t="shared" si="148"/>
        <v>174900</v>
      </c>
      <c r="X51" s="29">
        <f t="shared" si="149"/>
        <v>211750</v>
      </c>
      <c r="Y51" s="29">
        <f t="shared" si="150"/>
        <v>249150</v>
      </c>
    </row>
    <row r="52" spans="1:25" s="8" customFormat="1" x14ac:dyDescent="0.2">
      <c r="A52" s="15" t="s">
        <v>30</v>
      </c>
      <c r="B52" s="16" t="s">
        <v>37</v>
      </c>
      <c r="C52" s="17">
        <v>60</v>
      </c>
      <c r="D52" s="18">
        <v>71400</v>
      </c>
      <c r="E52" s="24">
        <v>97800</v>
      </c>
      <c r="F52" s="24">
        <v>118800</v>
      </c>
      <c r="G52" s="25">
        <v>138000</v>
      </c>
      <c r="H52" s="24">
        <v>158400</v>
      </c>
      <c r="I52" s="26">
        <v>178800</v>
      </c>
      <c r="J52" s="27">
        <v>217800</v>
      </c>
      <c r="K52" s="24">
        <v>268950</v>
      </c>
      <c r="L52" s="24">
        <v>349800</v>
      </c>
      <c r="M52" s="24">
        <v>423500</v>
      </c>
      <c r="N52" s="28">
        <v>498300</v>
      </c>
      <c r="O52" s="19">
        <f t="shared" si="140"/>
        <v>35700</v>
      </c>
      <c r="P52" s="29">
        <f t="shared" si="141"/>
        <v>48900</v>
      </c>
      <c r="Q52" s="29">
        <f t="shared" si="142"/>
        <v>59400</v>
      </c>
      <c r="R52" s="30">
        <f t="shared" si="143"/>
        <v>69000</v>
      </c>
      <c r="S52" s="29">
        <f t="shared" si="144"/>
        <v>79200</v>
      </c>
      <c r="T52" s="31">
        <f t="shared" si="145"/>
        <v>89400</v>
      </c>
      <c r="U52" s="32">
        <f t="shared" si="146"/>
        <v>108900</v>
      </c>
      <c r="V52" s="29">
        <f t="shared" si="147"/>
        <v>134475</v>
      </c>
      <c r="W52" s="29">
        <f t="shared" si="148"/>
        <v>174900</v>
      </c>
      <c r="X52" s="29">
        <f t="shared" si="149"/>
        <v>211750</v>
      </c>
      <c r="Y52" s="29">
        <f t="shared" si="150"/>
        <v>249150</v>
      </c>
    </row>
    <row r="53" spans="1:25" s="8" customFormat="1" x14ac:dyDescent="0.2">
      <c r="A53" s="15" t="s">
        <v>128</v>
      </c>
      <c r="B53" s="16" t="s">
        <v>133</v>
      </c>
      <c r="C53" s="17">
        <v>10</v>
      </c>
      <c r="D53" s="18">
        <v>0</v>
      </c>
      <c r="E53" s="24">
        <v>0</v>
      </c>
      <c r="F53" s="24">
        <v>0</v>
      </c>
      <c r="G53" s="25">
        <v>0</v>
      </c>
      <c r="H53" s="24">
        <v>0</v>
      </c>
      <c r="I53" s="26">
        <v>0</v>
      </c>
      <c r="J53" s="27">
        <v>0</v>
      </c>
      <c r="K53" s="24">
        <v>0</v>
      </c>
      <c r="L53" s="24">
        <v>0</v>
      </c>
      <c r="M53" s="24">
        <v>0</v>
      </c>
      <c r="N53" s="28">
        <v>0</v>
      </c>
      <c r="O53" s="19">
        <f t="shared" si="140"/>
        <v>0</v>
      </c>
      <c r="P53" s="29">
        <f t="shared" si="141"/>
        <v>0</v>
      </c>
      <c r="Q53" s="29">
        <f t="shared" si="142"/>
        <v>0</v>
      </c>
      <c r="R53" s="30">
        <f t="shared" si="143"/>
        <v>0</v>
      </c>
      <c r="S53" s="29">
        <f t="shared" si="144"/>
        <v>0</v>
      </c>
      <c r="T53" s="31">
        <f t="shared" si="145"/>
        <v>0</v>
      </c>
      <c r="U53" s="32">
        <f t="shared" si="146"/>
        <v>0</v>
      </c>
      <c r="V53" s="29">
        <f t="shared" si="147"/>
        <v>0</v>
      </c>
      <c r="W53" s="29">
        <f t="shared" si="148"/>
        <v>0</v>
      </c>
      <c r="X53" s="29">
        <f t="shared" si="149"/>
        <v>0</v>
      </c>
      <c r="Y53" s="29">
        <f t="shared" si="150"/>
        <v>0</v>
      </c>
    </row>
    <row r="54" spans="1:25" s="8" customFormat="1" x14ac:dyDescent="0.2">
      <c r="A54" s="15" t="s">
        <v>92</v>
      </c>
      <c r="B54" s="16" t="s">
        <v>101</v>
      </c>
      <c r="C54" s="17">
        <v>58</v>
      </c>
      <c r="D54" s="18">
        <v>71400</v>
      </c>
      <c r="E54" s="24">
        <v>97800</v>
      </c>
      <c r="F54" s="24">
        <v>118800</v>
      </c>
      <c r="G54" s="25">
        <v>138000</v>
      </c>
      <c r="H54" s="24">
        <v>158400</v>
      </c>
      <c r="I54" s="26">
        <v>178800</v>
      </c>
      <c r="J54" s="27">
        <v>217800</v>
      </c>
      <c r="K54" s="24">
        <v>268950</v>
      </c>
      <c r="L54" s="24">
        <v>349800</v>
      </c>
      <c r="M54" s="24">
        <v>423500</v>
      </c>
      <c r="N54" s="28">
        <v>498300</v>
      </c>
      <c r="O54" s="19">
        <f t="shared" si="140"/>
        <v>35700</v>
      </c>
      <c r="P54" s="29">
        <f t="shared" si="141"/>
        <v>48900</v>
      </c>
      <c r="Q54" s="29">
        <f t="shared" si="142"/>
        <v>59400</v>
      </c>
      <c r="R54" s="30">
        <f t="shared" si="143"/>
        <v>69000</v>
      </c>
      <c r="S54" s="29">
        <f t="shared" si="144"/>
        <v>79200</v>
      </c>
      <c r="T54" s="31">
        <f t="shared" si="145"/>
        <v>89400</v>
      </c>
      <c r="U54" s="32">
        <f t="shared" si="146"/>
        <v>108900</v>
      </c>
      <c r="V54" s="29">
        <f t="shared" si="147"/>
        <v>134475</v>
      </c>
      <c r="W54" s="29">
        <f t="shared" si="148"/>
        <v>174900</v>
      </c>
      <c r="X54" s="29">
        <f t="shared" si="149"/>
        <v>211750</v>
      </c>
      <c r="Y54" s="29">
        <f t="shared" si="150"/>
        <v>249150</v>
      </c>
    </row>
    <row r="55" spans="1:25" s="8" customFormat="1" x14ac:dyDescent="0.2">
      <c r="A55" s="15" t="s">
        <v>48</v>
      </c>
      <c r="B55" s="16" t="s">
        <v>57</v>
      </c>
      <c r="C55" s="17">
        <v>140</v>
      </c>
      <c r="D55" s="18">
        <v>83300</v>
      </c>
      <c r="E55" s="19">
        <v>114100</v>
      </c>
      <c r="F55" s="19">
        <v>138600</v>
      </c>
      <c r="G55" s="20">
        <v>161000</v>
      </c>
      <c r="H55" s="19">
        <v>184800</v>
      </c>
      <c r="I55" s="21">
        <v>208600</v>
      </c>
      <c r="J55" s="22">
        <v>254100</v>
      </c>
      <c r="K55" s="19">
        <v>317850</v>
      </c>
      <c r="L55" s="19">
        <v>413400</v>
      </c>
      <c r="M55" s="19">
        <v>500500</v>
      </c>
      <c r="N55" s="23">
        <v>588900</v>
      </c>
      <c r="O55" s="19">
        <f t="shared" si="140"/>
        <v>41650</v>
      </c>
      <c r="P55" s="19">
        <f t="shared" si="141"/>
        <v>57050</v>
      </c>
      <c r="Q55" s="19">
        <f t="shared" si="142"/>
        <v>69300</v>
      </c>
      <c r="R55" s="20">
        <f t="shared" si="143"/>
        <v>80500</v>
      </c>
      <c r="S55" s="19">
        <f t="shared" si="144"/>
        <v>92400</v>
      </c>
      <c r="T55" s="21">
        <f t="shared" si="145"/>
        <v>104300</v>
      </c>
      <c r="U55" s="22">
        <f t="shared" si="146"/>
        <v>127050</v>
      </c>
      <c r="V55" s="19">
        <f t="shared" si="147"/>
        <v>158925</v>
      </c>
      <c r="W55" s="19">
        <f t="shared" si="148"/>
        <v>206700</v>
      </c>
      <c r="X55" s="19">
        <f t="shared" si="149"/>
        <v>250250</v>
      </c>
      <c r="Y55" s="19">
        <f t="shared" si="150"/>
        <v>294450</v>
      </c>
    </row>
    <row r="56" spans="1:25" s="8" customFormat="1" x14ac:dyDescent="0.2">
      <c r="A56" s="15" t="s">
        <v>48</v>
      </c>
      <c r="B56" s="16" t="s">
        <v>58</v>
      </c>
      <c r="C56" s="17">
        <v>95</v>
      </c>
      <c r="D56" s="18">
        <v>83300</v>
      </c>
      <c r="E56" s="19">
        <v>114100</v>
      </c>
      <c r="F56" s="19">
        <v>138600</v>
      </c>
      <c r="G56" s="20">
        <v>161000</v>
      </c>
      <c r="H56" s="19">
        <v>184800</v>
      </c>
      <c r="I56" s="21">
        <v>208600</v>
      </c>
      <c r="J56" s="22">
        <v>254100</v>
      </c>
      <c r="K56" s="19">
        <v>317850</v>
      </c>
      <c r="L56" s="19">
        <v>413400</v>
      </c>
      <c r="M56" s="19">
        <v>500500</v>
      </c>
      <c r="N56" s="23">
        <v>588900</v>
      </c>
      <c r="O56" s="19">
        <f t="shared" si="140"/>
        <v>41650</v>
      </c>
      <c r="P56" s="19">
        <f t="shared" si="141"/>
        <v>57050</v>
      </c>
      <c r="Q56" s="19">
        <f t="shared" si="142"/>
        <v>69300</v>
      </c>
      <c r="R56" s="20">
        <f t="shared" si="143"/>
        <v>80500</v>
      </c>
      <c r="S56" s="19">
        <f t="shared" si="144"/>
        <v>92400</v>
      </c>
      <c r="T56" s="21">
        <f t="shared" si="145"/>
        <v>104300</v>
      </c>
      <c r="U56" s="22">
        <f t="shared" si="146"/>
        <v>127050</v>
      </c>
      <c r="V56" s="19">
        <f t="shared" si="147"/>
        <v>158925</v>
      </c>
      <c r="W56" s="19">
        <f t="shared" si="148"/>
        <v>206700</v>
      </c>
      <c r="X56" s="19">
        <f t="shared" si="149"/>
        <v>250250</v>
      </c>
      <c r="Y56" s="19">
        <f t="shared" si="150"/>
        <v>294450</v>
      </c>
    </row>
    <row r="57" spans="1:25" s="8" customFormat="1" x14ac:dyDescent="0.2">
      <c r="A57" s="15" t="s">
        <v>128</v>
      </c>
      <c r="B57" s="16" t="s">
        <v>134</v>
      </c>
      <c r="C57" s="17">
        <v>26</v>
      </c>
      <c r="D57" s="18">
        <v>0</v>
      </c>
      <c r="E57" s="24">
        <v>0</v>
      </c>
      <c r="F57" s="24">
        <v>0</v>
      </c>
      <c r="G57" s="25">
        <v>0</v>
      </c>
      <c r="H57" s="24">
        <v>0</v>
      </c>
      <c r="I57" s="26">
        <v>0</v>
      </c>
      <c r="J57" s="27">
        <v>0</v>
      </c>
      <c r="K57" s="24">
        <v>0</v>
      </c>
      <c r="L57" s="24">
        <v>0</v>
      </c>
      <c r="M57" s="24">
        <v>0</v>
      </c>
      <c r="N57" s="28">
        <v>0</v>
      </c>
      <c r="O57" s="19">
        <f>D57/2</f>
        <v>0</v>
      </c>
      <c r="P57" s="29">
        <f t="shared" ref="P57:P60" si="151">E57/2</f>
        <v>0</v>
      </c>
      <c r="Q57" s="29">
        <f t="shared" ref="Q57:Q60" si="152">F57/2</f>
        <v>0</v>
      </c>
      <c r="R57" s="30">
        <f t="shared" ref="R57:R60" si="153">G57/2</f>
        <v>0</v>
      </c>
      <c r="S57" s="29">
        <f t="shared" ref="S57:S60" si="154">H57/2</f>
        <v>0</v>
      </c>
      <c r="T57" s="31">
        <f t="shared" ref="T57:T60" si="155">I57/2</f>
        <v>0</v>
      </c>
      <c r="U57" s="32">
        <f t="shared" ref="U57:U60" si="156">J57/2</f>
        <v>0</v>
      </c>
      <c r="V57" s="29">
        <f t="shared" ref="V57:V60" si="157">K57/2</f>
        <v>0</v>
      </c>
      <c r="W57" s="29">
        <f t="shared" ref="W57:W60" si="158">L57/2</f>
        <v>0</v>
      </c>
      <c r="X57" s="29">
        <f t="shared" ref="X57:X60" si="159">M57/2</f>
        <v>0</v>
      </c>
      <c r="Y57" s="29">
        <f t="shared" ref="Y57:Y60" si="160">N57/2</f>
        <v>0</v>
      </c>
    </row>
    <row r="58" spans="1:25" s="8" customFormat="1" x14ac:dyDescent="0.2">
      <c r="A58" s="15" t="s">
        <v>30</v>
      </c>
      <c r="B58" s="16" t="s">
        <v>38</v>
      </c>
      <c r="C58" s="17">
        <v>91</v>
      </c>
      <c r="D58" s="18">
        <v>83300</v>
      </c>
      <c r="E58" s="19">
        <v>114100</v>
      </c>
      <c r="F58" s="19">
        <v>138600</v>
      </c>
      <c r="G58" s="20">
        <v>161000</v>
      </c>
      <c r="H58" s="19">
        <v>184800</v>
      </c>
      <c r="I58" s="21">
        <v>208600</v>
      </c>
      <c r="J58" s="22">
        <v>254100</v>
      </c>
      <c r="K58" s="19">
        <v>317850</v>
      </c>
      <c r="L58" s="19">
        <v>413400</v>
      </c>
      <c r="M58" s="19">
        <v>500500</v>
      </c>
      <c r="N58" s="23">
        <v>588900</v>
      </c>
      <c r="O58" s="19">
        <f t="shared" ref="O58:O60" si="161">D58/2</f>
        <v>41650</v>
      </c>
      <c r="P58" s="19">
        <f t="shared" si="151"/>
        <v>57050</v>
      </c>
      <c r="Q58" s="19">
        <f t="shared" si="152"/>
        <v>69300</v>
      </c>
      <c r="R58" s="20">
        <f t="shared" si="153"/>
        <v>80500</v>
      </c>
      <c r="S58" s="19">
        <f t="shared" si="154"/>
        <v>92400</v>
      </c>
      <c r="T58" s="21">
        <f t="shared" si="155"/>
        <v>104300</v>
      </c>
      <c r="U58" s="22">
        <f t="shared" si="156"/>
        <v>127050</v>
      </c>
      <c r="V58" s="19">
        <f t="shared" si="157"/>
        <v>158925</v>
      </c>
      <c r="W58" s="19">
        <f t="shared" si="158"/>
        <v>206700</v>
      </c>
      <c r="X58" s="19">
        <f t="shared" si="159"/>
        <v>250250</v>
      </c>
      <c r="Y58" s="19">
        <f t="shared" si="160"/>
        <v>294450</v>
      </c>
    </row>
    <row r="59" spans="1:25" s="8" customFormat="1" x14ac:dyDescent="0.2">
      <c r="A59" s="15" t="s">
        <v>68</v>
      </c>
      <c r="B59" s="16" t="s">
        <v>78</v>
      </c>
      <c r="C59" s="17">
        <v>70</v>
      </c>
      <c r="D59" s="18">
        <v>83300</v>
      </c>
      <c r="E59" s="19">
        <v>114100</v>
      </c>
      <c r="F59" s="19">
        <v>138600</v>
      </c>
      <c r="G59" s="20">
        <v>161000</v>
      </c>
      <c r="H59" s="19">
        <v>184800</v>
      </c>
      <c r="I59" s="21">
        <v>208600</v>
      </c>
      <c r="J59" s="22">
        <v>254100</v>
      </c>
      <c r="K59" s="19">
        <v>317850</v>
      </c>
      <c r="L59" s="19">
        <v>413400</v>
      </c>
      <c r="M59" s="19">
        <v>500500</v>
      </c>
      <c r="N59" s="23">
        <v>588900</v>
      </c>
      <c r="O59" s="19">
        <f t="shared" si="161"/>
        <v>41650</v>
      </c>
      <c r="P59" s="19">
        <f t="shared" si="151"/>
        <v>57050</v>
      </c>
      <c r="Q59" s="19">
        <f t="shared" si="152"/>
        <v>69300</v>
      </c>
      <c r="R59" s="20">
        <f t="shared" si="153"/>
        <v>80500</v>
      </c>
      <c r="S59" s="19">
        <f t="shared" si="154"/>
        <v>92400</v>
      </c>
      <c r="T59" s="21">
        <f t="shared" si="155"/>
        <v>104300</v>
      </c>
      <c r="U59" s="22">
        <f t="shared" si="156"/>
        <v>127050</v>
      </c>
      <c r="V59" s="19">
        <f t="shared" si="157"/>
        <v>158925</v>
      </c>
      <c r="W59" s="19">
        <f t="shared" si="158"/>
        <v>206700</v>
      </c>
      <c r="X59" s="19">
        <f t="shared" si="159"/>
        <v>250250</v>
      </c>
      <c r="Y59" s="19">
        <f t="shared" si="160"/>
        <v>294450</v>
      </c>
    </row>
    <row r="60" spans="1:25" s="8" customFormat="1" x14ac:dyDescent="0.2">
      <c r="A60" s="15" t="s">
        <v>30</v>
      </c>
      <c r="B60" s="16" t="s">
        <v>39</v>
      </c>
      <c r="C60" s="17">
        <v>112</v>
      </c>
      <c r="D60" s="18">
        <v>83300</v>
      </c>
      <c r="E60" s="19">
        <v>114100</v>
      </c>
      <c r="F60" s="19">
        <v>138600</v>
      </c>
      <c r="G60" s="20">
        <v>161000</v>
      </c>
      <c r="H60" s="19">
        <v>184800</v>
      </c>
      <c r="I60" s="21">
        <v>208600</v>
      </c>
      <c r="J60" s="22">
        <v>254100</v>
      </c>
      <c r="K60" s="19">
        <v>317850</v>
      </c>
      <c r="L60" s="19">
        <v>413400</v>
      </c>
      <c r="M60" s="19">
        <v>500500</v>
      </c>
      <c r="N60" s="23">
        <v>588900</v>
      </c>
      <c r="O60" s="19">
        <f t="shared" si="161"/>
        <v>41650</v>
      </c>
      <c r="P60" s="19">
        <f t="shared" si="151"/>
        <v>57050</v>
      </c>
      <c r="Q60" s="19">
        <f t="shared" si="152"/>
        <v>69300</v>
      </c>
      <c r="R60" s="20">
        <f t="shared" si="153"/>
        <v>80500</v>
      </c>
      <c r="S60" s="19">
        <f t="shared" si="154"/>
        <v>92400</v>
      </c>
      <c r="T60" s="21">
        <f t="shared" si="155"/>
        <v>104300</v>
      </c>
      <c r="U60" s="22">
        <f t="shared" si="156"/>
        <v>127050</v>
      </c>
      <c r="V60" s="19">
        <f t="shared" si="157"/>
        <v>158925</v>
      </c>
      <c r="W60" s="19">
        <f t="shared" si="158"/>
        <v>206700</v>
      </c>
      <c r="X60" s="19">
        <f t="shared" si="159"/>
        <v>250250</v>
      </c>
      <c r="Y60" s="19">
        <f t="shared" si="160"/>
        <v>294450</v>
      </c>
    </row>
    <row r="61" spans="1:25" s="8" customFormat="1" x14ac:dyDescent="0.2">
      <c r="A61" s="15" t="s">
        <v>68</v>
      </c>
      <c r="B61" s="16" t="s">
        <v>79</v>
      </c>
      <c r="C61" s="17">
        <v>24</v>
      </c>
      <c r="D61" s="18">
        <v>71400</v>
      </c>
      <c r="E61" s="24">
        <v>97800</v>
      </c>
      <c r="F61" s="24">
        <v>118800</v>
      </c>
      <c r="G61" s="25">
        <v>138000</v>
      </c>
      <c r="H61" s="24">
        <v>158400</v>
      </c>
      <c r="I61" s="26">
        <v>178800</v>
      </c>
      <c r="J61" s="27">
        <v>217800</v>
      </c>
      <c r="K61" s="24">
        <v>268950</v>
      </c>
      <c r="L61" s="24">
        <v>349800</v>
      </c>
      <c r="M61" s="24">
        <v>423500</v>
      </c>
      <c r="N61" s="28">
        <v>498300</v>
      </c>
      <c r="O61" s="19">
        <f>D61/2</f>
        <v>35700</v>
      </c>
      <c r="P61" s="29">
        <f t="shared" ref="P61:P62" si="162">E61/2</f>
        <v>48900</v>
      </c>
      <c r="Q61" s="29">
        <f t="shared" ref="Q61:Q62" si="163">F61/2</f>
        <v>59400</v>
      </c>
      <c r="R61" s="30">
        <f t="shared" ref="R61:R62" si="164">G61/2</f>
        <v>69000</v>
      </c>
      <c r="S61" s="29">
        <f t="shared" ref="S61:S62" si="165">H61/2</f>
        <v>79200</v>
      </c>
      <c r="T61" s="31">
        <f t="shared" ref="T61:T62" si="166">I61/2</f>
        <v>89400</v>
      </c>
      <c r="U61" s="32">
        <f t="shared" ref="U61:U62" si="167">J61/2</f>
        <v>108900</v>
      </c>
      <c r="V61" s="29">
        <f t="shared" ref="V61:V62" si="168">K61/2</f>
        <v>134475</v>
      </c>
      <c r="W61" s="29">
        <f t="shared" ref="W61:W62" si="169">L61/2</f>
        <v>174900</v>
      </c>
      <c r="X61" s="29">
        <f t="shared" ref="X61:X62" si="170">M61/2</f>
        <v>211750</v>
      </c>
      <c r="Y61" s="29">
        <f t="shared" ref="Y61:Y62" si="171">N61/2</f>
        <v>249150</v>
      </c>
    </row>
    <row r="62" spans="1:25" s="8" customFormat="1" x14ac:dyDescent="0.2">
      <c r="A62" s="15" t="s">
        <v>68</v>
      </c>
      <c r="B62" s="16" t="s">
        <v>80</v>
      </c>
      <c r="C62" s="17">
        <v>77</v>
      </c>
      <c r="D62" s="18">
        <v>83300</v>
      </c>
      <c r="E62" s="19">
        <v>114100</v>
      </c>
      <c r="F62" s="19">
        <v>138600</v>
      </c>
      <c r="G62" s="20">
        <v>161000</v>
      </c>
      <c r="H62" s="19">
        <v>184800</v>
      </c>
      <c r="I62" s="21">
        <v>208600</v>
      </c>
      <c r="J62" s="22">
        <v>254100</v>
      </c>
      <c r="K62" s="19">
        <v>317850</v>
      </c>
      <c r="L62" s="19">
        <v>413400</v>
      </c>
      <c r="M62" s="19">
        <v>500500</v>
      </c>
      <c r="N62" s="23">
        <v>588900</v>
      </c>
      <c r="O62" s="19">
        <f>D62/2</f>
        <v>41650</v>
      </c>
      <c r="P62" s="19">
        <f t="shared" si="162"/>
        <v>57050</v>
      </c>
      <c r="Q62" s="19">
        <f t="shared" si="163"/>
        <v>69300</v>
      </c>
      <c r="R62" s="20">
        <f t="shared" si="164"/>
        <v>80500</v>
      </c>
      <c r="S62" s="19">
        <f t="shared" si="165"/>
        <v>92400</v>
      </c>
      <c r="T62" s="21">
        <f t="shared" si="166"/>
        <v>104300</v>
      </c>
      <c r="U62" s="22">
        <f t="shared" si="167"/>
        <v>127050</v>
      </c>
      <c r="V62" s="19">
        <f t="shared" si="168"/>
        <v>158925</v>
      </c>
      <c r="W62" s="19">
        <f t="shared" si="169"/>
        <v>206700</v>
      </c>
      <c r="X62" s="19">
        <f t="shared" si="170"/>
        <v>250250</v>
      </c>
      <c r="Y62" s="19">
        <f t="shared" si="171"/>
        <v>294450</v>
      </c>
    </row>
    <row r="63" spans="1:25" s="8" customFormat="1" x14ac:dyDescent="0.2">
      <c r="A63" s="15" t="s">
        <v>48</v>
      </c>
      <c r="B63" s="16" t="s">
        <v>59</v>
      </c>
      <c r="C63" s="17">
        <v>43</v>
      </c>
      <c r="D63" s="18">
        <v>71400</v>
      </c>
      <c r="E63" s="24">
        <v>97800</v>
      </c>
      <c r="F63" s="24">
        <v>118800</v>
      </c>
      <c r="G63" s="25">
        <v>138000</v>
      </c>
      <c r="H63" s="24">
        <v>158400</v>
      </c>
      <c r="I63" s="26">
        <v>178800</v>
      </c>
      <c r="J63" s="27">
        <v>217800</v>
      </c>
      <c r="K63" s="24">
        <v>268950</v>
      </c>
      <c r="L63" s="24">
        <v>349800</v>
      </c>
      <c r="M63" s="24">
        <v>423500</v>
      </c>
      <c r="N63" s="28">
        <v>498300</v>
      </c>
      <c r="O63" s="19">
        <f>D63/2</f>
        <v>35700</v>
      </c>
      <c r="P63" s="29">
        <f t="shared" ref="P63:P64" si="172">E63/2</f>
        <v>48900</v>
      </c>
      <c r="Q63" s="29">
        <f t="shared" ref="Q63:Q64" si="173">F63/2</f>
        <v>59400</v>
      </c>
      <c r="R63" s="30">
        <f t="shared" ref="R63:R64" si="174">G63/2</f>
        <v>69000</v>
      </c>
      <c r="S63" s="29">
        <f t="shared" ref="S63:S64" si="175">H63/2</f>
        <v>79200</v>
      </c>
      <c r="T63" s="31">
        <f t="shared" ref="T63:T64" si="176">I63/2</f>
        <v>89400</v>
      </c>
      <c r="U63" s="32">
        <f t="shared" ref="U63:U64" si="177">J63/2</f>
        <v>108900</v>
      </c>
      <c r="V63" s="29">
        <f t="shared" ref="V63:V64" si="178">K63/2</f>
        <v>134475</v>
      </c>
      <c r="W63" s="29">
        <f t="shared" ref="W63:W64" si="179">L63/2</f>
        <v>174900</v>
      </c>
      <c r="X63" s="29">
        <f t="shared" ref="X63:X64" si="180">M63/2</f>
        <v>211750</v>
      </c>
      <c r="Y63" s="29">
        <f t="shared" ref="Y63:Y64" si="181">N63/2</f>
        <v>249150</v>
      </c>
    </row>
    <row r="64" spans="1:25" s="8" customFormat="1" x14ac:dyDescent="0.2">
      <c r="A64" s="15" t="s">
        <v>92</v>
      </c>
      <c r="B64" s="16" t="s">
        <v>102</v>
      </c>
      <c r="C64" s="17">
        <v>100</v>
      </c>
      <c r="D64" s="18">
        <v>83300</v>
      </c>
      <c r="E64" s="19">
        <v>114100</v>
      </c>
      <c r="F64" s="19">
        <v>138600</v>
      </c>
      <c r="G64" s="20">
        <v>161000</v>
      </c>
      <c r="H64" s="19">
        <v>184800</v>
      </c>
      <c r="I64" s="21">
        <v>208600</v>
      </c>
      <c r="J64" s="22">
        <v>254100</v>
      </c>
      <c r="K64" s="19">
        <v>317850</v>
      </c>
      <c r="L64" s="19">
        <v>413400</v>
      </c>
      <c r="M64" s="19">
        <v>500500</v>
      </c>
      <c r="N64" s="23">
        <v>588900</v>
      </c>
      <c r="O64" s="19">
        <f>D64/2</f>
        <v>41650</v>
      </c>
      <c r="P64" s="19">
        <f t="shared" si="172"/>
        <v>57050</v>
      </c>
      <c r="Q64" s="19">
        <f t="shared" si="173"/>
        <v>69300</v>
      </c>
      <c r="R64" s="20">
        <f t="shared" si="174"/>
        <v>80500</v>
      </c>
      <c r="S64" s="19">
        <f t="shared" si="175"/>
        <v>92400</v>
      </c>
      <c r="T64" s="21">
        <f t="shared" si="176"/>
        <v>104300</v>
      </c>
      <c r="U64" s="22">
        <f t="shared" si="177"/>
        <v>127050</v>
      </c>
      <c r="V64" s="19">
        <f t="shared" si="178"/>
        <v>158925</v>
      </c>
      <c r="W64" s="19">
        <f t="shared" si="179"/>
        <v>206700</v>
      </c>
      <c r="X64" s="19">
        <f t="shared" si="180"/>
        <v>250250</v>
      </c>
      <c r="Y64" s="19">
        <f t="shared" si="181"/>
        <v>294450</v>
      </c>
    </row>
    <row r="65" spans="1:25" s="8" customFormat="1" x14ac:dyDescent="0.2">
      <c r="A65" s="15" t="s">
        <v>128</v>
      </c>
      <c r="B65" s="16" t="s">
        <v>135</v>
      </c>
      <c r="C65" s="17">
        <v>11</v>
      </c>
      <c r="D65" s="18">
        <v>0</v>
      </c>
      <c r="E65" s="24">
        <v>0</v>
      </c>
      <c r="F65" s="24">
        <v>0</v>
      </c>
      <c r="G65" s="25">
        <v>0</v>
      </c>
      <c r="H65" s="24">
        <v>0</v>
      </c>
      <c r="I65" s="26">
        <v>0</v>
      </c>
      <c r="J65" s="27">
        <v>0</v>
      </c>
      <c r="K65" s="24">
        <v>0</v>
      </c>
      <c r="L65" s="24">
        <v>0</v>
      </c>
      <c r="M65" s="24">
        <v>0</v>
      </c>
      <c r="N65" s="28">
        <v>0</v>
      </c>
      <c r="O65" s="19">
        <f>D65/2</f>
        <v>0</v>
      </c>
      <c r="P65" s="29">
        <f t="shared" ref="P65:P68" si="182">E65/2</f>
        <v>0</v>
      </c>
      <c r="Q65" s="29">
        <f t="shared" ref="Q65:Q68" si="183">F65/2</f>
        <v>0</v>
      </c>
      <c r="R65" s="30">
        <f t="shared" ref="R65:R68" si="184">G65/2</f>
        <v>0</v>
      </c>
      <c r="S65" s="29">
        <f t="shared" ref="S65:S68" si="185">H65/2</f>
        <v>0</v>
      </c>
      <c r="T65" s="31">
        <f t="shared" ref="T65:T68" si="186">I65/2</f>
        <v>0</v>
      </c>
      <c r="U65" s="32">
        <f t="shared" ref="U65:U68" si="187">J65/2</f>
        <v>0</v>
      </c>
      <c r="V65" s="29">
        <f t="shared" ref="V65:V68" si="188">K65/2</f>
        <v>0</v>
      </c>
      <c r="W65" s="29">
        <f t="shared" ref="W65:W68" si="189">L65/2</f>
        <v>0</v>
      </c>
      <c r="X65" s="29">
        <f t="shared" ref="X65:X68" si="190">M65/2</f>
        <v>0</v>
      </c>
      <c r="Y65" s="29">
        <f t="shared" ref="Y65:Y68" si="191">N65/2</f>
        <v>0</v>
      </c>
    </row>
    <row r="66" spans="1:25" s="8" customFormat="1" x14ac:dyDescent="0.2">
      <c r="A66" s="15" t="s">
        <v>30</v>
      </c>
      <c r="B66" s="16" t="s">
        <v>40</v>
      </c>
      <c r="C66" s="17">
        <v>190</v>
      </c>
      <c r="D66" s="18">
        <v>83300</v>
      </c>
      <c r="E66" s="19">
        <v>114100</v>
      </c>
      <c r="F66" s="19">
        <v>138600</v>
      </c>
      <c r="G66" s="20">
        <v>161000</v>
      </c>
      <c r="H66" s="19">
        <v>184800</v>
      </c>
      <c r="I66" s="21">
        <v>208600</v>
      </c>
      <c r="J66" s="22">
        <v>254100</v>
      </c>
      <c r="K66" s="19">
        <v>317850</v>
      </c>
      <c r="L66" s="19">
        <v>413400</v>
      </c>
      <c r="M66" s="19">
        <v>500500</v>
      </c>
      <c r="N66" s="23">
        <v>588900</v>
      </c>
      <c r="O66" s="19">
        <f t="shared" ref="O66:O68" si="192">D66/2</f>
        <v>41650</v>
      </c>
      <c r="P66" s="19">
        <f t="shared" si="182"/>
        <v>57050</v>
      </c>
      <c r="Q66" s="19">
        <f t="shared" si="183"/>
        <v>69300</v>
      </c>
      <c r="R66" s="20">
        <f t="shared" si="184"/>
        <v>80500</v>
      </c>
      <c r="S66" s="19">
        <f t="shared" si="185"/>
        <v>92400</v>
      </c>
      <c r="T66" s="21">
        <f t="shared" si="186"/>
        <v>104300</v>
      </c>
      <c r="U66" s="22">
        <f t="shared" si="187"/>
        <v>127050</v>
      </c>
      <c r="V66" s="19">
        <f t="shared" si="188"/>
        <v>158925</v>
      </c>
      <c r="W66" s="19">
        <f t="shared" si="189"/>
        <v>206700</v>
      </c>
      <c r="X66" s="19">
        <f t="shared" si="190"/>
        <v>250250</v>
      </c>
      <c r="Y66" s="19">
        <f t="shared" si="191"/>
        <v>294450</v>
      </c>
    </row>
    <row r="67" spans="1:25" s="8" customFormat="1" x14ac:dyDescent="0.2">
      <c r="A67" s="15" t="s">
        <v>92</v>
      </c>
      <c r="B67" s="16" t="s">
        <v>103</v>
      </c>
      <c r="C67" s="17">
        <v>138</v>
      </c>
      <c r="D67" s="18">
        <v>83300</v>
      </c>
      <c r="E67" s="19">
        <v>114100</v>
      </c>
      <c r="F67" s="19">
        <v>138600</v>
      </c>
      <c r="G67" s="20">
        <v>161000</v>
      </c>
      <c r="H67" s="19">
        <v>184800</v>
      </c>
      <c r="I67" s="21">
        <v>208600</v>
      </c>
      <c r="J67" s="22">
        <v>254100</v>
      </c>
      <c r="K67" s="19">
        <v>317850</v>
      </c>
      <c r="L67" s="19">
        <v>413400</v>
      </c>
      <c r="M67" s="19">
        <v>500500</v>
      </c>
      <c r="N67" s="23">
        <v>588900</v>
      </c>
      <c r="O67" s="19">
        <f t="shared" si="192"/>
        <v>41650</v>
      </c>
      <c r="P67" s="19">
        <f t="shared" si="182"/>
        <v>57050</v>
      </c>
      <c r="Q67" s="19">
        <f t="shared" si="183"/>
        <v>69300</v>
      </c>
      <c r="R67" s="20">
        <f t="shared" si="184"/>
        <v>80500</v>
      </c>
      <c r="S67" s="19">
        <f t="shared" si="185"/>
        <v>92400</v>
      </c>
      <c r="T67" s="21">
        <f t="shared" si="186"/>
        <v>104300</v>
      </c>
      <c r="U67" s="22">
        <f t="shared" si="187"/>
        <v>127050</v>
      </c>
      <c r="V67" s="19">
        <f t="shared" si="188"/>
        <v>158925</v>
      </c>
      <c r="W67" s="19">
        <f t="shared" si="189"/>
        <v>206700</v>
      </c>
      <c r="X67" s="19">
        <f t="shared" si="190"/>
        <v>250250</v>
      </c>
      <c r="Y67" s="19">
        <f t="shared" si="191"/>
        <v>294450</v>
      </c>
    </row>
    <row r="68" spans="1:25" s="8" customFormat="1" x14ac:dyDescent="0.2">
      <c r="A68" s="15" t="s">
        <v>92</v>
      </c>
      <c r="B68" s="16" t="s">
        <v>104</v>
      </c>
      <c r="C68" s="17">
        <v>122</v>
      </c>
      <c r="D68" s="18">
        <v>83300</v>
      </c>
      <c r="E68" s="19">
        <v>114100</v>
      </c>
      <c r="F68" s="19">
        <v>138600</v>
      </c>
      <c r="G68" s="20">
        <v>161000</v>
      </c>
      <c r="H68" s="19">
        <v>184800</v>
      </c>
      <c r="I68" s="21">
        <v>208600</v>
      </c>
      <c r="J68" s="22">
        <v>254100</v>
      </c>
      <c r="K68" s="19">
        <v>317850</v>
      </c>
      <c r="L68" s="19">
        <v>413400</v>
      </c>
      <c r="M68" s="19">
        <v>500500</v>
      </c>
      <c r="N68" s="23">
        <v>588900</v>
      </c>
      <c r="O68" s="19">
        <f t="shared" si="192"/>
        <v>41650</v>
      </c>
      <c r="P68" s="19">
        <f t="shared" si="182"/>
        <v>57050</v>
      </c>
      <c r="Q68" s="19">
        <f t="shared" si="183"/>
        <v>69300</v>
      </c>
      <c r="R68" s="20">
        <f t="shared" si="184"/>
        <v>80500</v>
      </c>
      <c r="S68" s="19">
        <f t="shared" si="185"/>
        <v>92400</v>
      </c>
      <c r="T68" s="21">
        <f t="shared" si="186"/>
        <v>104300</v>
      </c>
      <c r="U68" s="22">
        <f t="shared" si="187"/>
        <v>127050</v>
      </c>
      <c r="V68" s="19">
        <f t="shared" si="188"/>
        <v>158925</v>
      </c>
      <c r="W68" s="19">
        <f t="shared" si="189"/>
        <v>206700</v>
      </c>
      <c r="X68" s="19">
        <f t="shared" si="190"/>
        <v>250250</v>
      </c>
      <c r="Y68" s="19">
        <f t="shared" si="191"/>
        <v>294450</v>
      </c>
    </row>
    <row r="69" spans="1:25" s="8" customFormat="1" x14ac:dyDescent="0.2">
      <c r="A69" s="15" t="s">
        <v>68</v>
      </c>
      <c r="B69" s="16" t="s">
        <v>81</v>
      </c>
      <c r="C69" s="17">
        <v>41</v>
      </c>
      <c r="D69" s="18">
        <v>71400</v>
      </c>
      <c r="E69" s="24">
        <v>97800</v>
      </c>
      <c r="F69" s="24">
        <v>118800</v>
      </c>
      <c r="G69" s="25">
        <v>138000</v>
      </c>
      <c r="H69" s="24">
        <v>158400</v>
      </c>
      <c r="I69" s="26">
        <v>178800</v>
      </c>
      <c r="J69" s="27">
        <v>217800</v>
      </c>
      <c r="K69" s="24">
        <v>268950</v>
      </c>
      <c r="L69" s="24">
        <v>349800</v>
      </c>
      <c r="M69" s="24">
        <v>423500</v>
      </c>
      <c r="N69" s="28">
        <v>498300</v>
      </c>
      <c r="O69" s="19">
        <f t="shared" ref="O69:O70" si="193">D69/2</f>
        <v>35700</v>
      </c>
      <c r="P69" s="29">
        <f t="shared" ref="P69:P71" si="194">E69/2</f>
        <v>48900</v>
      </c>
      <c r="Q69" s="29">
        <f t="shared" ref="Q69:Q71" si="195">F69/2</f>
        <v>59400</v>
      </c>
      <c r="R69" s="30">
        <f t="shared" ref="R69:R71" si="196">G69/2</f>
        <v>69000</v>
      </c>
      <c r="S69" s="29">
        <f t="shared" ref="S69:S71" si="197">H69/2</f>
        <v>79200</v>
      </c>
      <c r="T69" s="31">
        <f t="shared" ref="T69:T71" si="198">I69/2</f>
        <v>89400</v>
      </c>
      <c r="U69" s="32">
        <f t="shared" ref="U69:U71" si="199">J69/2</f>
        <v>108900</v>
      </c>
      <c r="V69" s="29">
        <f t="shared" ref="V69:V71" si="200">K69/2</f>
        <v>134475</v>
      </c>
      <c r="W69" s="29">
        <f t="shared" ref="W69:W71" si="201">L69/2</f>
        <v>174900</v>
      </c>
      <c r="X69" s="29">
        <f t="shared" ref="X69:X71" si="202">M69/2</f>
        <v>211750</v>
      </c>
      <c r="Y69" s="29">
        <f t="shared" ref="Y69:Y71" si="203">N69/2</f>
        <v>249150</v>
      </c>
    </row>
    <row r="70" spans="1:25" s="8" customFormat="1" x14ac:dyDescent="0.2">
      <c r="A70" s="15" t="s">
        <v>128</v>
      </c>
      <c r="B70" s="16" t="s">
        <v>136</v>
      </c>
      <c r="C70" s="17">
        <v>16</v>
      </c>
      <c r="D70" s="18">
        <v>0</v>
      </c>
      <c r="E70" s="24">
        <v>0</v>
      </c>
      <c r="F70" s="24">
        <v>0</v>
      </c>
      <c r="G70" s="25">
        <v>0</v>
      </c>
      <c r="H70" s="24">
        <v>0</v>
      </c>
      <c r="I70" s="26">
        <v>0</v>
      </c>
      <c r="J70" s="27">
        <v>0</v>
      </c>
      <c r="K70" s="24">
        <v>0</v>
      </c>
      <c r="L70" s="24">
        <v>0</v>
      </c>
      <c r="M70" s="24">
        <v>0</v>
      </c>
      <c r="N70" s="28">
        <v>0</v>
      </c>
      <c r="O70" s="19">
        <f t="shared" si="193"/>
        <v>0</v>
      </c>
      <c r="P70" s="29">
        <f t="shared" si="194"/>
        <v>0</v>
      </c>
      <c r="Q70" s="29">
        <f t="shared" si="195"/>
        <v>0</v>
      </c>
      <c r="R70" s="30">
        <f t="shared" si="196"/>
        <v>0</v>
      </c>
      <c r="S70" s="29">
        <f t="shared" si="197"/>
        <v>0</v>
      </c>
      <c r="T70" s="31">
        <f t="shared" si="198"/>
        <v>0</v>
      </c>
      <c r="U70" s="32">
        <f t="shared" si="199"/>
        <v>0</v>
      </c>
      <c r="V70" s="29">
        <f t="shared" si="200"/>
        <v>0</v>
      </c>
      <c r="W70" s="29">
        <f t="shared" si="201"/>
        <v>0</v>
      </c>
      <c r="X70" s="29">
        <f t="shared" si="202"/>
        <v>0</v>
      </c>
      <c r="Y70" s="29">
        <f t="shared" si="203"/>
        <v>0</v>
      </c>
    </row>
    <row r="71" spans="1:25" s="8" customFormat="1" x14ac:dyDescent="0.2">
      <c r="A71" s="15" t="s">
        <v>92</v>
      </c>
      <c r="B71" s="16" t="s">
        <v>105</v>
      </c>
      <c r="C71" s="17">
        <v>77</v>
      </c>
      <c r="D71" s="18">
        <v>83300</v>
      </c>
      <c r="E71" s="19">
        <v>114100</v>
      </c>
      <c r="F71" s="19">
        <v>138600</v>
      </c>
      <c r="G71" s="20">
        <v>161000</v>
      </c>
      <c r="H71" s="19">
        <v>184800</v>
      </c>
      <c r="I71" s="21">
        <v>208600</v>
      </c>
      <c r="J71" s="22">
        <v>254100</v>
      </c>
      <c r="K71" s="19">
        <v>317850</v>
      </c>
      <c r="L71" s="19">
        <v>413400</v>
      </c>
      <c r="M71" s="19">
        <v>500500</v>
      </c>
      <c r="N71" s="23">
        <v>588900</v>
      </c>
      <c r="O71" s="19">
        <f>D71/2</f>
        <v>41650</v>
      </c>
      <c r="P71" s="19">
        <f t="shared" si="194"/>
        <v>57050</v>
      </c>
      <c r="Q71" s="19">
        <f t="shared" si="195"/>
        <v>69300</v>
      </c>
      <c r="R71" s="20">
        <f t="shared" si="196"/>
        <v>80500</v>
      </c>
      <c r="S71" s="19">
        <f t="shared" si="197"/>
        <v>92400</v>
      </c>
      <c r="T71" s="21">
        <f t="shared" si="198"/>
        <v>104300</v>
      </c>
      <c r="U71" s="22">
        <f t="shared" si="199"/>
        <v>127050</v>
      </c>
      <c r="V71" s="19">
        <f t="shared" si="200"/>
        <v>158925</v>
      </c>
      <c r="W71" s="19">
        <f t="shared" si="201"/>
        <v>206700</v>
      </c>
      <c r="X71" s="19">
        <f t="shared" si="202"/>
        <v>250250</v>
      </c>
      <c r="Y71" s="19">
        <f t="shared" si="203"/>
        <v>294450</v>
      </c>
    </row>
    <row r="72" spans="1:25" s="8" customFormat="1" x14ac:dyDescent="0.2">
      <c r="A72" s="15" t="s">
        <v>68</v>
      </c>
      <c r="B72" s="16" t="s">
        <v>82</v>
      </c>
      <c r="C72" s="17">
        <v>56</v>
      </c>
      <c r="D72" s="18">
        <v>71400</v>
      </c>
      <c r="E72" s="24">
        <v>97800</v>
      </c>
      <c r="F72" s="24">
        <v>118800</v>
      </c>
      <c r="G72" s="25">
        <v>138000</v>
      </c>
      <c r="H72" s="24">
        <v>158400</v>
      </c>
      <c r="I72" s="26">
        <v>178800</v>
      </c>
      <c r="J72" s="27">
        <v>217800</v>
      </c>
      <c r="K72" s="24">
        <v>268950</v>
      </c>
      <c r="L72" s="24">
        <v>349800</v>
      </c>
      <c r="M72" s="24">
        <v>423500</v>
      </c>
      <c r="N72" s="28">
        <v>498300</v>
      </c>
      <c r="O72" s="19">
        <f>D72/2</f>
        <v>35700</v>
      </c>
      <c r="P72" s="29">
        <f t="shared" ref="P72:P73" si="204">E72/2</f>
        <v>48900</v>
      </c>
      <c r="Q72" s="29">
        <f t="shared" ref="Q72:Q73" si="205">F72/2</f>
        <v>59400</v>
      </c>
      <c r="R72" s="30">
        <f t="shared" ref="R72:R73" si="206">G72/2</f>
        <v>69000</v>
      </c>
      <c r="S72" s="29">
        <f t="shared" ref="S72:S73" si="207">H72/2</f>
        <v>79200</v>
      </c>
      <c r="T72" s="31">
        <f t="shared" ref="T72:T73" si="208">I72/2</f>
        <v>89400</v>
      </c>
      <c r="U72" s="32">
        <f t="shared" ref="U72:U73" si="209">J72/2</f>
        <v>108900</v>
      </c>
      <c r="V72" s="29">
        <f t="shared" ref="V72:V73" si="210">K72/2</f>
        <v>134475</v>
      </c>
      <c r="W72" s="29">
        <f t="shared" ref="W72:W73" si="211">L72/2</f>
        <v>174900</v>
      </c>
      <c r="X72" s="29">
        <f t="shared" ref="X72:X73" si="212">M72/2</f>
        <v>211750</v>
      </c>
      <c r="Y72" s="29">
        <f t="shared" ref="Y72:Y73" si="213">N72/2</f>
        <v>249150</v>
      </c>
    </row>
    <row r="73" spans="1:25" s="8" customFormat="1" x14ac:dyDescent="0.2">
      <c r="A73" s="15" t="s">
        <v>48</v>
      </c>
      <c r="B73" s="16" t="s">
        <v>60</v>
      </c>
      <c r="C73" s="17">
        <v>79</v>
      </c>
      <c r="D73" s="18">
        <v>83300</v>
      </c>
      <c r="E73" s="19">
        <v>114100</v>
      </c>
      <c r="F73" s="19">
        <v>138600</v>
      </c>
      <c r="G73" s="20">
        <v>161000</v>
      </c>
      <c r="H73" s="19">
        <v>184800</v>
      </c>
      <c r="I73" s="21">
        <v>208600</v>
      </c>
      <c r="J73" s="22">
        <v>254100</v>
      </c>
      <c r="K73" s="19">
        <v>317850</v>
      </c>
      <c r="L73" s="19">
        <v>413400</v>
      </c>
      <c r="M73" s="19">
        <v>500500</v>
      </c>
      <c r="N73" s="23">
        <v>588900</v>
      </c>
      <c r="O73" s="19">
        <f>D73/2</f>
        <v>41650</v>
      </c>
      <c r="P73" s="19">
        <f t="shared" si="204"/>
        <v>57050</v>
      </c>
      <c r="Q73" s="19">
        <f t="shared" si="205"/>
        <v>69300</v>
      </c>
      <c r="R73" s="20">
        <f t="shared" si="206"/>
        <v>80500</v>
      </c>
      <c r="S73" s="19">
        <f t="shared" si="207"/>
        <v>92400</v>
      </c>
      <c r="T73" s="21">
        <f t="shared" si="208"/>
        <v>104300</v>
      </c>
      <c r="U73" s="22">
        <f t="shared" si="209"/>
        <v>127050</v>
      </c>
      <c r="V73" s="19">
        <f t="shared" si="210"/>
        <v>158925</v>
      </c>
      <c r="W73" s="19">
        <f t="shared" si="211"/>
        <v>206700</v>
      </c>
      <c r="X73" s="19">
        <f t="shared" si="212"/>
        <v>250250</v>
      </c>
      <c r="Y73" s="19">
        <f t="shared" si="213"/>
        <v>294450</v>
      </c>
    </row>
    <row r="74" spans="1:25" s="8" customFormat="1" x14ac:dyDescent="0.2">
      <c r="A74" s="15" t="s">
        <v>12</v>
      </c>
      <c r="B74" s="16" t="s">
        <v>14</v>
      </c>
      <c r="C74" s="17">
        <v>138</v>
      </c>
      <c r="D74" s="18">
        <v>107100</v>
      </c>
      <c r="E74" s="24">
        <v>146700</v>
      </c>
      <c r="F74" s="24">
        <v>178200</v>
      </c>
      <c r="G74" s="25">
        <v>207000</v>
      </c>
      <c r="H74" s="24">
        <v>237600</v>
      </c>
      <c r="I74" s="26">
        <v>268200</v>
      </c>
      <c r="J74" s="27">
        <v>326700</v>
      </c>
      <c r="K74" s="24">
        <v>440100</v>
      </c>
      <c r="L74" s="24">
        <v>572400</v>
      </c>
      <c r="M74" s="24">
        <v>693000</v>
      </c>
      <c r="N74" s="28">
        <v>815400</v>
      </c>
      <c r="O74" s="19">
        <f>D74/2</f>
        <v>53550</v>
      </c>
      <c r="P74" s="19">
        <f t="shared" ref="P74:P77" si="214">E74/2</f>
        <v>73350</v>
      </c>
      <c r="Q74" s="19">
        <f t="shared" ref="Q74:Q77" si="215">F74/2</f>
        <v>89100</v>
      </c>
      <c r="R74" s="30">
        <f t="shared" ref="R74:R77" si="216">G74/2</f>
        <v>103500</v>
      </c>
      <c r="S74" s="29">
        <f t="shared" ref="S74:S77" si="217">H74/2</f>
        <v>118800</v>
      </c>
      <c r="T74" s="31">
        <f t="shared" ref="T74:T77" si="218">I74/2</f>
        <v>134100</v>
      </c>
      <c r="U74" s="32">
        <f t="shared" ref="U74:U77" si="219">J74/2</f>
        <v>163350</v>
      </c>
      <c r="V74" s="29">
        <f t="shared" ref="V74:V77" si="220">K74/2</f>
        <v>220050</v>
      </c>
      <c r="W74" s="29">
        <f t="shared" ref="W74:W77" si="221">L74/2</f>
        <v>286200</v>
      </c>
      <c r="X74" s="29">
        <f t="shared" ref="X74:X77" si="222">M74/2</f>
        <v>346500</v>
      </c>
      <c r="Y74" s="29">
        <f t="shared" ref="Y74:Y77" si="223">N74/2</f>
        <v>407700</v>
      </c>
    </row>
    <row r="75" spans="1:25" s="8" customFormat="1" x14ac:dyDescent="0.2">
      <c r="A75" s="15" t="s">
        <v>68</v>
      </c>
      <c r="B75" s="16" t="s">
        <v>83</v>
      </c>
      <c r="C75" s="17">
        <v>47</v>
      </c>
      <c r="D75" s="18">
        <v>71400</v>
      </c>
      <c r="E75" s="24">
        <v>97800</v>
      </c>
      <c r="F75" s="24">
        <v>118800</v>
      </c>
      <c r="G75" s="25">
        <v>138000</v>
      </c>
      <c r="H75" s="24">
        <v>158400</v>
      </c>
      <c r="I75" s="26">
        <v>178800</v>
      </c>
      <c r="J75" s="27">
        <v>217800</v>
      </c>
      <c r="K75" s="24">
        <v>268950</v>
      </c>
      <c r="L75" s="24">
        <v>349800</v>
      </c>
      <c r="M75" s="24">
        <v>423500</v>
      </c>
      <c r="N75" s="28">
        <v>498300</v>
      </c>
      <c r="O75" s="19">
        <f t="shared" ref="O75:O77" si="224">D75/2</f>
        <v>35700</v>
      </c>
      <c r="P75" s="29">
        <f t="shared" si="214"/>
        <v>48900</v>
      </c>
      <c r="Q75" s="29">
        <f t="shared" si="215"/>
        <v>59400</v>
      </c>
      <c r="R75" s="30">
        <f t="shared" si="216"/>
        <v>69000</v>
      </c>
      <c r="S75" s="29">
        <f t="shared" si="217"/>
        <v>79200</v>
      </c>
      <c r="T75" s="31">
        <f t="shared" si="218"/>
        <v>89400</v>
      </c>
      <c r="U75" s="32">
        <f t="shared" si="219"/>
        <v>108900</v>
      </c>
      <c r="V75" s="29">
        <f t="shared" si="220"/>
        <v>134475</v>
      </c>
      <c r="W75" s="29">
        <f t="shared" si="221"/>
        <v>174900</v>
      </c>
      <c r="X75" s="29">
        <f t="shared" si="222"/>
        <v>211750</v>
      </c>
      <c r="Y75" s="29">
        <f t="shared" si="223"/>
        <v>249150</v>
      </c>
    </row>
    <row r="76" spans="1:25" s="8" customFormat="1" x14ac:dyDescent="0.2">
      <c r="A76" s="15" t="s">
        <v>128</v>
      </c>
      <c r="B76" s="16" t="s">
        <v>137</v>
      </c>
      <c r="C76" s="17">
        <v>0</v>
      </c>
      <c r="D76" s="18">
        <v>0</v>
      </c>
      <c r="E76" s="24">
        <v>0</v>
      </c>
      <c r="F76" s="24">
        <v>0</v>
      </c>
      <c r="G76" s="25">
        <v>0</v>
      </c>
      <c r="H76" s="24">
        <v>0</v>
      </c>
      <c r="I76" s="26">
        <v>0</v>
      </c>
      <c r="J76" s="27">
        <v>0</v>
      </c>
      <c r="K76" s="24">
        <v>0</v>
      </c>
      <c r="L76" s="24">
        <v>0</v>
      </c>
      <c r="M76" s="24">
        <v>0</v>
      </c>
      <c r="N76" s="28">
        <v>0</v>
      </c>
      <c r="O76" s="19">
        <f t="shared" si="224"/>
        <v>0</v>
      </c>
      <c r="P76" s="29">
        <f t="shared" si="214"/>
        <v>0</v>
      </c>
      <c r="Q76" s="29">
        <f t="shared" si="215"/>
        <v>0</v>
      </c>
      <c r="R76" s="30">
        <f t="shared" si="216"/>
        <v>0</v>
      </c>
      <c r="S76" s="29">
        <f t="shared" si="217"/>
        <v>0</v>
      </c>
      <c r="T76" s="31">
        <f t="shared" si="218"/>
        <v>0</v>
      </c>
      <c r="U76" s="32">
        <f t="shared" si="219"/>
        <v>0</v>
      </c>
      <c r="V76" s="29">
        <f t="shared" si="220"/>
        <v>0</v>
      </c>
      <c r="W76" s="29">
        <f t="shared" si="221"/>
        <v>0</v>
      </c>
      <c r="X76" s="29">
        <f t="shared" si="222"/>
        <v>0</v>
      </c>
      <c r="Y76" s="29">
        <f t="shared" si="223"/>
        <v>0</v>
      </c>
    </row>
    <row r="77" spans="1:25" s="8" customFormat="1" x14ac:dyDescent="0.2">
      <c r="A77" s="15" t="s">
        <v>92</v>
      </c>
      <c r="B77" s="16" t="s">
        <v>106</v>
      </c>
      <c r="C77" s="17">
        <v>53</v>
      </c>
      <c r="D77" s="18">
        <v>71400</v>
      </c>
      <c r="E77" s="24">
        <v>97800</v>
      </c>
      <c r="F77" s="24">
        <v>118800</v>
      </c>
      <c r="G77" s="25">
        <v>138000</v>
      </c>
      <c r="H77" s="24">
        <v>158400</v>
      </c>
      <c r="I77" s="26">
        <v>178800</v>
      </c>
      <c r="J77" s="27">
        <v>217800</v>
      </c>
      <c r="K77" s="24">
        <v>268950</v>
      </c>
      <c r="L77" s="24">
        <v>349800</v>
      </c>
      <c r="M77" s="24">
        <v>423500</v>
      </c>
      <c r="N77" s="28">
        <v>498300</v>
      </c>
      <c r="O77" s="19">
        <f t="shared" si="224"/>
        <v>35700</v>
      </c>
      <c r="P77" s="29">
        <f t="shared" si="214"/>
        <v>48900</v>
      </c>
      <c r="Q77" s="29">
        <f t="shared" si="215"/>
        <v>59400</v>
      </c>
      <c r="R77" s="30">
        <f t="shared" si="216"/>
        <v>69000</v>
      </c>
      <c r="S77" s="29">
        <f t="shared" si="217"/>
        <v>79200</v>
      </c>
      <c r="T77" s="31">
        <f t="shared" si="218"/>
        <v>89400</v>
      </c>
      <c r="U77" s="32">
        <f t="shared" si="219"/>
        <v>108900</v>
      </c>
      <c r="V77" s="29">
        <f t="shared" si="220"/>
        <v>134475</v>
      </c>
      <c r="W77" s="29">
        <f t="shared" si="221"/>
        <v>174900</v>
      </c>
      <c r="X77" s="29">
        <f t="shared" si="222"/>
        <v>211750</v>
      </c>
      <c r="Y77" s="29">
        <f t="shared" si="223"/>
        <v>249150</v>
      </c>
    </row>
    <row r="78" spans="1:25" s="8" customFormat="1" x14ac:dyDescent="0.2">
      <c r="A78" s="15" t="s">
        <v>116</v>
      </c>
      <c r="B78" s="16" t="s">
        <v>121</v>
      </c>
      <c r="C78" s="17">
        <v>310</v>
      </c>
      <c r="D78" s="18">
        <v>107100</v>
      </c>
      <c r="E78" s="24">
        <v>146700</v>
      </c>
      <c r="F78" s="24">
        <v>178200</v>
      </c>
      <c r="G78" s="25">
        <v>207000</v>
      </c>
      <c r="H78" s="24">
        <v>237600</v>
      </c>
      <c r="I78" s="26">
        <v>268200</v>
      </c>
      <c r="J78" s="27">
        <v>326700</v>
      </c>
      <c r="K78" s="24">
        <v>440100</v>
      </c>
      <c r="L78" s="24">
        <v>572400</v>
      </c>
      <c r="M78" s="24">
        <v>693000</v>
      </c>
      <c r="N78" s="28">
        <v>815400</v>
      </c>
      <c r="O78" s="19">
        <f t="shared" ref="O78:O79" si="225">D78/2</f>
        <v>53550</v>
      </c>
      <c r="P78" s="19">
        <f t="shared" ref="P78:P80" si="226">E78/2</f>
        <v>73350</v>
      </c>
      <c r="Q78" s="19">
        <f t="shared" ref="Q78:Q80" si="227">F78/2</f>
        <v>89100</v>
      </c>
      <c r="R78" s="30">
        <f t="shared" ref="R78:R80" si="228">G78/2</f>
        <v>103500</v>
      </c>
      <c r="S78" s="29">
        <f t="shared" ref="S78:S80" si="229">H78/2</f>
        <v>118800</v>
      </c>
      <c r="T78" s="31">
        <f t="shared" ref="T78:T80" si="230">I78/2</f>
        <v>134100</v>
      </c>
      <c r="U78" s="32">
        <f t="shared" ref="U78:U80" si="231">J78/2</f>
        <v>163350</v>
      </c>
      <c r="V78" s="29">
        <f t="shared" ref="V78:V80" si="232">K78/2</f>
        <v>220050</v>
      </c>
      <c r="W78" s="29">
        <f t="shared" ref="W78:W80" si="233">L78/2</f>
        <v>286200</v>
      </c>
      <c r="X78" s="29">
        <f t="shared" ref="X78:X80" si="234">M78/2</f>
        <v>346500</v>
      </c>
      <c r="Y78" s="29">
        <f t="shared" ref="Y78:Y80" si="235">N78/2</f>
        <v>407700</v>
      </c>
    </row>
    <row r="79" spans="1:25" s="8" customFormat="1" x14ac:dyDescent="0.2">
      <c r="A79" s="15" t="s">
        <v>116</v>
      </c>
      <c r="B79" s="16" t="s">
        <v>122</v>
      </c>
      <c r="C79" s="17">
        <v>229</v>
      </c>
      <c r="D79" s="18">
        <v>107100</v>
      </c>
      <c r="E79" s="24">
        <v>146700</v>
      </c>
      <c r="F79" s="24">
        <v>178200</v>
      </c>
      <c r="G79" s="25">
        <v>207000</v>
      </c>
      <c r="H79" s="24">
        <v>237600</v>
      </c>
      <c r="I79" s="26">
        <v>268200</v>
      </c>
      <c r="J79" s="27">
        <v>326700</v>
      </c>
      <c r="K79" s="24">
        <v>440100</v>
      </c>
      <c r="L79" s="24">
        <v>572400</v>
      </c>
      <c r="M79" s="24">
        <v>693000</v>
      </c>
      <c r="N79" s="28">
        <v>815400</v>
      </c>
      <c r="O79" s="19">
        <f t="shared" si="225"/>
        <v>53550</v>
      </c>
      <c r="P79" s="19">
        <f t="shared" si="226"/>
        <v>73350</v>
      </c>
      <c r="Q79" s="19">
        <f t="shared" si="227"/>
        <v>89100</v>
      </c>
      <c r="R79" s="30">
        <f t="shared" si="228"/>
        <v>103500</v>
      </c>
      <c r="S79" s="29">
        <f t="shared" si="229"/>
        <v>118800</v>
      </c>
      <c r="T79" s="31">
        <f t="shared" si="230"/>
        <v>134100</v>
      </c>
      <c r="U79" s="32">
        <f t="shared" si="231"/>
        <v>163350</v>
      </c>
      <c r="V79" s="29">
        <f t="shared" si="232"/>
        <v>220050</v>
      </c>
      <c r="W79" s="29">
        <f t="shared" si="233"/>
        <v>286200</v>
      </c>
      <c r="X79" s="29">
        <f t="shared" si="234"/>
        <v>346500</v>
      </c>
      <c r="Y79" s="29">
        <f t="shared" si="235"/>
        <v>407700</v>
      </c>
    </row>
    <row r="80" spans="1:25" s="8" customFormat="1" x14ac:dyDescent="0.2">
      <c r="A80" s="15" t="s">
        <v>68</v>
      </c>
      <c r="B80" s="16" t="s">
        <v>84</v>
      </c>
      <c r="C80" s="17">
        <v>143</v>
      </c>
      <c r="D80" s="18">
        <v>83300</v>
      </c>
      <c r="E80" s="19">
        <v>114100</v>
      </c>
      <c r="F80" s="19">
        <v>138600</v>
      </c>
      <c r="G80" s="20">
        <v>161000</v>
      </c>
      <c r="H80" s="19">
        <v>184800</v>
      </c>
      <c r="I80" s="21">
        <v>208600</v>
      </c>
      <c r="J80" s="22">
        <v>254100</v>
      </c>
      <c r="K80" s="19">
        <v>317850</v>
      </c>
      <c r="L80" s="19">
        <v>413400</v>
      </c>
      <c r="M80" s="19">
        <v>500500</v>
      </c>
      <c r="N80" s="23">
        <v>588900</v>
      </c>
      <c r="O80" s="19">
        <f>D80/2</f>
        <v>41650</v>
      </c>
      <c r="P80" s="19">
        <f t="shared" si="226"/>
        <v>57050</v>
      </c>
      <c r="Q80" s="19">
        <f t="shared" si="227"/>
        <v>69300</v>
      </c>
      <c r="R80" s="20">
        <f t="shared" si="228"/>
        <v>80500</v>
      </c>
      <c r="S80" s="19">
        <f t="shared" si="229"/>
        <v>92400</v>
      </c>
      <c r="T80" s="21">
        <f t="shared" si="230"/>
        <v>104300</v>
      </c>
      <c r="U80" s="22">
        <f t="shared" si="231"/>
        <v>127050</v>
      </c>
      <c r="V80" s="19">
        <f t="shared" si="232"/>
        <v>158925</v>
      </c>
      <c r="W80" s="19">
        <f t="shared" si="233"/>
        <v>206700</v>
      </c>
      <c r="X80" s="19">
        <f t="shared" si="234"/>
        <v>250250</v>
      </c>
      <c r="Y80" s="19">
        <f t="shared" si="235"/>
        <v>294450</v>
      </c>
    </row>
    <row r="81" spans="1:25" s="8" customFormat="1" x14ac:dyDescent="0.2">
      <c r="A81" s="15" t="s">
        <v>5</v>
      </c>
      <c r="B81" s="16" t="s">
        <v>9</v>
      </c>
      <c r="C81" s="17">
        <v>354</v>
      </c>
      <c r="D81" s="18">
        <v>107100</v>
      </c>
      <c r="E81" s="24">
        <v>146700</v>
      </c>
      <c r="F81" s="24">
        <v>178200</v>
      </c>
      <c r="G81" s="25">
        <v>207000</v>
      </c>
      <c r="H81" s="24">
        <v>237600</v>
      </c>
      <c r="I81" s="26">
        <v>268200</v>
      </c>
      <c r="J81" s="27">
        <v>326700</v>
      </c>
      <c r="K81" s="24">
        <v>440100</v>
      </c>
      <c r="L81" s="24">
        <v>572400</v>
      </c>
      <c r="M81" s="24">
        <v>693000</v>
      </c>
      <c r="N81" s="28">
        <v>815400</v>
      </c>
      <c r="O81" s="19">
        <f t="shared" ref="O81:O85" si="236">D81/2</f>
        <v>53550</v>
      </c>
      <c r="P81" s="19">
        <f t="shared" ref="P81:P85" si="237">E81/2</f>
        <v>73350</v>
      </c>
      <c r="Q81" s="19">
        <f t="shared" ref="Q81:Q85" si="238">F81/2</f>
        <v>89100</v>
      </c>
      <c r="R81" s="30">
        <f t="shared" ref="R81:R85" si="239">G81/2</f>
        <v>103500</v>
      </c>
      <c r="S81" s="29">
        <f t="shared" ref="S81:S85" si="240">H81/2</f>
        <v>118800</v>
      </c>
      <c r="T81" s="31">
        <f t="shared" ref="T81:T85" si="241">I81/2</f>
        <v>134100</v>
      </c>
      <c r="U81" s="32">
        <f t="shared" ref="U81:U85" si="242">J81/2</f>
        <v>163350</v>
      </c>
      <c r="V81" s="29">
        <f t="shared" ref="V81:V85" si="243">K81/2</f>
        <v>220050</v>
      </c>
      <c r="W81" s="29">
        <f t="shared" ref="W81:W85" si="244">L81/2</f>
        <v>286200</v>
      </c>
      <c r="X81" s="29">
        <f t="shared" ref="X81:X85" si="245">M81/2</f>
        <v>346500</v>
      </c>
      <c r="Y81" s="29">
        <f t="shared" ref="Y81:Y85" si="246">N81/2</f>
        <v>407700</v>
      </c>
    </row>
    <row r="82" spans="1:25" s="8" customFormat="1" x14ac:dyDescent="0.2">
      <c r="A82" s="15" t="s">
        <v>116</v>
      </c>
      <c r="B82" s="16" t="s">
        <v>123</v>
      </c>
      <c r="C82" s="17">
        <v>391</v>
      </c>
      <c r="D82" s="18">
        <v>107100</v>
      </c>
      <c r="E82" s="24">
        <v>146700</v>
      </c>
      <c r="F82" s="24">
        <v>178200</v>
      </c>
      <c r="G82" s="25">
        <v>207000</v>
      </c>
      <c r="H82" s="24">
        <v>237600</v>
      </c>
      <c r="I82" s="26">
        <v>268200</v>
      </c>
      <c r="J82" s="27">
        <v>326700</v>
      </c>
      <c r="K82" s="24">
        <v>440100</v>
      </c>
      <c r="L82" s="24">
        <v>572400</v>
      </c>
      <c r="M82" s="24">
        <v>693000</v>
      </c>
      <c r="N82" s="28">
        <v>815400</v>
      </c>
      <c r="O82" s="19">
        <f t="shared" si="236"/>
        <v>53550</v>
      </c>
      <c r="P82" s="19">
        <f t="shared" si="237"/>
        <v>73350</v>
      </c>
      <c r="Q82" s="19">
        <f t="shared" si="238"/>
        <v>89100</v>
      </c>
      <c r="R82" s="30">
        <f t="shared" si="239"/>
        <v>103500</v>
      </c>
      <c r="S82" s="29">
        <f t="shared" si="240"/>
        <v>118800</v>
      </c>
      <c r="T82" s="31">
        <f t="shared" si="241"/>
        <v>134100</v>
      </c>
      <c r="U82" s="32">
        <f t="shared" si="242"/>
        <v>163350</v>
      </c>
      <c r="V82" s="29">
        <f t="shared" si="243"/>
        <v>220050</v>
      </c>
      <c r="W82" s="29">
        <f t="shared" si="244"/>
        <v>286200</v>
      </c>
      <c r="X82" s="29">
        <f t="shared" si="245"/>
        <v>346500</v>
      </c>
      <c r="Y82" s="29">
        <f t="shared" si="246"/>
        <v>407700</v>
      </c>
    </row>
    <row r="83" spans="1:25" s="8" customFormat="1" x14ac:dyDescent="0.2">
      <c r="A83" s="15" t="s">
        <v>48</v>
      </c>
      <c r="B83" s="16" t="s">
        <v>61</v>
      </c>
      <c r="C83" s="17">
        <v>71</v>
      </c>
      <c r="D83" s="18">
        <v>83300</v>
      </c>
      <c r="E83" s="19">
        <v>114100</v>
      </c>
      <c r="F83" s="19">
        <v>138600</v>
      </c>
      <c r="G83" s="20">
        <v>161000</v>
      </c>
      <c r="H83" s="19">
        <v>184800</v>
      </c>
      <c r="I83" s="21">
        <v>208600</v>
      </c>
      <c r="J83" s="22">
        <v>254100</v>
      </c>
      <c r="K83" s="19">
        <v>317850</v>
      </c>
      <c r="L83" s="19">
        <v>413400</v>
      </c>
      <c r="M83" s="19">
        <v>500500</v>
      </c>
      <c r="N83" s="23">
        <v>588900</v>
      </c>
      <c r="O83" s="19">
        <f t="shared" si="236"/>
        <v>41650</v>
      </c>
      <c r="P83" s="19">
        <f t="shared" si="237"/>
        <v>57050</v>
      </c>
      <c r="Q83" s="19">
        <f t="shared" si="238"/>
        <v>69300</v>
      </c>
      <c r="R83" s="20">
        <f t="shared" si="239"/>
        <v>80500</v>
      </c>
      <c r="S83" s="19">
        <f t="shared" si="240"/>
        <v>92400</v>
      </c>
      <c r="T83" s="21">
        <f t="shared" si="241"/>
        <v>104300</v>
      </c>
      <c r="U83" s="22">
        <f t="shared" si="242"/>
        <v>127050</v>
      </c>
      <c r="V83" s="19">
        <f t="shared" si="243"/>
        <v>158925</v>
      </c>
      <c r="W83" s="19">
        <f t="shared" si="244"/>
        <v>206700</v>
      </c>
      <c r="X83" s="19">
        <f t="shared" si="245"/>
        <v>250250</v>
      </c>
      <c r="Y83" s="19">
        <f t="shared" si="246"/>
        <v>294450</v>
      </c>
    </row>
    <row r="84" spans="1:25" s="8" customFormat="1" x14ac:dyDescent="0.2">
      <c r="A84" s="15" t="s">
        <v>48</v>
      </c>
      <c r="B84" s="16" t="s">
        <v>62</v>
      </c>
      <c r="C84" s="17">
        <v>207</v>
      </c>
      <c r="D84" s="18">
        <v>83300</v>
      </c>
      <c r="E84" s="19">
        <v>114100</v>
      </c>
      <c r="F84" s="19">
        <v>138600</v>
      </c>
      <c r="G84" s="20">
        <v>161000</v>
      </c>
      <c r="H84" s="19">
        <v>184800</v>
      </c>
      <c r="I84" s="21">
        <v>208600</v>
      </c>
      <c r="J84" s="22">
        <v>254100</v>
      </c>
      <c r="K84" s="19">
        <v>317850</v>
      </c>
      <c r="L84" s="19">
        <v>413400</v>
      </c>
      <c r="M84" s="19">
        <v>500500</v>
      </c>
      <c r="N84" s="23">
        <v>588900</v>
      </c>
      <c r="O84" s="19">
        <f t="shared" si="236"/>
        <v>41650</v>
      </c>
      <c r="P84" s="19">
        <f t="shared" si="237"/>
        <v>57050</v>
      </c>
      <c r="Q84" s="19">
        <f t="shared" si="238"/>
        <v>69300</v>
      </c>
      <c r="R84" s="20">
        <f t="shared" si="239"/>
        <v>80500</v>
      </c>
      <c r="S84" s="19">
        <f t="shared" si="240"/>
        <v>92400</v>
      </c>
      <c r="T84" s="21">
        <f t="shared" si="241"/>
        <v>104300</v>
      </c>
      <c r="U84" s="22">
        <f t="shared" si="242"/>
        <v>127050</v>
      </c>
      <c r="V84" s="19">
        <f t="shared" si="243"/>
        <v>158925</v>
      </c>
      <c r="W84" s="19">
        <f t="shared" si="244"/>
        <v>206700</v>
      </c>
      <c r="X84" s="19">
        <f t="shared" si="245"/>
        <v>250250</v>
      </c>
      <c r="Y84" s="19">
        <f t="shared" si="246"/>
        <v>294450</v>
      </c>
    </row>
    <row r="85" spans="1:25" s="8" customFormat="1" x14ac:dyDescent="0.2">
      <c r="A85" s="15" t="s">
        <v>92</v>
      </c>
      <c r="B85" s="16" t="s">
        <v>107</v>
      </c>
      <c r="C85" s="17">
        <v>110</v>
      </c>
      <c r="D85" s="18">
        <v>83300</v>
      </c>
      <c r="E85" s="19">
        <v>114100</v>
      </c>
      <c r="F85" s="19">
        <v>138600</v>
      </c>
      <c r="G85" s="20">
        <v>161000</v>
      </c>
      <c r="H85" s="19">
        <v>184800</v>
      </c>
      <c r="I85" s="21">
        <v>208600</v>
      </c>
      <c r="J85" s="22">
        <v>254100</v>
      </c>
      <c r="K85" s="19">
        <v>317850</v>
      </c>
      <c r="L85" s="19">
        <v>413400</v>
      </c>
      <c r="M85" s="19">
        <v>500500</v>
      </c>
      <c r="N85" s="23">
        <v>588900</v>
      </c>
      <c r="O85" s="19">
        <f t="shared" si="236"/>
        <v>41650</v>
      </c>
      <c r="P85" s="19">
        <f t="shared" si="237"/>
        <v>57050</v>
      </c>
      <c r="Q85" s="19">
        <f t="shared" si="238"/>
        <v>69300</v>
      </c>
      <c r="R85" s="20">
        <f t="shared" si="239"/>
        <v>80500</v>
      </c>
      <c r="S85" s="19">
        <f t="shared" si="240"/>
        <v>92400</v>
      </c>
      <c r="T85" s="21">
        <f t="shared" si="241"/>
        <v>104300</v>
      </c>
      <c r="U85" s="22">
        <f t="shared" si="242"/>
        <v>127050</v>
      </c>
      <c r="V85" s="19">
        <f t="shared" si="243"/>
        <v>158925</v>
      </c>
      <c r="W85" s="19">
        <f t="shared" si="244"/>
        <v>206700</v>
      </c>
      <c r="X85" s="19">
        <f t="shared" si="245"/>
        <v>250250</v>
      </c>
      <c r="Y85" s="19">
        <f t="shared" si="246"/>
        <v>294450</v>
      </c>
    </row>
    <row r="86" spans="1:25" s="8" customFormat="1" x14ac:dyDescent="0.2">
      <c r="A86" s="15" t="s">
        <v>12</v>
      </c>
      <c r="B86" s="16" t="s">
        <v>15</v>
      </c>
      <c r="C86" s="17">
        <v>192</v>
      </c>
      <c r="D86" s="18">
        <v>107100</v>
      </c>
      <c r="E86" s="24">
        <v>146700</v>
      </c>
      <c r="F86" s="24">
        <v>178200</v>
      </c>
      <c r="G86" s="25">
        <v>207000</v>
      </c>
      <c r="H86" s="24">
        <v>237600</v>
      </c>
      <c r="I86" s="26">
        <v>268200</v>
      </c>
      <c r="J86" s="27">
        <v>326700</v>
      </c>
      <c r="K86" s="24">
        <v>440100</v>
      </c>
      <c r="L86" s="24">
        <v>572400</v>
      </c>
      <c r="M86" s="24">
        <v>693000</v>
      </c>
      <c r="N86" s="28">
        <v>815400</v>
      </c>
      <c r="O86" s="19">
        <f t="shared" ref="O86:O89" si="247">D86/2</f>
        <v>53550</v>
      </c>
      <c r="P86" s="19">
        <f t="shared" ref="P86:P91" si="248">E86/2</f>
        <v>73350</v>
      </c>
      <c r="Q86" s="19">
        <f t="shared" ref="Q86:Q91" si="249">F86/2</f>
        <v>89100</v>
      </c>
      <c r="R86" s="30">
        <f t="shared" ref="R86:R91" si="250">G86/2</f>
        <v>103500</v>
      </c>
      <c r="S86" s="29">
        <f t="shared" ref="S86:S91" si="251">H86/2</f>
        <v>118800</v>
      </c>
      <c r="T86" s="31">
        <f t="shared" ref="T86:T91" si="252">I86/2</f>
        <v>134100</v>
      </c>
      <c r="U86" s="32">
        <f t="shared" ref="U86:U91" si="253">J86/2</f>
        <v>163350</v>
      </c>
      <c r="V86" s="29">
        <f t="shared" ref="V86:V91" si="254">K86/2</f>
        <v>220050</v>
      </c>
      <c r="W86" s="29">
        <f t="shared" ref="W86:W91" si="255">L86/2</f>
        <v>286200</v>
      </c>
      <c r="X86" s="29">
        <f t="shared" ref="X86:X91" si="256">M86/2</f>
        <v>346500</v>
      </c>
      <c r="Y86" s="29">
        <f t="shared" ref="Y86:Y91" si="257">N86/2</f>
        <v>407700</v>
      </c>
    </row>
    <row r="87" spans="1:25" s="8" customFormat="1" x14ac:dyDescent="0.2">
      <c r="A87" s="15" t="s">
        <v>12</v>
      </c>
      <c r="B87" s="16" t="s">
        <v>16</v>
      </c>
      <c r="C87" s="17">
        <v>191</v>
      </c>
      <c r="D87" s="18">
        <v>107100</v>
      </c>
      <c r="E87" s="24">
        <v>146700</v>
      </c>
      <c r="F87" s="24">
        <v>178200</v>
      </c>
      <c r="G87" s="25">
        <v>207000</v>
      </c>
      <c r="H87" s="24">
        <v>237600</v>
      </c>
      <c r="I87" s="26">
        <v>268200</v>
      </c>
      <c r="J87" s="27">
        <v>326700</v>
      </c>
      <c r="K87" s="24">
        <v>440100</v>
      </c>
      <c r="L87" s="24">
        <v>572400</v>
      </c>
      <c r="M87" s="24">
        <v>693000</v>
      </c>
      <c r="N87" s="28">
        <v>815400</v>
      </c>
      <c r="O87" s="19">
        <f t="shared" si="247"/>
        <v>53550</v>
      </c>
      <c r="P87" s="19">
        <f t="shared" si="248"/>
        <v>73350</v>
      </c>
      <c r="Q87" s="19">
        <f t="shared" si="249"/>
        <v>89100</v>
      </c>
      <c r="R87" s="30">
        <f t="shared" si="250"/>
        <v>103500</v>
      </c>
      <c r="S87" s="29">
        <f t="shared" si="251"/>
        <v>118800</v>
      </c>
      <c r="T87" s="31">
        <f t="shared" si="252"/>
        <v>134100</v>
      </c>
      <c r="U87" s="32">
        <f t="shared" si="253"/>
        <v>163350</v>
      </c>
      <c r="V87" s="29">
        <f t="shared" si="254"/>
        <v>220050</v>
      </c>
      <c r="W87" s="29">
        <f t="shared" si="255"/>
        <v>286200</v>
      </c>
      <c r="X87" s="29">
        <f t="shared" si="256"/>
        <v>346500</v>
      </c>
      <c r="Y87" s="29">
        <f t="shared" si="257"/>
        <v>407700</v>
      </c>
    </row>
    <row r="88" spans="1:25" s="8" customFormat="1" x14ac:dyDescent="0.2">
      <c r="A88" s="15" t="s">
        <v>12</v>
      </c>
      <c r="B88" s="16" t="s">
        <v>17</v>
      </c>
      <c r="C88" s="17">
        <v>180</v>
      </c>
      <c r="D88" s="18">
        <v>107100</v>
      </c>
      <c r="E88" s="24">
        <v>146700</v>
      </c>
      <c r="F88" s="24">
        <v>178200</v>
      </c>
      <c r="G88" s="25">
        <v>207000</v>
      </c>
      <c r="H88" s="24">
        <v>237600</v>
      </c>
      <c r="I88" s="26">
        <v>268200</v>
      </c>
      <c r="J88" s="27">
        <v>326700</v>
      </c>
      <c r="K88" s="24">
        <v>440100</v>
      </c>
      <c r="L88" s="24">
        <v>572400</v>
      </c>
      <c r="M88" s="24">
        <v>693000</v>
      </c>
      <c r="N88" s="28">
        <v>815400</v>
      </c>
      <c r="O88" s="19">
        <f t="shared" si="247"/>
        <v>53550</v>
      </c>
      <c r="P88" s="19">
        <f t="shared" si="248"/>
        <v>73350</v>
      </c>
      <c r="Q88" s="19">
        <f t="shared" si="249"/>
        <v>89100</v>
      </c>
      <c r="R88" s="30">
        <f t="shared" si="250"/>
        <v>103500</v>
      </c>
      <c r="S88" s="29">
        <f t="shared" si="251"/>
        <v>118800</v>
      </c>
      <c r="T88" s="31">
        <f t="shared" si="252"/>
        <v>134100</v>
      </c>
      <c r="U88" s="32">
        <f t="shared" si="253"/>
        <v>163350</v>
      </c>
      <c r="V88" s="29">
        <f t="shared" si="254"/>
        <v>220050</v>
      </c>
      <c r="W88" s="29">
        <f t="shared" si="255"/>
        <v>286200</v>
      </c>
      <c r="X88" s="29">
        <f t="shared" si="256"/>
        <v>346500</v>
      </c>
      <c r="Y88" s="29">
        <f t="shared" si="257"/>
        <v>407700</v>
      </c>
    </row>
    <row r="89" spans="1:25" s="8" customFormat="1" x14ac:dyDescent="0.2">
      <c r="A89" s="15" t="s">
        <v>19</v>
      </c>
      <c r="B89" s="16" t="s">
        <v>23</v>
      </c>
      <c r="C89" s="17">
        <v>190</v>
      </c>
      <c r="D89" s="18">
        <v>107100</v>
      </c>
      <c r="E89" s="24">
        <v>146700</v>
      </c>
      <c r="F89" s="24">
        <v>178200</v>
      </c>
      <c r="G89" s="25">
        <v>207000</v>
      </c>
      <c r="H89" s="24">
        <v>237600</v>
      </c>
      <c r="I89" s="26">
        <v>268200</v>
      </c>
      <c r="J89" s="27">
        <v>326700</v>
      </c>
      <c r="K89" s="24">
        <v>440100</v>
      </c>
      <c r="L89" s="24">
        <v>572400</v>
      </c>
      <c r="M89" s="24">
        <v>693000</v>
      </c>
      <c r="N89" s="28">
        <v>815400</v>
      </c>
      <c r="O89" s="19">
        <f t="shared" si="247"/>
        <v>53550</v>
      </c>
      <c r="P89" s="19">
        <f t="shared" si="248"/>
        <v>73350</v>
      </c>
      <c r="Q89" s="19">
        <f t="shared" si="249"/>
        <v>89100</v>
      </c>
      <c r="R89" s="30">
        <f t="shared" si="250"/>
        <v>103500</v>
      </c>
      <c r="S89" s="29">
        <f t="shared" si="251"/>
        <v>118800</v>
      </c>
      <c r="T89" s="31">
        <f t="shared" si="252"/>
        <v>134100</v>
      </c>
      <c r="U89" s="32">
        <f t="shared" si="253"/>
        <v>163350</v>
      </c>
      <c r="V89" s="29">
        <f t="shared" si="254"/>
        <v>220050</v>
      </c>
      <c r="W89" s="29">
        <f t="shared" si="255"/>
        <v>286200</v>
      </c>
      <c r="X89" s="29">
        <f t="shared" si="256"/>
        <v>346500</v>
      </c>
      <c r="Y89" s="29">
        <f t="shared" si="257"/>
        <v>407700</v>
      </c>
    </row>
    <row r="90" spans="1:25" s="8" customFormat="1" x14ac:dyDescent="0.2">
      <c r="A90" s="15" t="s">
        <v>68</v>
      </c>
      <c r="B90" s="16" t="s">
        <v>85</v>
      </c>
      <c r="C90" s="17">
        <v>48</v>
      </c>
      <c r="D90" s="18">
        <v>71400</v>
      </c>
      <c r="E90" s="24">
        <v>97800</v>
      </c>
      <c r="F90" s="24">
        <v>118800</v>
      </c>
      <c r="G90" s="25">
        <v>138000</v>
      </c>
      <c r="H90" s="24">
        <v>158400</v>
      </c>
      <c r="I90" s="26">
        <v>178800</v>
      </c>
      <c r="J90" s="27">
        <v>217800</v>
      </c>
      <c r="K90" s="24">
        <v>268950</v>
      </c>
      <c r="L90" s="24">
        <v>349800</v>
      </c>
      <c r="M90" s="24">
        <v>423500</v>
      </c>
      <c r="N90" s="28">
        <v>498300</v>
      </c>
      <c r="O90" s="19">
        <f>D90/2</f>
        <v>35700</v>
      </c>
      <c r="P90" s="29">
        <f t="shared" si="248"/>
        <v>48900</v>
      </c>
      <c r="Q90" s="29">
        <f t="shared" si="249"/>
        <v>59400</v>
      </c>
      <c r="R90" s="30">
        <f t="shared" si="250"/>
        <v>69000</v>
      </c>
      <c r="S90" s="29">
        <f t="shared" si="251"/>
        <v>79200</v>
      </c>
      <c r="T90" s="31">
        <f t="shared" si="252"/>
        <v>89400</v>
      </c>
      <c r="U90" s="32">
        <f t="shared" si="253"/>
        <v>108900</v>
      </c>
      <c r="V90" s="29">
        <f t="shared" si="254"/>
        <v>134475</v>
      </c>
      <c r="W90" s="29">
        <f t="shared" si="255"/>
        <v>174900</v>
      </c>
      <c r="X90" s="29">
        <f t="shared" si="256"/>
        <v>211750</v>
      </c>
      <c r="Y90" s="29">
        <f t="shared" si="257"/>
        <v>249150</v>
      </c>
    </row>
    <row r="91" spans="1:25" s="8" customFormat="1" x14ac:dyDescent="0.2">
      <c r="A91" s="15" t="s">
        <v>48</v>
      </c>
      <c r="B91" s="16" t="s">
        <v>63</v>
      </c>
      <c r="C91" s="17">
        <v>115</v>
      </c>
      <c r="D91" s="18">
        <v>83300</v>
      </c>
      <c r="E91" s="19">
        <v>114100</v>
      </c>
      <c r="F91" s="19">
        <v>138600</v>
      </c>
      <c r="G91" s="20">
        <v>161000</v>
      </c>
      <c r="H91" s="19">
        <v>184800</v>
      </c>
      <c r="I91" s="21">
        <v>208600</v>
      </c>
      <c r="J91" s="22">
        <v>254100</v>
      </c>
      <c r="K91" s="19">
        <v>317850</v>
      </c>
      <c r="L91" s="19">
        <v>413400</v>
      </c>
      <c r="M91" s="19">
        <v>500500</v>
      </c>
      <c r="N91" s="23">
        <v>588900</v>
      </c>
      <c r="O91" s="19">
        <f>D91/2</f>
        <v>41650</v>
      </c>
      <c r="P91" s="19">
        <f t="shared" si="248"/>
        <v>57050</v>
      </c>
      <c r="Q91" s="19">
        <f t="shared" si="249"/>
        <v>69300</v>
      </c>
      <c r="R91" s="20">
        <f t="shared" si="250"/>
        <v>80500</v>
      </c>
      <c r="S91" s="19">
        <f t="shared" si="251"/>
        <v>92400</v>
      </c>
      <c r="T91" s="21">
        <f t="shared" si="252"/>
        <v>104300</v>
      </c>
      <c r="U91" s="22">
        <f t="shared" si="253"/>
        <v>127050</v>
      </c>
      <c r="V91" s="19">
        <f t="shared" si="254"/>
        <v>158925</v>
      </c>
      <c r="W91" s="19">
        <f t="shared" si="255"/>
        <v>206700</v>
      </c>
      <c r="X91" s="19">
        <f t="shared" si="256"/>
        <v>250250</v>
      </c>
      <c r="Y91" s="19">
        <f t="shared" si="257"/>
        <v>294450</v>
      </c>
    </row>
    <row r="92" spans="1:25" s="8" customFormat="1" x14ac:dyDescent="0.2">
      <c r="A92" s="15" t="s">
        <v>128</v>
      </c>
      <c r="B92" s="16" t="s">
        <v>138</v>
      </c>
      <c r="C92" s="17">
        <v>14</v>
      </c>
      <c r="D92" s="18">
        <v>0</v>
      </c>
      <c r="E92" s="24">
        <v>0</v>
      </c>
      <c r="F92" s="24">
        <v>0</v>
      </c>
      <c r="G92" s="25">
        <v>0</v>
      </c>
      <c r="H92" s="24">
        <v>0</v>
      </c>
      <c r="I92" s="26">
        <v>0</v>
      </c>
      <c r="J92" s="27">
        <v>0</v>
      </c>
      <c r="K92" s="24">
        <v>0</v>
      </c>
      <c r="L92" s="24">
        <v>0</v>
      </c>
      <c r="M92" s="24">
        <v>0</v>
      </c>
      <c r="N92" s="28">
        <v>0</v>
      </c>
      <c r="O92" s="19">
        <f>D92/2</f>
        <v>0</v>
      </c>
      <c r="P92" s="29">
        <f t="shared" ref="P92:P96" si="258">E92/2</f>
        <v>0</v>
      </c>
      <c r="Q92" s="29">
        <f t="shared" ref="Q92:Q96" si="259">F92/2</f>
        <v>0</v>
      </c>
      <c r="R92" s="30">
        <f t="shared" ref="R92:R96" si="260">G92/2</f>
        <v>0</v>
      </c>
      <c r="S92" s="29">
        <f t="shared" ref="S92:S96" si="261">H92/2</f>
        <v>0</v>
      </c>
      <c r="T92" s="31">
        <f t="shared" ref="T92:T96" si="262">I92/2</f>
        <v>0</v>
      </c>
      <c r="U92" s="32">
        <f t="shared" ref="U92:U96" si="263">J92/2</f>
        <v>0</v>
      </c>
      <c r="V92" s="29">
        <f t="shared" ref="V92:V96" si="264">K92/2</f>
        <v>0</v>
      </c>
      <c r="W92" s="29">
        <f t="shared" ref="W92:W96" si="265">L92/2</f>
        <v>0</v>
      </c>
      <c r="X92" s="29">
        <f t="shared" ref="X92:X96" si="266">M92/2</f>
        <v>0</v>
      </c>
      <c r="Y92" s="29">
        <f t="shared" ref="Y92:Y96" si="267">N92/2</f>
        <v>0</v>
      </c>
    </row>
    <row r="93" spans="1:25" s="8" customFormat="1" x14ac:dyDescent="0.2">
      <c r="A93" s="15" t="s">
        <v>92</v>
      </c>
      <c r="B93" s="16" t="s">
        <v>108</v>
      </c>
      <c r="C93" s="17">
        <v>101</v>
      </c>
      <c r="D93" s="18">
        <v>83300</v>
      </c>
      <c r="E93" s="19">
        <v>114100</v>
      </c>
      <c r="F93" s="19">
        <v>138600</v>
      </c>
      <c r="G93" s="20">
        <v>161000</v>
      </c>
      <c r="H93" s="19">
        <v>184800</v>
      </c>
      <c r="I93" s="21">
        <v>208600</v>
      </c>
      <c r="J93" s="22">
        <v>254100</v>
      </c>
      <c r="K93" s="19">
        <v>317850</v>
      </c>
      <c r="L93" s="19">
        <v>413400</v>
      </c>
      <c r="M93" s="19">
        <v>500500</v>
      </c>
      <c r="N93" s="23">
        <v>588900</v>
      </c>
      <c r="O93" s="19">
        <f t="shared" ref="O93:O96" si="268">D93/2</f>
        <v>41650</v>
      </c>
      <c r="P93" s="19">
        <f t="shared" si="258"/>
        <v>57050</v>
      </c>
      <c r="Q93" s="19">
        <f t="shared" si="259"/>
        <v>69300</v>
      </c>
      <c r="R93" s="20">
        <f t="shared" si="260"/>
        <v>80500</v>
      </c>
      <c r="S93" s="19">
        <f t="shared" si="261"/>
        <v>92400</v>
      </c>
      <c r="T93" s="21">
        <f t="shared" si="262"/>
        <v>104300</v>
      </c>
      <c r="U93" s="22">
        <f t="shared" si="263"/>
        <v>127050</v>
      </c>
      <c r="V93" s="19">
        <f t="shared" si="264"/>
        <v>158925</v>
      </c>
      <c r="W93" s="19">
        <f t="shared" si="265"/>
        <v>206700</v>
      </c>
      <c r="X93" s="19">
        <f t="shared" si="266"/>
        <v>250250</v>
      </c>
      <c r="Y93" s="19">
        <f t="shared" si="267"/>
        <v>294450</v>
      </c>
    </row>
    <row r="94" spans="1:25" s="8" customFormat="1" x14ac:dyDescent="0.2">
      <c r="A94" s="15" t="s">
        <v>30</v>
      </c>
      <c r="B94" s="16" t="s">
        <v>41</v>
      </c>
      <c r="C94" s="17">
        <v>138</v>
      </c>
      <c r="D94" s="18">
        <v>83300</v>
      </c>
      <c r="E94" s="19">
        <v>114100</v>
      </c>
      <c r="F94" s="19">
        <v>138600</v>
      </c>
      <c r="G94" s="20">
        <v>161000</v>
      </c>
      <c r="H94" s="19">
        <v>184800</v>
      </c>
      <c r="I94" s="21">
        <v>208600</v>
      </c>
      <c r="J94" s="22">
        <v>254100</v>
      </c>
      <c r="K94" s="19">
        <v>317850</v>
      </c>
      <c r="L94" s="19">
        <v>413400</v>
      </c>
      <c r="M94" s="19">
        <v>500500</v>
      </c>
      <c r="N94" s="23">
        <v>588900</v>
      </c>
      <c r="O94" s="19">
        <f t="shared" si="268"/>
        <v>41650</v>
      </c>
      <c r="P94" s="19">
        <f t="shared" si="258"/>
        <v>57050</v>
      </c>
      <c r="Q94" s="19">
        <f t="shared" si="259"/>
        <v>69300</v>
      </c>
      <c r="R94" s="20">
        <f t="shared" si="260"/>
        <v>80500</v>
      </c>
      <c r="S94" s="19">
        <f t="shared" si="261"/>
        <v>92400</v>
      </c>
      <c r="T94" s="21">
        <f t="shared" si="262"/>
        <v>104300</v>
      </c>
      <c r="U94" s="22">
        <f t="shared" si="263"/>
        <v>127050</v>
      </c>
      <c r="V94" s="19">
        <f t="shared" si="264"/>
        <v>158925</v>
      </c>
      <c r="W94" s="19">
        <f t="shared" si="265"/>
        <v>206700</v>
      </c>
      <c r="X94" s="19">
        <f t="shared" si="266"/>
        <v>250250</v>
      </c>
      <c r="Y94" s="19">
        <f t="shared" si="267"/>
        <v>294450</v>
      </c>
    </row>
    <row r="95" spans="1:25" s="8" customFormat="1" x14ac:dyDescent="0.2">
      <c r="A95" s="15" t="s">
        <v>68</v>
      </c>
      <c r="B95" s="16" t="s">
        <v>86</v>
      </c>
      <c r="C95" s="17">
        <v>108</v>
      </c>
      <c r="D95" s="18">
        <v>83300</v>
      </c>
      <c r="E95" s="19">
        <v>114100</v>
      </c>
      <c r="F95" s="19">
        <v>138600</v>
      </c>
      <c r="G95" s="20">
        <v>161000</v>
      </c>
      <c r="H95" s="19">
        <v>184800</v>
      </c>
      <c r="I95" s="21">
        <v>208600</v>
      </c>
      <c r="J95" s="22">
        <v>254100</v>
      </c>
      <c r="K95" s="19">
        <v>317850</v>
      </c>
      <c r="L95" s="19">
        <v>413400</v>
      </c>
      <c r="M95" s="19">
        <v>500500</v>
      </c>
      <c r="N95" s="23">
        <v>588900</v>
      </c>
      <c r="O95" s="19">
        <f t="shared" si="268"/>
        <v>41650</v>
      </c>
      <c r="P95" s="19">
        <f t="shared" si="258"/>
        <v>57050</v>
      </c>
      <c r="Q95" s="19">
        <f t="shared" si="259"/>
        <v>69300</v>
      </c>
      <c r="R95" s="20">
        <f t="shared" si="260"/>
        <v>80500</v>
      </c>
      <c r="S95" s="19">
        <f t="shared" si="261"/>
        <v>92400</v>
      </c>
      <c r="T95" s="21">
        <f t="shared" si="262"/>
        <v>104300</v>
      </c>
      <c r="U95" s="22">
        <f t="shared" si="263"/>
        <v>127050</v>
      </c>
      <c r="V95" s="19">
        <f t="shared" si="264"/>
        <v>158925</v>
      </c>
      <c r="W95" s="19">
        <f t="shared" si="265"/>
        <v>206700</v>
      </c>
      <c r="X95" s="19">
        <f t="shared" si="266"/>
        <v>250250</v>
      </c>
      <c r="Y95" s="19">
        <f t="shared" si="267"/>
        <v>294450</v>
      </c>
    </row>
    <row r="96" spans="1:25" s="8" customFormat="1" x14ac:dyDescent="0.2">
      <c r="A96" s="15" t="s">
        <v>68</v>
      </c>
      <c r="B96" s="16" t="s">
        <v>87</v>
      </c>
      <c r="C96" s="17">
        <v>101</v>
      </c>
      <c r="D96" s="18">
        <v>83300</v>
      </c>
      <c r="E96" s="19">
        <v>114100</v>
      </c>
      <c r="F96" s="19">
        <v>138600</v>
      </c>
      <c r="G96" s="20">
        <v>161000</v>
      </c>
      <c r="H96" s="19">
        <v>184800</v>
      </c>
      <c r="I96" s="21">
        <v>208600</v>
      </c>
      <c r="J96" s="22">
        <v>254100</v>
      </c>
      <c r="K96" s="19">
        <v>317850</v>
      </c>
      <c r="L96" s="19">
        <v>413400</v>
      </c>
      <c r="M96" s="19">
        <v>500500</v>
      </c>
      <c r="N96" s="23">
        <v>588900</v>
      </c>
      <c r="O96" s="19">
        <f t="shared" si="268"/>
        <v>41650</v>
      </c>
      <c r="P96" s="19">
        <f t="shared" si="258"/>
        <v>57050</v>
      </c>
      <c r="Q96" s="19">
        <f t="shared" si="259"/>
        <v>69300</v>
      </c>
      <c r="R96" s="20">
        <f t="shared" si="260"/>
        <v>80500</v>
      </c>
      <c r="S96" s="19">
        <f t="shared" si="261"/>
        <v>92400</v>
      </c>
      <c r="T96" s="21">
        <f t="shared" si="262"/>
        <v>104300</v>
      </c>
      <c r="U96" s="22">
        <f t="shared" si="263"/>
        <v>127050</v>
      </c>
      <c r="V96" s="19">
        <f t="shared" si="264"/>
        <v>158925</v>
      </c>
      <c r="W96" s="19">
        <f t="shared" si="265"/>
        <v>206700</v>
      </c>
      <c r="X96" s="19">
        <f t="shared" si="266"/>
        <v>250250</v>
      </c>
      <c r="Y96" s="19">
        <f t="shared" si="267"/>
        <v>294450</v>
      </c>
    </row>
    <row r="97" spans="1:25" s="8" customFormat="1" x14ac:dyDescent="0.2">
      <c r="A97" s="15" t="s">
        <v>48</v>
      </c>
      <c r="B97" s="16" t="s">
        <v>64</v>
      </c>
      <c r="C97" s="17">
        <v>36</v>
      </c>
      <c r="D97" s="18">
        <v>71400</v>
      </c>
      <c r="E97" s="24">
        <v>97800</v>
      </c>
      <c r="F97" s="24">
        <v>118800</v>
      </c>
      <c r="G97" s="25">
        <v>138000</v>
      </c>
      <c r="H97" s="24">
        <v>158400</v>
      </c>
      <c r="I97" s="26">
        <v>178800</v>
      </c>
      <c r="J97" s="27">
        <v>217800</v>
      </c>
      <c r="K97" s="24">
        <v>268950</v>
      </c>
      <c r="L97" s="24">
        <v>349800</v>
      </c>
      <c r="M97" s="24">
        <v>423500</v>
      </c>
      <c r="N97" s="28">
        <v>498300</v>
      </c>
      <c r="O97" s="19">
        <f t="shared" ref="O97:O104" si="269">D97/2</f>
        <v>35700</v>
      </c>
      <c r="P97" s="29">
        <f t="shared" ref="P97:P98" si="270">E97/2</f>
        <v>48900</v>
      </c>
      <c r="Q97" s="29">
        <f t="shared" ref="Q97:Q98" si="271">F97/2</f>
        <v>59400</v>
      </c>
      <c r="R97" s="30">
        <f t="shared" ref="R97:R98" si="272">G97/2</f>
        <v>69000</v>
      </c>
      <c r="S97" s="29">
        <f t="shared" ref="S97:S98" si="273">H97/2</f>
        <v>79200</v>
      </c>
      <c r="T97" s="31">
        <f t="shared" ref="T97:T98" si="274">I97/2</f>
        <v>89400</v>
      </c>
      <c r="U97" s="32">
        <f t="shared" ref="U97:U98" si="275">J97/2</f>
        <v>108900</v>
      </c>
      <c r="V97" s="29">
        <f t="shared" ref="V97:V98" si="276">K97/2</f>
        <v>134475</v>
      </c>
      <c r="W97" s="29">
        <f t="shared" ref="W97:W98" si="277">L97/2</f>
        <v>174900</v>
      </c>
      <c r="X97" s="29">
        <f t="shared" ref="X97:X98" si="278">M97/2</f>
        <v>211750</v>
      </c>
      <c r="Y97" s="29">
        <f t="shared" ref="Y97:Y98" si="279">N97/2</f>
        <v>249150</v>
      </c>
    </row>
    <row r="98" spans="1:25" s="8" customFormat="1" x14ac:dyDescent="0.2">
      <c r="A98" s="15" t="s">
        <v>30</v>
      </c>
      <c r="B98" s="16" t="s">
        <v>42</v>
      </c>
      <c r="C98" s="17">
        <v>129</v>
      </c>
      <c r="D98" s="18">
        <v>83300</v>
      </c>
      <c r="E98" s="19">
        <v>114100</v>
      </c>
      <c r="F98" s="19">
        <v>138600</v>
      </c>
      <c r="G98" s="20">
        <v>161000</v>
      </c>
      <c r="H98" s="19">
        <v>184800</v>
      </c>
      <c r="I98" s="21">
        <v>208600</v>
      </c>
      <c r="J98" s="22">
        <v>254100</v>
      </c>
      <c r="K98" s="19">
        <v>317850</v>
      </c>
      <c r="L98" s="19">
        <v>413400</v>
      </c>
      <c r="M98" s="19">
        <v>500500</v>
      </c>
      <c r="N98" s="23">
        <v>588900</v>
      </c>
      <c r="O98" s="19">
        <f t="shared" si="269"/>
        <v>41650</v>
      </c>
      <c r="P98" s="19">
        <f t="shared" si="270"/>
        <v>57050</v>
      </c>
      <c r="Q98" s="19">
        <f t="shared" si="271"/>
        <v>69300</v>
      </c>
      <c r="R98" s="20">
        <f t="shared" si="272"/>
        <v>80500</v>
      </c>
      <c r="S98" s="19">
        <f t="shared" si="273"/>
        <v>92400</v>
      </c>
      <c r="T98" s="21">
        <f t="shared" si="274"/>
        <v>104300</v>
      </c>
      <c r="U98" s="22">
        <f t="shared" si="275"/>
        <v>127050</v>
      </c>
      <c r="V98" s="19">
        <f t="shared" si="276"/>
        <v>158925</v>
      </c>
      <c r="W98" s="19">
        <f t="shared" si="277"/>
        <v>206700</v>
      </c>
      <c r="X98" s="19">
        <f t="shared" si="278"/>
        <v>250250</v>
      </c>
      <c r="Y98" s="19">
        <f t="shared" si="279"/>
        <v>294450</v>
      </c>
    </row>
    <row r="99" spans="1:25" s="8" customFormat="1" x14ac:dyDescent="0.2">
      <c r="A99" s="15" t="s">
        <v>116</v>
      </c>
      <c r="B99" s="16" t="s">
        <v>124</v>
      </c>
      <c r="C99" s="17">
        <v>487</v>
      </c>
      <c r="D99" s="18">
        <v>107100</v>
      </c>
      <c r="E99" s="24">
        <v>146700</v>
      </c>
      <c r="F99" s="24">
        <v>178200</v>
      </c>
      <c r="G99" s="25">
        <v>207000</v>
      </c>
      <c r="H99" s="24">
        <v>237600</v>
      </c>
      <c r="I99" s="26">
        <v>268200</v>
      </c>
      <c r="J99" s="27">
        <v>326700</v>
      </c>
      <c r="K99" s="24">
        <v>440100</v>
      </c>
      <c r="L99" s="24">
        <v>572400</v>
      </c>
      <c r="M99" s="24">
        <v>693000</v>
      </c>
      <c r="N99" s="28">
        <v>815400</v>
      </c>
      <c r="O99" s="19">
        <f t="shared" si="269"/>
        <v>53550</v>
      </c>
      <c r="P99" s="19">
        <f t="shared" ref="P99:P100" si="280">E99/2</f>
        <v>73350</v>
      </c>
      <c r="Q99" s="19">
        <f t="shared" ref="Q99:Q100" si="281">F99/2</f>
        <v>89100</v>
      </c>
      <c r="R99" s="30">
        <f t="shared" ref="R99:R100" si="282">G99/2</f>
        <v>103500</v>
      </c>
      <c r="S99" s="29">
        <f t="shared" ref="S99:S100" si="283">H99/2</f>
        <v>118800</v>
      </c>
      <c r="T99" s="31">
        <f t="shared" ref="T99:T100" si="284">I99/2</f>
        <v>134100</v>
      </c>
      <c r="U99" s="32">
        <f t="shared" ref="U99:U100" si="285">J99/2</f>
        <v>163350</v>
      </c>
      <c r="V99" s="29">
        <f t="shared" ref="V99:V100" si="286">K99/2</f>
        <v>220050</v>
      </c>
      <c r="W99" s="29">
        <f t="shared" ref="W99:W100" si="287">L99/2</f>
        <v>286200</v>
      </c>
      <c r="X99" s="29">
        <f t="shared" ref="X99:X100" si="288">M99/2</f>
        <v>346500</v>
      </c>
      <c r="Y99" s="29">
        <f t="shared" ref="Y99:Y100" si="289">N99/2</f>
        <v>407700</v>
      </c>
    </row>
    <row r="100" spans="1:25" s="8" customFormat="1" x14ac:dyDescent="0.2">
      <c r="A100" s="15" t="s">
        <v>68</v>
      </c>
      <c r="B100" s="16" t="s">
        <v>88</v>
      </c>
      <c r="C100" s="17">
        <v>116</v>
      </c>
      <c r="D100" s="18">
        <v>83300</v>
      </c>
      <c r="E100" s="19">
        <v>114100</v>
      </c>
      <c r="F100" s="19">
        <v>138600</v>
      </c>
      <c r="G100" s="20">
        <v>161000</v>
      </c>
      <c r="H100" s="19">
        <v>184800</v>
      </c>
      <c r="I100" s="21">
        <v>208600</v>
      </c>
      <c r="J100" s="22">
        <v>254100</v>
      </c>
      <c r="K100" s="19">
        <v>317850</v>
      </c>
      <c r="L100" s="19">
        <v>413400</v>
      </c>
      <c r="M100" s="19">
        <v>500500</v>
      </c>
      <c r="N100" s="23">
        <v>588900</v>
      </c>
      <c r="O100" s="19">
        <f t="shared" si="269"/>
        <v>41650</v>
      </c>
      <c r="P100" s="19">
        <f t="shared" si="280"/>
        <v>57050</v>
      </c>
      <c r="Q100" s="19">
        <f t="shared" si="281"/>
        <v>69300</v>
      </c>
      <c r="R100" s="20">
        <f t="shared" si="282"/>
        <v>80500</v>
      </c>
      <c r="S100" s="19">
        <f t="shared" si="283"/>
        <v>92400</v>
      </c>
      <c r="T100" s="21">
        <f t="shared" si="284"/>
        <v>104300</v>
      </c>
      <c r="U100" s="22">
        <f t="shared" si="285"/>
        <v>127050</v>
      </c>
      <c r="V100" s="19">
        <f t="shared" si="286"/>
        <v>158925</v>
      </c>
      <c r="W100" s="19">
        <f t="shared" si="287"/>
        <v>206700</v>
      </c>
      <c r="X100" s="19">
        <f t="shared" si="288"/>
        <v>250250</v>
      </c>
      <c r="Y100" s="19">
        <f t="shared" si="289"/>
        <v>294450</v>
      </c>
    </row>
    <row r="101" spans="1:25" s="8" customFormat="1" x14ac:dyDescent="0.2">
      <c r="A101" s="15" t="s">
        <v>30</v>
      </c>
      <c r="B101" s="16" t="s">
        <v>43</v>
      </c>
      <c r="C101" s="17">
        <v>42</v>
      </c>
      <c r="D101" s="18">
        <v>71400</v>
      </c>
      <c r="E101" s="24">
        <v>97800</v>
      </c>
      <c r="F101" s="24">
        <v>118800</v>
      </c>
      <c r="G101" s="25">
        <v>138000</v>
      </c>
      <c r="H101" s="24">
        <v>158400</v>
      </c>
      <c r="I101" s="26">
        <v>178800</v>
      </c>
      <c r="J101" s="27">
        <v>217800</v>
      </c>
      <c r="K101" s="24">
        <v>268950</v>
      </c>
      <c r="L101" s="24">
        <v>349800</v>
      </c>
      <c r="M101" s="24">
        <v>423500</v>
      </c>
      <c r="N101" s="28">
        <v>498300</v>
      </c>
      <c r="O101" s="19">
        <f t="shared" si="269"/>
        <v>35700</v>
      </c>
      <c r="P101" s="29">
        <f t="shared" ref="P101" si="290">E101/2</f>
        <v>48900</v>
      </c>
      <c r="Q101" s="29">
        <f t="shared" ref="Q101" si="291">F101/2</f>
        <v>59400</v>
      </c>
      <c r="R101" s="30">
        <f t="shared" ref="R101" si="292">G101/2</f>
        <v>69000</v>
      </c>
      <c r="S101" s="29">
        <f t="shared" ref="S101" si="293">H101/2</f>
        <v>79200</v>
      </c>
      <c r="T101" s="31">
        <f t="shared" ref="T101" si="294">I101/2</f>
        <v>89400</v>
      </c>
      <c r="U101" s="32">
        <f t="shared" ref="U101" si="295">J101/2</f>
        <v>108900</v>
      </c>
      <c r="V101" s="29">
        <f t="shared" ref="V101" si="296">K101/2</f>
        <v>134475</v>
      </c>
      <c r="W101" s="29">
        <f t="shared" ref="W101" si="297">L101/2</f>
        <v>174900</v>
      </c>
      <c r="X101" s="29">
        <f t="shared" ref="X101" si="298">M101/2</f>
        <v>211750</v>
      </c>
      <c r="Y101" s="29">
        <f t="shared" ref="Y101" si="299">N101/2</f>
        <v>249150</v>
      </c>
    </row>
    <row r="102" spans="1:25" s="8" customFormat="1" x14ac:dyDescent="0.2">
      <c r="A102" s="15" t="s">
        <v>116</v>
      </c>
      <c r="B102" s="16" t="s">
        <v>125</v>
      </c>
      <c r="C102" s="17">
        <v>383</v>
      </c>
      <c r="D102" s="18">
        <v>107100</v>
      </c>
      <c r="E102" s="24">
        <v>146700</v>
      </c>
      <c r="F102" s="24">
        <v>178200</v>
      </c>
      <c r="G102" s="25">
        <v>207000</v>
      </c>
      <c r="H102" s="24">
        <v>237600</v>
      </c>
      <c r="I102" s="26">
        <v>268200</v>
      </c>
      <c r="J102" s="27">
        <v>326700</v>
      </c>
      <c r="K102" s="24">
        <v>440100</v>
      </c>
      <c r="L102" s="24">
        <v>572400</v>
      </c>
      <c r="M102" s="24">
        <v>693000</v>
      </c>
      <c r="N102" s="28">
        <v>815400</v>
      </c>
      <c r="O102" s="19">
        <f t="shared" si="269"/>
        <v>53550</v>
      </c>
      <c r="P102" s="19">
        <f t="shared" ref="P102:P103" si="300">E102/2</f>
        <v>73350</v>
      </c>
      <c r="Q102" s="19">
        <f t="shared" ref="Q102:Q103" si="301">F102/2</f>
        <v>89100</v>
      </c>
      <c r="R102" s="30">
        <f t="shared" ref="R102:R103" si="302">G102/2</f>
        <v>103500</v>
      </c>
      <c r="S102" s="29">
        <f t="shared" ref="S102:S103" si="303">H102/2</f>
        <v>118800</v>
      </c>
      <c r="T102" s="31">
        <f t="shared" ref="T102:T103" si="304">I102/2</f>
        <v>134100</v>
      </c>
      <c r="U102" s="32">
        <f t="shared" ref="U102:U103" si="305">J102/2</f>
        <v>163350</v>
      </c>
      <c r="V102" s="29">
        <f t="shared" ref="V102:V103" si="306">K102/2</f>
        <v>220050</v>
      </c>
      <c r="W102" s="29">
        <f t="shared" ref="W102:W103" si="307">L102/2</f>
        <v>286200</v>
      </c>
      <c r="X102" s="29">
        <f t="shared" ref="X102:X103" si="308">M102/2</f>
        <v>346500</v>
      </c>
      <c r="Y102" s="29">
        <f t="shared" ref="Y102:Y103" si="309">N102/2</f>
        <v>407700</v>
      </c>
    </row>
    <row r="103" spans="1:25" s="8" customFormat="1" x14ac:dyDescent="0.2">
      <c r="A103" s="15" t="s">
        <v>68</v>
      </c>
      <c r="B103" s="16" t="s">
        <v>89</v>
      </c>
      <c r="C103" s="17">
        <v>104</v>
      </c>
      <c r="D103" s="18">
        <v>83300</v>
      </c>
      <c r="E103" s="19">
        <v>114100</v>
      </c>
      <c r="F103" s="19">
        <v>138600</v>
      </c>
      <c r="G103" s="20">
        <v>161000</v>
      </c>
      <c r="H103" s="19">
        <v>184800</v>
      </c>
      <c r="I103" s="21">
        <v>208600</v>
      </c>
      <c r="J103" s="22">
        <v>254100</v>
      </c>
      <c r="K103" s="19">
        <v>317850</v>
      </c>
      <c r="L103" s="19">
        <v>413400</v>
      </c>
      <c r="M103" s="19">
        <v>500500</v>
      </c>
      <c r="N103" s="23">
        <v>588900</v>
      </c>
      <c r="O103" s="19">
        <f t="shared" si="269"/>
        <v>41650</v>
      </c>
      <c r="P103" s="19">
        <f t="shared" si="300"/>
        <v>57050</v>
      </c>
      <c r="Q103" s="19">
        <f t="shared" si="301"/>
        <v>69300</v>
      </c>
      <c r="R103" s="20">
        <f t="shared" si="302"/>
        <v>80500</v>
      </c>
      <c r="S103" s="19">
        <f t="shared" si="303"/>
        <v>92400</v>
      </c>
      <c r="T103" s="21">
        <f t="shared" si="304"/>
        <v>104300</v>
      </c>
      <c r="U103" s="22">
        <f t="shared" si="305"/>
        <v>127050</v>
      </c>
      <c r="V103" s="19">
        <f t="shared" si="306"/>
        <v>158925</v>
      </c>
      <c r="W103" s="19">
        <f t="shared" si="307"/>
        <v>206700</v>
      </c>
      <c r="X103" s="19">
        <f t="shared" si="308"/>
        <v>250250</v>
      </c>
      <c r="Y103" s="19">
        <f t="shared" si="309"/>
        <v>294450</v>
      </c>
    </row>
    <row r="104" spans="1:25" s="8" customFormat="1" x14ac:dyDescent="0.2">
      <c r="A104" s="15" t="s">
        <v>19</v>
      </c>
      <c r="B104" s="16" t="s">
        <v>24</v>
      </c>
      <c r="C104" s="17">
        <v>108</v>
      </c>
      <c r="D104" s="18">
        <v>107100</v>
      </c>
      <c r="E104" s="24">
        <v>146700</v>
      </c>
      <c r="F104" s="24">
        <v>178200</v>
      </c>
      <c r="G104" s="25">
        <v>207000</v>
      </c>
      <c r="H104" s="24">
        <v>237600</v>
      </c>
      <c r="I104" s="26">
        <v>268200</v>
      </c>
      <c r="J104" s="27">
        <v>326700</v>
      </c>
      <c r="K104" s="24">
        <v>440100</v>
      </c>
      <c r="L104" s="24">
        <v>572400</v>
      </c>
      <c r="M104" s="24">
        <v>693000</v>
      </c>
      <c r="N104" s="28">
        <v>815400</v>
      </c>
      <c r="O104" s="19">
        <f t="shared" si="269"/>
        <v>53550</v>
      </c>
      <c r="P104" s="19">
        <f t="shared" ref="P104:P108" si="310">E104/2</f>
        <v>73350</v>
      </c>
      <c r="Q104" s="19">
        <f t="shared" ref="Q104:Q108" si="311">F104/2</f>
        <v>89100</v>
      </c>
      <c r="R104" s="30">
        <f t="shared" ref="R104:R108" si="312">G104/2</f>
        <v>103500</v>
      </c>
      <c r="S104" s="29">
        <f t="shared" ref="S104:S108" si="313">H104/2</f>
        <v>118800</v>
      </c>
      <c r="T104" s="31">
        <f t="shared" ref="T104:T108" si="314">I104/2</f>
        <v>134100</v>
      </c>
      <c r="U104" s="32">
        <f t="shared" ref="U104:U108" si="315">J104/2</f>
        <v>163350</v>
      </c>
      <c r="V104" s="29">
        <f t="shared" ref="V104:V108" si="316">K104/2</f>
        <v>220050</v>
      </c>
      <c r="W104" s="29">
        <f t="shared" ref="W104:W108" si="317">L104/2</f>
        <v>286200</v>
      </c>
      <c r="X104" s="29">
        <f t="shared" ref="X104:X108" si="318">M104/2</f>
        <v>346500</v>
      </c>
      <c r="Y104" s="29">
        <f t="shared" ref="Y104:Y108" si="319">N104/2</f>
        <v>407700</v>
      </c>
    </row>
    <row r="105" spans="1:25" s="8" customFormat="1" x14ac:dyDescent="0.2">
      <c r="A105" s="15" t="s">
        <v>68</v>
      </c>
      <c r="B105" s="16" t="s">
        <v>90</v>
      </c>
      <c r="C105" s="17">
        <v>49</v>
      </c>
      <c r="D105" s="18">
        <v>71400</v>
      </c>
      <c r="E105" s="24">
        <v>97800</v>
      </c>
      <c r="F105" s="24">
        <v>118800</v>
      </c>
      <c r="G105" s="25">
        <v>138000</v>
      </c>
      <c r="H105" s="24">
        <v>158400</v>
      </c>
      <c r="I105" s="26">
        <v>178800</v>
      </c>
      <c r="J105" s="27">
        <v>217800</v>
      </c>
      <c r="K105" s="24">
        <v>268950</v>
      </c>
      <c r="L105" s="24">
        <v>349800</v>
      </c>
      <c r="M105" s="24">
        <v>423500</v>
      </c>
      <c r="N105" s="28">
        <v>498300</v>
      </c>
      <c r="O105" s="19">
        <f t="shared" ref="O105:O107" si="320">D105/2</f>
        <v>35700</v>
      </c>
      <c r="P105" s="29">
        <f t="shared" si="310"/>
        <v>48900</v>
      </c>
      <c r="Q105" s="29">
        <f t="shared" si="311"/>
        <v>59400</v>
      </c>
      <c r="R105" s="30">
        <f t="shared" si="312"/>
        <v>69000</v>
      </c>
      <c r="S105" s="29">
        <f t="shared" si="313"/>
        <v>79200</v>
      </c>
      <c r="T105" s="31">
        <f t="shared" si="314"/>
        <v>89400</v>
      </c>
      <c r="U105" s="32">
        <f t="shared" si="315"/>
        <v>108900</v>
      </c>
      <c r="V105" s="29">
        <f t="shared" si="316"/>
        <v>134475</v>
      </c>
      <c r="W105" s="29">
        <f t="shared" si="317"/>
        <v>174900</v>
      </c>
      <c r="X105" s="29">
        <f t="shared" si="318"/>
        <v>211750</v>
      </c>
      <c r="Y105" s="29">
        <f t="shared" si="319"/>
        <v>249150</v>
      </c>
    </row>
    <row r="106" spans="1:25" s="8" customFormat="1" x14ac:dyDescent="0.2">
      <c r="A106" s="15" t="s">
        <v>92</v>
      </c>
      <c r="B106" s="16" t="s">
        <v>109</v>
      </c>
      <c r="C106" s="17">
        <v>53</v>
      </c>
      <c r="D106" s="18">
        <v>71400</v>
      </c>
      <c r="E106" s="24">
        <v>97800</v>
      </c>
      <c r="F106" s="24">
        <v>118800</v>
      </c>
      <c r="G106" s="25">
        <v>138000</v>
      </c>
      <c r="H106" s="24">
        <v>158400</v>
      </c>
      <c r="I106" s="26">
        <v>178800</v>
      </c>
      <c r="J106" s="27">
        <v>217800</v>
      </c>
      <c r="K106" s="24">
        <v>268950</v>
      </c>
      <c r="L106" s="24">
        <v>349800</v>
      </c>
      <c r="M106" s="24">
        <v>423500</v>
      </c>
      <c r="N106" s="28">
        <v>498300</v>
      </c>
      <c r="O106" s="19">
        <f t="shared" si="320"/>
        <v>35700</v>
      </c>
      <c r="P106" s="29">
        <f t="shared" si="310"/>
        <v>48900</v>
      </c>
      <c r="Q106" s="29">
        <f t="shared" si="311"/>
        <v>59400</v>
      </c>
      <c r="R106" s="30">
        <f t="shared" si="312"/>
        <v>69000</v>
      </c>
      <c r="S106" s="29">
        <f t="shared" si="313"/>
        <v>79200</v>
      </c>
      <c r="T106" s="31">
        <f t="shared" si="314"/>
        <v>89400</v>
      </c>
      <c r="U106" s="32">
        <f t="shared" si="315"/>
        <v>108900</v>
      </c>
      <c r="V106" s="29">
        <f t="shared" si="316"/>
        <v>134475</v>
      </c>
      <c r="W106" s="29">
        <f t="shared" si="317"/>
        <v>174900</v>
      </c>
      <c r="X106" s="29">
        <f t="shared" si="318"/>
        <v>211750</v>
      </c>
      <c r="Y106" s="29">
        <f t="shared" si="319"/>
        <v>249150</v>
      </c>
    </row>
    <row r="107" spans="1:25" s="8" customFormat="1" x14ac:dyDescent="0.2">
      <c r="A107" s="15" t="s">
        <v>48</v>
      </c>
      <c r="B107" s="16" t="s">
        <v>65</v>
      </c>
      <c r="C107" s="17">
        <v>56</v>
      </c>
      <c r="D107" s="18">
        <v>71400</v>
      </c>
      <c r="E107" s="24">
        <v>97800</v>
      </c>
      <c r="F107" s="24">
        <v>118800</v>
      </c>
      <c r="G107" s="25">
        <v>138000</v>
      </c>
      <c r="H107" s="24">
        <v>158400</v>
      </c>
      <c r="I107" s="26">
        <v>178800</v>
      </c>
      <c r="J107" s="27">
        <v>217800</v>
      </c>
      <c r="K107" s="24">
        <v>268950</v>
      </c>
      <c r="L107" s="24">
        <v>349800</v>
      </c>
      <c r="M107" s="24">
        <v>423500</v>
      </c>
      <c r="N107" s="28">
        <v>498300</v>
      </c>
      <c r="O107" s="19">
        <f t="shared" si="320"/>
        <v>35700</v>
      </c>
      <c r="P107" s="29">
        <f t="shared" si="310"/>
        <v>48900</v>
      </c>
      <c r="Q107" s="29">
        <f t="shared" si="311"/>
        <v>59400</v>
      </c>
      <c r="R107" s="30">
        <f t="shared" si="312"/>
        <v>69000</v>
      </c>
      <c r="S107" s="29">
        <f t="shared" si="313"/>
        <v>79200</v>
      </c>
      <c r="T107" s="31">
        <f t="shared" si="314"/>
        <v>89400</v>
      </c>
      <c r="U107" s="32">
        <f t="shared" si="315"/>
        <v>108900</v>
      </c>
      <c r="V107" s="29">
        <f t="shared" si="316"/>
        <v>134475</v>
      </c>
      <c r="W107" s="29">
        <f t="shared" si="317"/>
        <v>174900</v>
      </c>
      <c r="X107" s="29">
        <f t="shared" si="318"/>
        <v>211750</v>
      </c>
      <c r="Y107" s="29">
        <f t="shared" si="319"/>
        <v>249150</v>
      </c>
    </row>
    <row r="108" spans="1:25" s="8" customFormat="1" x14ac:dyDescent="0.2">
      <c r="A108" s="15" t="s">
        <v>30</v>
      </c>
      <c r="B108" s="16" t="s">
        <v>44</v>
      </c>
      <c r="C108" s="17">
        <v>74</v>
      </c>
      <c r="D108" s="18">
        <v>83300</v>
      </c>
      <c r="E108" s="19">
        <v>114100</v>
      </c>
      <c r="F108" s="19">
        <v>138600</v>
      </c>
      <c r="G108" s="20">
        <v>161000</v>
      </c>
      <c r="H108" s="19">
        <v>184800</v>
      </c>
      <c r="I108" s="21">
        <v>208600</v>
      </c>
      <c r="J108" s="22">
        <v>254100</v>
      </c>
      <c r="K108" s="19">
        <v>317850</v>
      </c>
      <c r="L108" s="19">
        <v>413400</v>
      </c>
      <c r="M108" s="19">
        <v>500500</v>
      </c>
      <c r="N108" s="23">
        <v>588900</v>
      </c>
      <c r="O108" s="19">
        <f>D108/2</f>
        <v>41650</v>
      </c>
      <c r="P108" s="19">
        <f t="shared" si="310"/>
        <v>57050</v>
      </c>
      <c r="Q108" s="19">
        <f t="shared" si="311"/>
        <v>69300</v>
      </c>
      <c r="R108" s="20">
        <f t="shared" si="312"/>
        <v>80500</v>
      </c>
      <c r="S108" s="19">
        <f t="shared" si="313"/>
        <v>92400</v>
      </c>
      <c r="T108" s="21">
        <f t="shared" si="314"/>
        <v>104300</v>
      </c>
      <c r="U108" s="22">
        <f t="shared" si="315"/>
        <v>127050</v>
      </c>
      <c r="V108" s="19">
        <f t="shared" si="316"/>
        <v>158925</v>
      </c>
      <c r="W108" s="19">
        <f t="shared" si="317"/>
        <v>206700</v>
      </c>
      <c r="X108" s="19">
        <f t="shared" si="318"/>
        <v>250250</v>
      </c>
      <c r="Y108" s="19">
        <f t="shared" si="319"/>
        <v>294450</v>
      </c>
    </row>
    <row r="109" spans="1:25" s="8" customFormat="1" x14ac:dyDescent="0.2">
      <c r="A109" s="15" t="s">
        <v>19</v>
      </c>
      <c r="B109" s="16" t="s">
        <v>25</v>
      </c>
      <c r="C109" s="17">
        <v>69</v>
      </c>
      <c r="D109" s="18">
        <v>107100</v>
      </c>
      <c r="E109" s="24">
        <v>146700</v>
      </c>
      <c r="F109" s="24">
        <v>178200</v>
      </c>
      <c r="G109" s="25">
        <v>207000</v>
      </c>
      <c r="H109" s="24">
        <v>237600</v>
      </c>
      <c r="I109" s="26">
        <v>268200</v>
      </c>
      <c r="J109" s="27">
        <v>326700</v>
      </c>
      <c r="K109" s="24">
        <v>440100</v>
      </c>
      <c r="L109" s="24">
        <v>572400</v>
      </c>
      <c r="M109" s="24">
        <v>693000</v>
      </c>
      <c r="N109" s="28">
        <v>815400</v>
      </c>
      <c r="O109" s="19">
        <f t="shared" ref="O109:O110" si="321">D109/2</f>
        <v>53550</v>
      </c>
      <c r="P109" s="19">
        <f t="shared" ref="P109:P111" si="322">E109/2</f>
        <v>73350</v>
      </c>
      <c r="Q109" s="19">
        <f t="shared" ref="Q109:Q111" si="323">F109/2</f>
        <v>89100</v>
      </c>
      <c r="R109" s="30">
        <f t="shared" ref="R109:R111" si="324">G109/2</f>
        <v>103500</v>
      </c>
      <c r="S109" s="29">
        <f t="shared" ref="S109:S111" si="325">H109/2</f>
        <v>118800</v>
      </c>
      <c r="T109" s="31">
        <f t="shared" ref="T109:T111" si="326">I109/2</f>
        <v>134100</v>
      </c>
      <c r="U109" s="32">
        <f t="shared" ref="U109:U111" si="327">J109/2</f>
        <v>163350</v>
      </c>
      <c r="V109" s="29">
        <f t="shared" ref="V109:V111" si="328">K109/2</f>
        <v>220050</v>
      </c>
      <c r="W109" s="29">
        <f t="shared" ref="W109:W111" si="329">L109/2</f>
        <v>286200</v>
      </c>
      <c r="X109" s="29">
        <f t="shared" ref="X109:X111" si="330">M109/2</f>
        <v>346500</v>
      </c>
      <c r="Y109" s="29">
        <f t="shared" ref="Y109:Y111" si="331">N109/2</f>
        <v>407700</v>
      </c>
    </row>
    <row r="110" spans="1:25" s="8" customFormat="1" x14ac:dyDescent="0.2">
      <c r="A110" s="15" t="s">
        <v>19</v>
      </c>
      <c r="B110" s="16" t="s">
        <v>26</v>
      </c>
      <c r="C110" s="17">
        <v>200</v>
      </c>
      <c r="D110" s="18">
        <v>107100</v>
      </c>
      <c r="E110" s="24">
        <v>146700</v>
      </c>
      <c r="F110" s="24">
        <v>178200</v>
      </c>
      <c r="G110" s="25">
        <v>207000</v>
      </c>
      <c r="H110" s="24">
        <v>237600</v>
      </c>
      <c r="I110" s="26">
        <v>268200</v>
      </c>
      <c r="J110" s="27">
        <v>326700</v>
      </c>
      <c r="K110" s="24">
        <v>440100</v>
      </c>
      <c r="L110" s="24">
        <v>572400</v>
      </c>
      <c r="M110" s="24">
        <v>693000</v>
      </c>
      <c r="N110" s="28">
        <v>815400</v>
      </c>
      <c r="O110" s="19">
        <f t="shared" si="321"/>
        <v>53550</v>
      </c>
      <c r="P110" s="19">
        <f t="shared" si="322"/>
        <v>73350</v>
      </c>
      <c r="Q110" s="19">
        <f t="shared" si="323"/>
        <v>89100</v>
      </c>
      <c r="R110" s="30">
        <f t="shared" si="324"/>
        <v>103500</v>
      </c>
      <c r="S110" s="29">
        <f t="shared" si="325"/>
        <v>118800</v>
      </c>
      <c r="T110" s="31">
        <f t="shared" si="326"/>
        <v>134100</v>
      </c>
      <c r="U110" s="32">
        <f t="shared" si="327"/>
        <v>163350</v>
      </c>
      <c r="V110" s="29">
        <f t="shared" si="328"/>
        <v>220050</v>
      </c>
      <c r="W110" s="29">
        <f t="shared" si="329"/>
        <v>286200</v>
      </c>
      <c r="X110" s="29">
        <f t="shared" si="330"/>
        <v>346500</v>
      </c>
      <c r="Y110" s="29">
        <f t="shared" si="331"/>
        <v>407700</v>
      </c>
    </row>
    <row r="111" spans="1:25" s="8" customFormat="1" x14ac:dyDescent="0.2">
      <c r="A111" s="15" t="s">
        <v>68</v>
      </c>
      <c r="B111" s="16" t="s">
        <v>91</v>
      </c>
      <c r="C111" s="17">
        <v>95</v>
      </c>
      <c r="D111" s="18">
        <v>83300</v>
      </c>
      <c r="E111" s="19">
        <v>114100</v>
      </c>
      <c r="F111" s="19">
        <v>138600</v>
      </c>
      <c r="G111" s="20">
        <v>161000</v>
      </c>
      <c r="H111" s="19">
        <v>184800</v>
      </c>
      <c r="I111" s="21">
        <v>208600</v>
      </c>
      <c r="J111" s="22">
        <v>254100</v>
      </c>
      <c r="K111" s="19">
        <v>317850</v>
      </c>
      <c r="L111" s="19">
        <v>413400</v>
      </c>
      <c r="M111" s="19">
        <v>500500</v>
      </c>
      <c r="N111" s="23">
        <v>588900</v>
      </c>
      <c r="O111" s="19">
        <f>D111/2</f>
        <v>41650</v>
      </c>
      <c r="P111" s="19">
        <f t="shared" si="322"/>
        <v>57050</v>
      </c>
      <c r="Q111" s="19">
        <f t="shared" si="323"/>
        <v>69300</v>
      </c>
      <c r="R111" s="20">
        <f t="shared" si="324"/>
        <v>80500</v>
      </c>
      <c r="S111" s="19">
        <f t="shared" si="325"/>
        <v>92400</v>
      </c>
      <c r="T111" s="21">
        <f t="shared" si="326"/>
        <v>104300</v>
      </c>
      <c r="U111" s="22">
        <f t="shared" si="327"/>
        <v>127050</v>
      </c>
      <c r="V111" s="19">
        <f t="shared" si="328"/>
        <v>158925</v>
      </c>
      <c r="W111" s="19">
        <f t="shared" si="329"/>
        <v>206700</v>
      </c>
      <c r="X111" s="19">
        <f t="shared" si="330"/>
        <v>250250</v>
      </c>
      <c r="Y111" s="19">
        <f t="shared" si="331"/>
        <v>294450</v>
      </c>
    </row>
    <row r="112" spans="1:25" s="8" customFormat="1" x14ac:dyDescent="0.2">
      <c r="A112" s="15" t="s">
        <v>48</v>
      </c>
      <c r="B112" s="16" t="s">
        <v>66</v>
      </c>
      <c r="C112" s="17">
        <v>50</v>
      </c>
      <c r="D112" s="18">
        <v>71400</v>
      </c>
      <c r="E112" s="24">
        <v>97800</v>
      </c>
      <c r="F112" s="24">
        <v>118800</v>
      </c>
      <c r="G112" s="25">
        <v>138000</v>
      </c>
      <c r="H112" s="24">
        <v>158400</v>
      </c>
      <c r="I112" s="26">
        <v>178800</v>
      </c>
      <c r="J112" s="27">
        <v>217800</v>
      </c>
      <c r="K112" s="24">
        <v>268950</v>
      </c>
      <c r="L112" s="24">
        <v>349800</v>
      </c>
      <c r="M112" s="24">
        <v>423500</v>
      </c>
      <c r="N112" s="28">
        <v>498300</v>
      </c>
      <c r="O112" s="19">
        <f>D112/2</f>
        <v>35700</v>
      </c>
      <c r="P112" s="29">
        <f t="shared" ref="P112:P113" si="332">E112/2</f>
        <v>48900</v>
      </c>
      <c r="Q112" s="29">
        <f t="shared" ref="Q112:Q113" si="333">F112/2</f>
        <v>59400</v>
      </c>
      <c r="R112" s="30">
        <f t="shared" ref="R112:R113" si="334">G112/2</f>
        <v>69000</v>
      </c>
      <c r="S112" s="29">
        <f t="shared" ref="S112:S113" si="335">H112/2</f>
        <v>79200</v>
      </c>
      <c r="T112" s="31">
        <f t="shared" ref="T112:T113" si="336">I112/2</f>
        <v>89400</v>
      </c>
      <c r="U112" s="32">
        <f t="shared" ref="U112:U113" si="337">J112/2</f>
        <v>108900</v>
      </c>
      <c r="V112" s="29">
        <f t="shared" ref="V112:V113" si="338">K112/2</f>
        <v>134475</v>
      </c>
      <c r="W112" s="29">
        <f t="shared" ref="W112:W113" si="339">L112/2</f>
        <v>174900</v>
      </c>
      <c r="X112" s="29">
        <f t="shared" ref="X112:X113" si="340">M112/2</f>
        <v>211750</v>
      </c>
      <c r="Y112" s="29">
        <f t="shared" ref="Y112:Y113" si="341">N112/2</f>
        <v>249150</v>
      </c>
    </row>
    <row r="113" spans="1:25" s="8" customFormat="1" x14ac:dyDescent="0.2">
      <c r="A113" s="15" t="s">
        <v>92</v>
      </c>
      <c r="B113" s="16" t="s">
        <v>110</v>
      </c>
      <c r="C113" s="17">
        <v>108</v>
      </c>
      <c r="D113" s="18">
        <v>83300</v>
      </c>
      <c r="E113" s="19">
        <v>114100</v>
      </c>
      <c r="F113" s="19">
        <v>138600</v>
      </c>
      <c r="G113" s="20">
        <v>161000</v>
      </c>
      <c r="H113" s="19">
        <v>184800</v>
      </c>
      <c r="I113" s="21">
        <v>208600</v>
      </c>
      <c r="J113" s="22">
        <v>254100</v>
      </c>
      <c r="K113" s="19">
        <v>317850</v>
      </c>
      <c r="L113" s="19">
        <v>413400</v>
      </c>
      <c r="M113" s="19">
        <v>500500</v>
      </c>
      <c r="N113" s="23">
        <v>588900</v>
      </c>
      <c r="O113" s="19">
        <f>D113/2</f>
        <v>41650</v>
      </c>
      <c r="P113" s="19">
        <f t="shared" si="332"/>
        <v>57050</v>
      </c>
      <c r="Q113" s="19">
        <f t="shared" si="333"/>
        <v>69300</v>
      </c>
      <c r="R113" s="20">
        <f t="shared" si="334"/>
        <v>80500</v>
      </c>
      <c r="S113" s="19">
        <f t="shared" si="335"/>
        <v>92400</v>
      </c>
      <c r="T113" s="21">
        <f t="shared" si="336"/>
        <v>104300</v>
      </c>
      <c r="U113" s="22">
        <f t="shared" si="337"/>
        <v>127050</v>
      </c>
      <c r="V113" s="19">
        <f t="shared" si="338"/>
        <v>158925</v>
      </c>
      <c r="W113" s="19">
        <f t="shared" si="339"/>
        <v>206700</v>
      </c>
      <c r="X113" s="19">
        <f t="shared" si="340"/>
        <v>250250</v>
      </c>
      <c r="Y113" s="19">
        <f t="shared" si="341"/>
        <v>294450</v>
      </c>
    </row>
    <row r="114" spans="1:25" s="8" customFormat="1" x14ac:dyDescent="0.2">
      <c r="A114" s="15" t="s">
        <v>5</v>
      </c>
      <c r="B114" s="16" t="s">
        <v>10</v>
      </c>
      <c r="C114" s="17">
        <v>219</v>
      </c>
      <c r="D114" s="18">
        <v>107100</v>
      </c>
      <c r="E114" s="24">
        <v>146700</v>
      </c>
      <c r="F114" s="24">
        <v>178200</v>
      </c>
      <c r="G114" s="25">
        <v>207000</v>
      </c>
      <c r="H114" s="24">
        <v>237600</v>
      </c>
      <c r="I114" s="26">
        <v>268200</v>
      </c>
      <c r="J114" s="27">
        <v>326700</v>
      </c>
      <c r="K114" s="24">
        <v>440100</v>
      </c>
      <c r="L114" s="24">
        <v>572400</v>
      </c>
      <c r="M114" s="24">
        <v>693000</v>
      </c>
      <c r="N114" s="28">
        <v>815400</v>
      </c>
      <c r="O114" s="19">
        <f>D114/2</f>
        <v>53550</v>
      </c>
      <c r="P114" s="19">
        <f t="shared" ref="P114:P117" si="342">E114/2</f>
        <v>73350</v>
      </c>
      <c r="Q114" s="19">
        <f t="shared" ref="Q114:Q117" si="343">F114/2</f>
        <v>89100</v>
      </c>
      <c r="R114" s="30">
        <f t="shared" ref="R114:R117" si="344">G114/2</f>
        <v>103500</v>
      </c>
      <c r="S114" s="29">
        <f t="shared" ref="S114:S117" si="345">H114/2</f>
        <v>118800</v>
      </c>
      <c r="T114" s="31">
        <f t="shared" ref="T114:T117" si="346">I114/2</f>
        <v>134100</v>
      </c>
      <c r="U114" s="32">
        <f t="shared" ref="U114:U117" si="347">J114/2</f>
        <v>163350</v>
      </c>
      <c r="V114" s="29">
        <f t="shared" ref="V114:V117" si="348">K114/2</f>
        <v>220050</v>
      </c>
      <c r="W114" s="29">
        <f t="shared" ref="W114:W117" si="349">L114/2</f>
        <v>286200</v>
      </c>
      <c r="X114" s="29">
        <f t="shared" ref="X114:X117" si="350">M114/2</f>
        <v>346500</v>
      </c>
      <c r="Y114" s="29">
        <f t="shared" ref="Y114:Y117" si="351">N114/2</f>
        <v>407700</v>
      </c>
    </row>
    <row r="115" spans="1:25" s="8" customFormat="1" x14ac:dyDescent="0.2">
      <c r="A115" s="15" t="s">
        <v>92</v>
      </c>
      <c r="B115" s="16" t="s">
        <v>111</v>
      </c>
      <c r="C115" s="17">
        <v>95</v>
      </c>
      <c r="D115" s="18">
        <v>83300</v>
      </c>
      <c r="E115" s="19">
        <v>114100</v>
      </c>
      <c r="F115" s="19">
        <v>138600</v>
      </c>
      <c r="G115" s="20">
        <v>161000</v>
      </c>
      <c r="H115" s="19">
        <v>184800</v>
      </c>
      <c r="I115" s="21">
        <v>208600</v>
      </c>
      <c r="J115" s="22">
        <v>254100</v>
      </c>
      <c r="K115" s="19">
        <v>317850</v>
      </c>
      <c r="L115" s="19">
        <v>413400</v>
      </c>
      <c r="M115" s="19">
        <v>500500</v>
      </c>
      <c r="N115" s="23">
        <v>588900</v>
      </c>
      <c r="O115" s="19">
        <f t="shared" ref="O115:O117" si="352">D115/2</f>
        <v>41650</v>
      </c>
      <c r="P115" s="19">
        <f t="shared" si="342"/>
        <v>57050</v>
      </c>
      <c r="Q115" s="19">
        <f t="shared" si="343"/>
        <v>69300</v>
      </c>
      <c r="R115" s="20">
        <f t="shared" si="344"/>
        <v>80500</v>
      </c>
      <c r="S115" s="19">
        <f t="shared" si="345"/>
        <v>92400</v>
      </c>
      <c r="T115" s="21">
        <f t="shared" si="346"/>
        <v>104300</v>
      </c>
      <c r="U115" s="22">
        <f t="shared" si="347"/>
        <v>127050</v>
      </c>
      <c r="V115" s="19">
        <f t="shared" si="348"/>
        <v>158925</v>
      </c>
      <c r="W115" s="19">
        <f t="shared" si="349"/>
        <v>206700</v>
      </c>
      <c r="X115" s="19">
        <f t="shared" si="350"/>
        <v>250250</v>
      </c>
      <c r="Y115" s="19">
        <f t="shared" si="351"/>
        <v>294450</v>
      </c>
    </row>
    <row r="116" spans="1:25" s="8" customFormat="1" x14ac:dyDescent="0.2">
      <c r="A116" s="15" t="s">
        <v>92</v>
      </c>
      <c r="B116" s="16" t="s">
        <v>112</v>
      </c>
      <c r="C116" s="17">
        <v>62</v>
      </c>
      <c r="D116" s="18">
        <v>83300</v>
      </c>
      <c r="E116" s="19">
        <v>114100</v>
      </c>
      <c r="F116" s="19">
        <v>138600</v>
      </c>
      <c r="G116" s="20">
        <v>161000</v>
      </c>
      <c r="H116" s="19">
        <v>184800</v>
      </c>
      <c r="I116" s="21">
        <v>208600</v>
      </c>
      <c r="J116" s="22">
        <v>254100</v>
      </c>
      <c r="K116" s="19">
        <v>317850</v>
      </c>
      <c r="L116" s="19">
        <v>413400</v>
      </c>
      <c r="M116" s="19">
        <v>500500</v>
      </c>
      <c r="N116" s="23">
        <v>588900</v>
      </c>
      <c r="O116" s="19">
        <f t="shared" si="352"/>
        <v>41650</v>
      </c>
      <c r="P116" s="19">
        <f t="shared" si="342"/>
        <v>57050</v>
      </c>
      <c r="Q116" s="19">
        <f t="shared" si="343"/>
        <v>69300</v>
      </c>
      <c r="R116" s="20">
        <f t="shared" si="344"/>
        <v>80500</v>
      </c>
      <c r="S116" s="19">
        <f t="shared" si="345"/>
        <v>92400</v>
      </c>
      <c r="T116" s="21">
        <f t="shared" si="346"/>
        <v>104300</v>
      </c>
      <c r="U116" s="22">
        <f t="shared" si="347"/>
        <v>127050</v>
      </c>
      <c r="V116" s="19">
        <f t="shared" si="348"/>
        <v>158925</v>
      </c>
      <c r="W116" s="19">
        <f t="shared" si="349"/>
        <v>206700</v>
      </c>
      <c r="X116" s="19">
        <f t="shared" si="350"/>
        <v>250250</v>
      </c>
      <c r="Y116" s="19">
        <f t="shared" si="351"/>
        <v>294450</v>
      </c>
    </row>
    <row r="117" spans="1:25" s="8" customFormat="1" x14ac:dyDescent="0.2">
      <c r="A117" s="15" t="s">
        <v>30</v>
      </c>
      <c r="B117" s="16" t="s">
        <v>45</v>
      </c>
      <c r="C117" s="17">
        <v>177</v>
      </c>
      <c r="D117" s="18">
        <v>83300</v>
      </c>
      <c r="E117" s="19">
        <v>114100</v>
      </c>
      <c r="F117" s="19">
        <v>138600</v>
      </c>
      <c r="G117" s="20">
        <v>161000</v>
      </c>
      <c r="H117" s="19">
        <v>184800</v>
      </c>
      <c r="I117" s="21">
        <v>208600</v>
      </c>
      <c r="J117" s="22">
        <v>254100</v>
      </c>
      <c r="K117" s="19">
        <v>317850</v>
      </c>
      <c r="L117" s="19">
        <v>413400</v>
      </c>
      <c r="M117" s="19">
        <v>500500</v>
      </c>
      <c r="N117" s="23">
        <v>588900</v>
      </c>
      <c r="O117" s="19">
        <f t="shared" si="352"/>
        <v>41650</v>
      </c>
      <c r="P117" s="19">
        <f t="shared" si="342"/>
        <v>57050</v>
      </c>
      <c r="Q117" s="19">
        <f t="shared" si="343"/>
        <v>69300</v>
      </c>
      <c r="R117" s="20">
        <f t="shared" si="344"/>
        <v>80500</v>
      </c>
      <c r="S117" s="19">
        <f t="shared" si="345"/>
        <v>92400</v>
      </c>
      <c r="T117" s="21">
        <f t="shared" si="346"/>
        <v>104300</v>
      </c>
      <c r="U117" s="22">
        <f t="shared" si="347"/>
        <v>127050</v>
      </c>
      <c r="V117" s="19">
        <f t="shared" si="348"/>
        <v>158925</v>
      </c>
      <c r="W117" s="19">
        <f t="shared" si="349"/>
        <v>206700</v>
      </c>
      <c r="X117" s="19">
        <f t="shared" si="350"/>
        <v>250250</v>
      </c>
      <c r="Y117" s="19">
        <f t="shared" si="351"/>
        <v>294450</v>
      </c>
    </row>
    <row r="118" spans="1:25" s="8" customFormat="1" x14ac:dyDescent="0.2">
      <c r="A118" s="15" t="s">
        <v>116</v>
      </c>
      <c r="B118" s="16" t="s">
        <v>126</v>
      </c>
      <c r="C118" s="17">
        <v>341</v>
      </c>
      <c r="D118" s="18">
        <v>107100</v>
      </c>
      <c r="E118" s="24">
        <v>146700</v>
      </c>
      <c r="F118" s="24">
        <v>178200</v>
      </c>
      <c r="G118" s="25">
        <v>207000</v>
      </c>
      <c r="H118" s="24">
        <v>237600</v>
      </c>
      <c r="I118" s="26">
        <v>268200</v>
      </c>
      <c r="J118" s="27">
        <v>326700</v>
      </c>
      <c r="K118" s="24">
        <v>440100</v>
      </c>
      <c r="L118" s="24">
        <v>572400</v>
      </c>
      <c r="M118" s="24">
        <v>693000</v>
      </c>
      <c r="N118" s="28">
        <v>815400</v>
      </c>
      <c r="O118" s="19">
        <f>D118/2</f>
        <v>53550</v>
      </c>
      <c r="P118" s="19">
        <f t="shared" ref="P118:P122" si="353">E118/2</f>
        <v>73350</v>
      </c>
      <c r="Q118" s="19">
        <f t="shared" ref="Q118:Q122" si="354">F118/2</f>
        <v>89100</v>
      </c>
      <c r="R118" s="30">
        <f t="shared" ref="R118:R122" si="355">G118/2</f>
        <v>103500</v>
      </c>
      <c r="S118" s="29">
        <f t="shared" ref="S118:S122" si="356">H118/2</f>
        <v>118800</v>
      </c>
      <c r="T118" s="31">
        <f t="shared" ref="T118:T122" si="357">I118/2</f>
        <v>134100</v>
      </c>
      <c r="U118" s="32">
        <f t="shared" ref="U118:U122" si="358">J118/2</f>
        <v>163350</v>
      </c>
      <c r="V118" s="29">
        <f t="shared" ref="V118:V122" si="359">K118/2</f>
        <v>220050</v>
      </c>
      <c r="W118" s="29">
        <f t="shared" ref="W118:W122" si="360">L118/2</f>
        <v>286200</v>
      </c>
      <c r="X118" s="29">
        <f t="shared" ref="X118:X122" si="361">M118/2</f>
        <v>346500</v>
      </c>
      <c r="Y118" s="29">
        <f t="shared" ref="Y118:Y122" si="362">N118/2</f>
        <v>407700</v>
      </c>
    </row>
    <row r="119" spans="1:25" s="8" customFormat="1" x14ac:dyDescent="0.2">
      <c r="A119" s="15" t="s">
        <v>48</v>
      </c>
      <c r="B119" s="16" t="s">
        <v>67</v>
      </c>
      <c r="C119" s="17">
        <v>139</v>
      </c>
      <c r="D119" s="18">
        <v>83300</v>
      </c>
      <c r="E119" s="19">
        <v>114100</v>
      </c>
      <c r="F119" s="19">
        <v>138600</v>
      </c>
      <c r="G119" s="20">
        <v>161000</v>
      </c>
      <c r="H119" s="19">
        <v>184800</v>
      </c>
      <c r="I119" s="21">
        <v>208600</v>
      </c>
      <c r="J119" s="22">
        <v>254100</v>
      </c>
      <c r="K119" s="19">
        <v>317850</v>
      </c>
      <c r="L119" s="19">
        <v>413400</v>
      </c>
      <c r="M119" s="19">
        <v>500500</v>
      </c>
      <c r="N119" s="23">
        <v>588900</v>
      </c>
      <c r="O119" s="19">
        <f t="shared" ref="O119:O122" si="363">D119/2</f>
        <v>41650</v>
      </c>
      <c r="P119" s="19">
        <f t="shared" si="353"/>
        <v>57050</v>
      </c>
      <c r="Q119" s="19">
        <f t="shared" si="354"/>
        <v>69300</v>
      </c>
      <c r="R119" s="20">
        <f t="shared" si="355"/>
        <v>80500</v>
      </c>
      <c r="S119" s="19">
        <f t="shared" si="356"/>
        <v>92400</v>
      </c>
      <c r="T119" s="21">
        <f t="shared" si="357"/>
        <v>104300</v>
      </c>
      <c r="U119" s="22">
        <f t="shared" si="358"/>
        <v>127050</v>
      </c>
      <c r="V119" s="19">
        <f t="shared" si="359"/>
        <v>158925</v>
      </c>
      <c r="W119" s="19">
        <f t="shared" si="360"/>
        <v>206700</v>
      </c>
      <c r="X119" s="19">
        <f t="shared" si="361"/>
        <v>250250</v>
      </c>
      <c r="Y119" s="19">
        <f t="shared" si="362"/>
        <v>294450</v>
      </c>
    </row>
    <row r="120" spans="1:25" s="8" customFormat="1" x14ac:dyDescent="0.2">
      <c r="A120" s="15" t="s">
        <v>92</v>
      </c>
      <c r="B120" s="16" t="s">
        <v>113</v>
      </c>
      <c r="C120" s="17">
        <v>133</v>
      </c>
      <c r="D120" s="18">
        <v>83300</v>
      </c>
      <c r="E120" s="19">
        <v>114100</v>
      </c>
      <c r="F120" s="19">
        <v>138600</v>
      </c>
      <c r="G120" s="20">
        <v>161000</v>
      </c>
      <c r="H120" s="19">
        <v>184800</v>
      </c>
      <c r="I120" s="21">
        <v>208600</v>
      </c>
      <c r="J120" s="22">
        <v>254100</v>
      </c>
      <c r="K120" s="19">
        <v>317850</v>
      </c>
      <c r="L120" s="19">
        <v>413400</v>
      </c>
      <c r="M120" s="19">
        <v>500500</v>
      </c>
      <c r="N120" s="23">
        <v>588900</v>
      </c>
      <c r="O120" s="19">
        <f t="shared" si="363"/>
        <v>41650</v>
      </c>
      <c r="P120" s="19">
        <f t="shared" si="353"/>
        <v>57050</v>
      </c>
      <c r="Q120" s="19">
        <f t="shared" si="354"/>
        <v>69300</v>
      </c>
      <c r="R120" s="20">
        <f t="shared" si="355"/>
        <v>80500</v>
      </c>
      <c r="S120" s="19">
        <f t="shared" si="356"/>
        <v>92400</v>
      </c>
      <c r="T120" s="21">
        <f t="shared" si="357"/>
        <v>104300</v>
      </c>
      <c r="U120" s="22">
        <f t="shared" si="358"/>
        <v>127050</v>
      </c>
      <c r="V120" s="19">
        <f t="shared" si="359"/>
        <v>158925</v>
      </c>
      <c r="W120" s="19">
        <f t="shared" si="360"/>
        <v>206700</v>
      </c>
      <c r="X120" s="19">
        <f t="shared" si="361"/>
        <v>250250</v>
      </c>
      <c r="Y120" s="19">
        <f t="shared" si="362"/>
        <v>294450</v>
      </c>
    </row>
    <row r="121" spans="1:25" s="8" customFormat="1" x14ac:dyDescent="0.2">
      <c r="A121" s="15" t="s">
        <v>30</v>
      </c>
      <c r="B121" s="16" t="s">
        <v>46</v>
      </c>
      <c r="C121" s="17">
        <v>159</v>
      </c>
      <c r="D121" s="18">
        <v>83300</v>
      </c>
      <c r="E121" s="19">
        <v>114100</v>
      </c>
      <c r="F121" s="19">
        <v>138600</v>
      </c>
      <c r="G121" s="20">
        <v>161000</v>
      </c>
      <c r="H121" s="19">
        <v>184800</v>
      </c>
      <c r="I121" s="21">
        <v>208600</v>
      </c>
      <c r="J121" s="22">
        <v>254100</v>
      </c>
      <c r="K121" s="19">
        <v>317850</v>
      </c>
      <c r="L121" s="19">
        <v>413400</v>
      </c>
      <c r="M121" s="19">
        <v>500500</v>
      </c>
      <c r="N121" s="23">
        <v>588900</v>
      </c>
      <c r="O121" s="19">
        <f t="shared" si="363"/>
        <v>41650</v>
      </c>
      <c r="P121" s="19">
        <f t="shared" si="353"/>
        <v>57050</v>
      </c>
      <c r="Q121" s="19">
        <f t="shared" si="354"/>
        <v>69300</v>
      </c>
      <c r="R121" s="20">
        <f t="shared" si="355"/>
        <v>80500</v>
      </c>
      <c r="S121" s="19">
        <f t="shared" si="356"/>
        <v>92400</v>
      </c>
      <c r="T121" s="21">
        <f t="shared" si="357"/>
        <v>104300</v>
      </c>
      <c r="U121" s="22">
        <f t="shared" si="358"/>
        <v>127050</v>
      </c>
      <c r="V121" s="19">
        <f t="shared" si="359"/>
        <v>158925</v>
      </c>
      <c r="W121" s="19">
        <f t="shared" si="360"/>
        <v>206700</v>
      </c>
      <c r="X121" s="19">
        <f t="shared" si="361"/>
        <v>250250</v>
      </c>
      <c r="Y121" s="19">
        <f t="shared" si="362"/>
        <v>294450</v>
      </c>
    </row>
    <row r="122" spans="1:25" s="8" customFormat="1" x14ac:dyDescent="0.2">
      <c r="A122" s="15" t="s">
        <v>92</v>
      </c>
      <c r="B122" s="16" t="s">
        <v>114</v>
      </c>
      <c r="C122" s="17">
        <v>100</v>
      </c>
      <c r="D122" s="18">
        <v>83300</v>
      </c>
      <c r="E122" s="19">
        <v>114100</v>
      </c>
      <c r="F122" s="19">
        <v>138600</v>
      </c>
      <c r="G122" s="20">
        <v>161000</v>
      </c>
      <c r="H122" s="19">
        <v>184800</v>
      </c>
      <c r="I122" s="21">
        <v>208600</v>
      </c>
      <c r="J122" s="22">
        <v>254100</v>
      </c>
      <c r="K122" s="19">
        <v>317850</v>
      </c>
      <c r="L122" s="19">
        <v>413400</v>
      </c>
      <c r="M122" s="19">
        <v>500500</v>
      </c>
      <c r="N122" s="23">
        <v>588900</v>
      </c>
      <c r="O122" s="19">
        <f t="shared" si="363"/>
        <v>41650</v>
      </c>
      <c r="P122" s="19">
        <f t="shared" si="353"/>
        <v>57050</v>
      </c>
      <c r="Q122" s="19">
        <f t="shared" si="354"/>
        <v>69300</v>
      </c>
      <c r="R122" s="20">
        <f t="shared" si="355"/>
        <v>80500</v>
      </c>
      <c r="S122" s="19">
        <f t="shared" si="356"/>
        <v>92400</v>
      </c>
      <c r="T122" s="21">
        <f t="shared" si="357"/>
        <v>104300</v>
      </c>
      <c r="U122" s="22">
        <f t="shared" si="358"/>
        <v>127050</v>
      </c>
      <c r="V122" s="19">
        <f t="shared" si="359"/>
        <v>158925</v>
      </c>
      <c r="W122" s="19">
        <f t="shared" si="360"/>
        <v>206700</v>
      </c>
      <c r="X122" s="19">
        <f t="shared" si="361"/>
        <v>250250</v>
      </c>
      <c r="Y122" s="19">
        <f t="shared" si="362"/>
        <v>294450</v>
      </c>
    </row>
    <row r="123" spans="1:25" s="8" customFormat="1" x14ac:dyDescent="0.2">
      <c r="A123" s="15" t="s">
        <v>19</v>
      </c>
      <c r="B123" s="16" t="s">
        <v>27</v>
      </c>
      <c r="C123" s="17">
        <v>147</v>
      </c>
      <c r="D123" s="18">
        <v>107100</v>
      </c>
      <c r="E123" s="24">
        <v>146700</v>
      </c>
      <c r="F123" s="24">
        <v>178200</v>
      </c>
      <c r="G123" s="25">
        <v>207000</v>
      </c>
      <c r="H123" s="24">
        <v>237600</v>
      </c>
      <c r="I123" s="26">
        <v>268200</v>
      </c>
      <c r="J123" s="27">
        <v>326700</v>
      </c>
      <c r="K123" s="24">
        <v>440100</v>
      </c>
      <c r="L123" s="24">
        <v>572400</v>
      </c>
      <c r="M123" s="24">
        <v>693000</v>
      </c>
      <c r="N123" s="28">
        <v>815400</v>
      </c>
      <c r="O123" s="19">
        <f>D123/2</f>
        <v>53550</v>
      </c>
      <c r="P123" s="19">
        <f t="shared" ref="P123:P124" si="364">E123/2</f>
        <v>73350</v>
      </c>
      <c r="Q123" s="19">
        <f t="shared" ref="Q123:Q124" si="365">F123/2</f>
        <v>89100</v>
      </c>
      <c r="R123" s="30">
        <f t="shared" ref="R123:R124" si="366">G123/2</f>
        <v>103500</v>
      </c>
      <c r="S123" s="29">
        <f t="shared" ref="S123:S124" si="367">H123/2</f>
        <v>118800</v>
      </c>
      <c r="T123" s="31">
        <f t="shared" ref="T123:T124" si="368">I123/2</f>
        <v>134100</v>
      </c>
      <c r="U123" s="32">
        <f t="shared" ref="U123:U124" si="369">J123/2</f>
        <v>163350</v>
      </c>
      <c r="V123" s="29">
        <f t="shared" ref="V123:V124" si="370">K123/2</f>
        <v>220050</v>
      </c>
      <c r="W123" s="29">
        <f t="shared" ref="W123:W124" si="371">L123/2</f>
        <v>286200</v>
      </c>
      <c r="X123" s="29">
        <f t="shared" ref="X123:X124" si="372">M123/2</f>
        <v>346500</v>
      </c>
      <c r="Y123" s="29">
        <f t="shared" ref="Y123:Y124" si="373">N123/2</f>
        <v>407700</v>
      </c>
    </row>
    <row r="124" spans="1:25" s="8" customFormat="1" x14ac:dyDescent="0.2">
      <c r="A124" s="15" t="s">
        <v>92</v>
      </c>
      <c r="B124" s="16" t="s">
        <v>115</v>
      </c>
      <c r="C124" s="17">
        <v>61</v>
      </c>
      <c r="D124" s="18">
        <v>83300</v>
      </c>
      <c r="E124" s="19">
        <v>114100</v>
      </c>
      <c r="F124" s="19">
        <v>138600</v>
      </c>
      <c r="G124" s="20">
        <v>161000</v>
      </c>
      <c r="H124" s="19">
        <v>184800</v>
      </c>
      <c r="I124" s="21">
        <v>208600</v>
      </c>
      <c r="J124" s="22">
        <v>254100</v>
      </c>
      <c r="K124" s="19">
        <v>317850</v>
      </c>
      <c r="L124" s="19">
        <v>413400</v>
      </c>
      <c r="M124" s="19">
        <v>500500</v>
      </c>
      <c r="N124" s="23">
        <v>588900</v>
      </c>
      <c r="O124" s="19">
        <f>D124/2</f>
        <v>41650</v>
      </c>
      <c r="P124" s="19">
        <f t="shared" si="364"/>
        <v>57050</v>
      </c>
      <c r="Q124" s="19">
        <f t="shared" si="365"/>
        <v>69300</v>
      </c>
      <c r="R124" s="20">
        <f t="shared" si="366"/>
        <v>80500</v>
      </c>
      <c r="S124" s="19">
        <f t="shared" si="367"/>
        <v>92400</v>
      </c>
      <c r="T124" s="21">
        <f t="shared" si="368"/>
        <v>104300</v>
      </c>
      <c r="U124" s="22">
        <f t="shared" si="369"/>
        <v>127050</v>
      </c>
      <c r="V124" s="19">
        <f t="shared" si="370"/>
        <v>158925</v>
      </c>
      <c r="W124" s="19">
        <f t="shared" si="371"/>
        <v>206700</v>
      </c>
      <c r="X124" s="19">
        <f t="shared" si="372"/>
        <v>250250</v>
      </c>
      <c r="Y124" s="19">
        <f t="shared" si="373"/>
        <v>294450</v>
      </c>
    </row>
    <row r="125" spans="1:25" s="8" customFormat="1" x14ac:dyDescent="0.2">
      <c r="A125" s="15" t="s">
        <v>116</v>
      </c>
      <c r="B125" s="16" t="s">
        <v>127</v>
      </c>
      <c r="C125" s="17">
        <v>302</v>
      </c>
      <c r="D125" s="18">
        <v>107100</v>
      </c>
      <c r="E125" s="24">
        <v>146700</v>
      </c>
      <c r="F125" s="24">
        <v>178200</v>
      </c>
      <c r="G125" s="25">
        <v>207000</v>
      </c>
      <c r="H125" s="24">
        <v>237600</v>
      </c>
      <c r="I125" s="26">
        <v>268200</v>
      </c>
      <c r="J125" s="27">
        <v>326700</v>
      </c>
      <c r="K125" s="24">
        <v>440100</v>
      </c>
      <c r="L125" s="24">
        <v>572400</v>
      </c>
      <c r="M125" s="24">
        <v>693000</v>
      </c>
      <c r="N125" s="28">
        <v>815400</v>
      </c>
      <c r="O125" s="19">
        <f t="shared" ref="O125:O126" si="374">D125/2</f>
        <v>53550</v>
      </c>
      <c r="P125" s="19">
        <f t="shared" ref="P125:P127" si="375">E125/2</f>
        <v>73350</v>
      </c>
      <c r="Q125" s="19">
        <f t="shared" ref="Q125:Q127" si="376">F125/2</f>
        <v>89100</v>
      </c>
      <c r="R125" s="30">
        <f t="shared" ref="R125:R127" si="377">G125/2</f>
        <v>103500</v>
      </c>
      <c r="S125" s="29">
        <f t="shared" ref="S125:S127" si="378">H125/2</f>
        <v>118800</v>
      </c>
      <c r="T125" s="31">
        <f t="shared" ref="T125:T127" si="379">I125/2</f>
        <v>134100</v>
      </c>
      <c r="U125" s="32">
        <f t="shared" ref="U125:U127" si="380">J125/2</f>
        <v>163350</v>
      </c>
      <c r="V125" s="29">
        <f t="shared" ref="V125:V127" si="381">K125/2</f>
        <v>220050</v>
      </c>
      <c r="W125" s="29">
        <f t="shared" ref="W125:W127" si="382">L125/2</f>
        <v>286200</v>
      </c>
      <c r="X125" s="29">
        <f t="shared" ref="X125:X127" si="383">M125/2</f>
        <v>346500</v>
      </c>
      <c r="Y125" s="29">
        <f t="shared" ref="Y125:Y127" si="384">N125/2</f>
        <v>407700</v>
      </c>
    </row>
    <row r="126" spans="1:25" s="8" customFormat="1" x14ac:dyDescent="0.2">
      <c r="A126" s="15" t="s">
        <v>19</v>
      </c>
      <c r="B126" s="16" t="s">
        <v>28</v>
      </c>
      <c r="C126" s="17">
        <v>130</v>
      </c>
      <c r="D126" s="18">
        <v>107100</v>
      </c>
      <c r="E126" s="24">
        <v>146700</v>
      </c>
      <c r="F126" s="24">
        <v>178200</v>
      </c>
      <c r="G126" s="25">
        <v>207000</v>
      </c>
      <c r="H126" s="24">
        <v>237600</v>
      </c>
      <c r="I126" s="26">
        <v>268200</v>
      </c>
      <c r="J126" s="27">
        <v>326700</v>
      </c>
      <c r="K126" s="24">
        <v>440100</v>
      </c>
      <c r="L126" s="24">
        <v>572400</v>
      </c>
      <c r="M126" s="24">
        <v>693000</v>
      </c>
      <c r="N126" s="28">
        <v>815400</v>
      </c>
      <c r="O126" s="19">
        <f t="shared" si="374"/>
        <v>53550</v>
      </c>
      <c r="P126" s="19">
        <f t="shared" si="375"/>
        <v>73350</v>
      </c>
      <c r="Q126" s="19">
        <f t="shared" si="376"/>
        <v>89100</v>
      </c>
      <c r="R126" s="30">
        <f t="shared" si="377"/>
        <v>103500</v>
      </c>
      <c r="S126" s="29">
        <f t="shared" si="378"/>
        <v>118800</v>
      </c>
      <c r="T126" s="31">
        <f t="shared" si="379"/>
        <v>134100</v>
      </c>
      <c r="U126" s="32">
        <f t="shared" si="380"/>
        <v>163350</v>
      </c>
      <c r="V126" s="29">
        <f t="shared" si="381"/>
        <v>220050</v>
      </c>
      <c r="W126" s="29">
        <f t="shared" si="382"/>
        <v>286200</v>
      </c>
      <c r="X126" s="29">
        <f t="shared" si="383"/>
        <v>346500</v>
      </c>
      <c r="Y126" s="29">
        <f t="shared" si="384"/>
        <v>407700</v>
      </c>
    </row>
    <row r="127" spans="1:25" s="8" customFormat="1" x14ac:dyDescent="0.2">
      <c r="A127" s="15" t="s">
        <v>30</v>
      </c>
      <c r="B127" s="16" t="s">
        <v>47</v>
      </c>
      <c r="C127" s="17">
        <v>120</v>
      </c>
      <c r="D127" s="18">
        <v>83300</v>
      </c>
      <c r="E127" s="19">
        <v>114100</v>
      </c>
      <c r="F127" s="19">
        <v>138600</v>
      </c>
      <c r="G127" s="20">
        <v>161000</v>
      </c>
      <c r="H127" s="19">
        <v>184800</v>
      </c>
      <c r="I127" s="21">
        <v>208600</v>
      </c>
      <c r="J127" s="22">
        <v>254100</v>
      </c>
      <c r="K127" s="19">
        <v>317850</v>
      </c>
      <c r="L127" s="19">
        <v>413400</v>
      </c>
      <c r="M127" s="19">
        <v>500500</v>
      </c>
      <c r="N127" s="23">
        <v>588900</v>
      </c>
      <c r="O127" s="19">
        <f>D127/2</f>
        <v>41650</v>
      </c>
      <c r="P127" s="19">
        <f t="shared" si="375"/>
        <v>57050</v>
      </c>
      <c r="Q127" s="19">
        <f t="shared" si="376"/>
        <v>69300</v>
      </c>
      <c r="R127" s="20">
        <f t="shared" si="377"/>
        <v>80500</v>
      </c>
      <c r="S127" s="19">
        <f t="shared" si="378"/>
        <v>92400</v>
      </c>
      <c r="T127" s="21">
        <f t="shared" si="379"/>
        <v>104300</v>
      </c>
      <c r="U127" s="22">
        <f t="shared" si="380"/>
        <v>127050</v>
      </c>
      <c r="V127" s="19">
        <f t="shared" si="381"/>
        <v>158925</v>
      </c>
      <c r="W127" s="19">
        <f t="shared" si="382"/>
        <v>206700</v>
      </c>
      <c r="X127" s="19">
        <f t="shared" si="383"/>
        <v>250250</v>
      </c>
      <c r="Y127" s="19">
        <f t="shared" si="384"/>
        <v>294450</v>
      </c>
    </row>
    <row r="128" spans="1:25" s="8" customFormat="1" x14ac:dyDescent="0.2">
      <c r="A128" s="15" t="s">
        <v>19</v>
      </c>
      <c r="B128" s="16" t="s">
        <v>29</v>
      </c>
      <c r="C128" s="17">
        <v>94</v>
      </c>
      <c r="D128" s="18">
        <v>107100</v>
      </c>
      <c r="E128" s="24">
        <v>146700</v>
      </c>
      <c r="F128" s="24">
        <v>178200</v>
      </c>
      <c r="G128" s="25">
        <v>207000</v>
      </c>
      <c r="H128" s="24">
        <v>237600</v>
      </c>
      <c r="I128" s="26">
        <v>268200</v>
      </c>
      <c r="J128" s="27">
        <v>326700</v>
      </c>
      <c r="K128" s="24">
        <v>440100</v>
      </c>
      <c r="L128" s="24">
        <v>572400</v>
      </c>
      <c r="M128" s="24">
        <v>693000</v>
      </c>
      <c r="N128" s="28">
        <v>815400</v>
      </c>
      <c r="O128" s="19">
        <f t="shared" ref="O128:O130" si="385">D128/2</f>
        <v>53550</v>
      </c>
      <c r="P128" s="19">
        <f t="shared" ref="P128:P130" si="386">E128/2</f>
        <v>73350</v>
      </c>
      <c r="Q128" s="19">
        <f t="shared" ref="Q128:Q130" si="387">F128/2</f>
        <v>89100</v>
      </c>
      <c r="R128" s="30">
        <f t="shared" ref="R128:R130" si="388">G128/2</f>
        <v>103500</v>
      </c>
      <c r="S128" s="29">
        <f t="shared" ref="S128:S130" si="389">H128/2</f>
        <v>118800</v>
      </c>
      <c r="T128" s="31">
        <f t="shared" ref="T128:T130" si="390">I128/2</f>
        <v>134100</v>
      </c>
      <c r="U128" s="32">
        <f t="shared" ref="U128:U130" si="391">J128/2</f>
        <v>163350</v>
      </c>
      <c r="V128" s="29">
        <f t="shared" ref="V128:V130" si="392">K128/2</f>
        <v>220050</v>
      </c>
      <c r="W128" s="29">
        <f t="shared" ref="W128:W130" si="393">L128/2</f>
        <v>286200</v>
      </c>
      <c r="X128" s="29">
        <f t="shared" ref="X128:X130" si="394">M128/2</f>
        <v>346500</v>
      </c>
      <c r="Y128" s="29">
        <f t="shared" ref="Y128:Y130" si="395">N128/2</f>
        <v>407700</v>
      </c>
    </row>
    <row r="129" spans="1:25" s="8" customFormat="1" x14ac:dyDescent="0.2">
      <c r="A129" s="15" t="s">
        <v>12</v>
      </c>
      <c r="B129" s="16" t="s">
        <v>18</v>
      </c>
      <c r="C129" s="17">
        <v>319</v>
      </c>
      <c r="D129" s="18">
        <v>107100</v>
      </c>
      <c r="E129" s="24">
        <v>146700</v>
      </c>
      <c r="F129" s="24">
        <v>178200</v>
      </c>
      <c r="G129" s="25">
        <v>207000</v>
      </c>
      <c r="H129" s="24">
        <v>237600</v>
      </c>
      <c r="I129" s="26">
        <v>268200</v>
      </c>
      <c r="J129" s="27">
        <v>326700</v>
      </c>
      <c r="K129" s="24">
        <v>440100</v>
      </c>
      <c r="L129" s="24">
        <v>572400</v>
      </c>
      <c r="M129" s="24">
        <v>693000</v>
      </c>
      <c r="N129" s="28">
        <v>815400</v>
      </c>
      <c r="O129" s="19">
        <f t="shared" si="385"/>
        <v>53550</v>
      </c>
      <c r="P129" s="19">
        <f t="shared" si="386"/>
        <v>73350</v>
      </c>
      <c r="Q129" s="19">
        <f t="shared" si="387"/>
        <v>89100</v>
      </c>
      <c r="R129" s="30">
        <f t="shared" si="388"/>
        <v>103500</v>
      </c>
      <c r="S129" s="29">
        <f t="shared" si="389"/>
        <v>118800</v>
      </c>
      <c r="T129" s="31">
        <f t="shared" si="390"/>
        <v>134100</v>
      </c>
      <c r="U129" s="32">
        <f t="shared" si="391"/>
        <v>163350</v>
      </c>
      <c r="V129" s="29">
        <f t="shared" si="392"/>
        <v>220050</v>
      </c>
      <c r="W129" s="29">
        <f t="shared" si="393"/>
        <v>286200</v>
      </c>
      <c r="X129" s="29">
        <f t="shared" si="394"/>
        <v>346500</v>
      </c>
      <c r="Y129" s="29">
        <f t="shared" si="395"/>
        <v>407700</v>
      </c>
    </row>
    <row r="130" spans="1:25" s="8" customFormat="1" x14ac:dyDescent="0.2">
      <c r="A130" s="15" t="s">
        <v>5</v>
      </c>
      <c r="B130" s="16" t="s">
        <v>11</v>
      </c>
      <c r="C130" s="17">
        <v>251</v>
      </c>
      <c r="D130" s="18">
        <v>107100</v>
      </c>
      <c r="E130" s="24">
        <v>146700</v>
      </c>
      <c r="F130" s="24">
        <v>178200</v>
      </c>
      <c r="G130" s="25">
        <v>207000</v>
      </c>
      <c r="H130" s="24">
        <v>237600</v>
      </c>
      <c r="I130" s="26">
        <v>268200</v>
      </c>
      <c r="J130" s="27">
        <v>326700</v>
      </c>
      <c r="K130" s="24">
        <v>440100</v>
      </c>
      <c r="L130" s="24">
        <v>572400</v>
      </c>
      <c r="M130" s="24">
        <v>693000</v>
      </c>
      <c r="N130" s="28">
        <v>815400</v>
      </c>
      <c r="O130" s="19">
        <f t="shared" si="385"/>
        <v>53550</v>
      </c>
      <c r="P130" s="19">
        <f t="shared" si="386"/>
        <v>73350</v>
      </c>
      <c r="Q130" s="19">
        <f t="shared" si="387"/>
        <v>89100</v>
      </c>
      <c r="R130" s="30">
        <f t="shared" si="388"/>
        <v>103500</v>
      </c>
      <c r="S130" s="29">
        <f t="shared" si="389"/>
        <v>118800</v>
      </c>
      <c r="T130" s="31">
        <f t="shared" si="390"/>
        <v>134100</v>
      </c>
      <c r="U130" s="32">
        <f t="shared" si="391"/>
        <v>163350</v>
      </c>
      <c r="V130" s="29">
        <f t="shared" si="392"/>
        <v>220050</v>
      </c>
      <c r="W130" s="29">
        <f t="shared" si="393"/>
        <v>286200</v>
      </c>
      <c r="X130" s="29">
        <f t="shared" si="394"/>
        <v>346500</v>
      </c>
      <c r="Y130" s="29">
        <f t="shared" si="395"/>
        <v>407700</v>
      </c>
    </row>
  </sheetData>
  <sheetProtection sheet="1" objects="1" scenarios="1"/>
  <mergeCells count="5">
    <mergeCell ref="A4:A5"/>
    <mergeCell ref="B4:B5"/>
    <mergeCell ref="C4:C5"/>
    <mergeCell ref="D4:N4"/>
    <mergeCell ref="O4:Y4"/>
  </mergeCells>
  <dataValidations disablePrompts="1" count="2">
    <dataValidation type="list" allowBlank="1" showInputMessage="1" showErrorMessage="1" sqref="B2" xr:uid="{00000000-0002-0000-0000-000000000000}">
      <formula1>$B$6:$B$130</formula1>
    </dataValidation>
    <dataValidation type="list" allowBlank="1" showInputMessage="1" showErrorMessage="1" sqref="A2" xr:uid="{00000000-0002-0000-0000-000001000000}">
      <formula1>"GREGORY ÁLVAREZ,VANESSA ARIAS,JUAN E. CÁRDENAS,SEBASTIÁN YEPES,ANDRÉS F. CABRERA,CARLOS D. URIBE,JULIO BUSTOS,JAIBER TERÁN,PAULA PIZANO,ALEXANDER MORALES"</formula1>
    </dataValidation>
  </dataValidations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GastosServicio2022-2023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MORALES CASTRILLON</dc:creator>
  <cp:lastModifiedBy>CMOSQUERAT</cp:lastModifiedBy>
  <dcterms:created xsi:type="dcterms:W3CDTF">2022-02-17T15:54:38Z</dcterms:created>
  <dcterms:modified xsi:type="dcterms:W3CDTF">2023-02-18T18:13:23Z</dcterms:modified>
</cp:coreProperties>
</file>