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12"/>
  <workbookPr defaultThemeVersion="166925"/>
  <mc:AlternateContent xmlns:mc="http://schemas.openxmlformats.org/markup-compatibility/2006">
    <mc:Choice Requires="x15">
      <x15ac:absPath xmlns:x15ac="http://schemas.microsoft.com/office/spreadsheetml/2010/11/ac" url="/Users/cesaracevedo/Documents/INDEPORTES ANTIOQUIA/2023/"/>
    </mc:Choice>
  </mc:AlternateContent>
  <xr:revisionPtr revIDLastSave="0" documentId="13_ncr:1_{66BF0418-F8EA-D240-B30B-B7F41BC63827}" xr6:coauthVersionLast="47" xr6:coauthVersionMax="47" xr10:uidLastSave="{00000000-0000-0000-0000-000000000000}"/>
  <bookViews>
    <workbookView xWindow="780" yWindow="1000" windowWidth="27640" windowHeight="15760" xr2:uid="{E39C2D0E-05A7-2944-A258-A23BC62D5159}"/>
  </bookViews>
  <sheets>
    <sheet name="ASISTENCIAS CONTROL IND-ANT" sheetId="2" r:id="rId1"/>
    <sheet name="Hoja1" sheetId="1" r:id="rId2"/>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I22" i="2" l="1"/>
  <c r="BH22" i="2"/>
  <c r="BG22" i="2"/>
  <c r="BF22" i="2"/>
  <c r="BE22" i="2"/>
  <c r="BD22" i="2"/>
  <c r="BC22" i="2"/>
  <c r="BB22" i="2"/>
  <c r="BA22" i="2"/>
  <c r="AZ22" i="2"/>
  <c r="AY22" i="2"/>
  <c r="AX22" i="2"/>
  <c r="AW22" i="2"/>
  <c r="AV22" i="2"/>
  <c r="AU22" i="2"/>
  <c r="BJ22" i="2" s="1"/>
  <c r="BJ21" i="2"/>
  <c r="BK21" i="2" s="1"/>
  <c r="BJ20" i="2"/>
  <c r="BK20" i="2" s="1"/>
  <c r="BJ19" i="2"/>
  <c r="BK19" i="2" s="1"/>
  <c r="BJ18" i="2"/>
  <c r="BK18" i="2" s="1"/>
  <c r="BJ17" i="2"/>
  <c r="BK17" i="2" s="1"/>
  <c r="BJ16" i="2"/>
  <c r="BK16" i="2" s="1"/>
  <c r="BJ15" i="2"/>
  <c r="BK15" i="2" s="1"/>
  <c r="BJ14" i="2"/>
  <c r="BK14" i="2" s="1"/>
  <c r="BJ13" i="2"/>
  <c r="BK13" i="2" s="1"/>
  <c r="BJ12" i="2"/>
  <c r="BK12" i="2" s="1"/>
  <c r="BJ11" i="2"/>
  <c r="BK11" i="2" s="1"/>
  <c r="BJ10" i="2"/>
  <c r="BK10" i="2" s="1"/>
  <c r="BJ9" i="2"/>
  <c r="BK9" i="2" s="1"/>
  <c r="BJ7" i="2"/>
</calcChain>
</file>

<file path=xl/sharedStrings.xml><?xml version="1.0" encoding="utf-8"?>
<sst xmlns="http://schemas.openxmlformats.org/spreadsheetml/2006/main" count="125" uniqueCount="49">
  <si>
    <t>DESARROLLO</t>
  </si>
  <si>
    <t>FEBRERO</t>
  </si>
  <si>
    <t>MARZO</t>
  </si>
  <si>
    <t>W</t>
  </si>
  <si>
    <t>J</t>
  </si>
  <si>
    <t>V</t>
  </si>
  <si>
    <t>S</t>
  </si>
  <si>
    <t>D</t>
  </si>
  <si>
    <t>L</t>
  </si>
  <si>
    <t>M</t>
  </si>
  <si>
    <t>#</t>
  </si>
  <si>
    <t>EDAD</t>
  </si>
  <si>
    <t>GENERO</t>
  </si>
  <si>
    <t>MUJERES</t>
  </si>
  <si>
    <t>TOTAL</t>
  </si>
  <si>
    <t>FEMENINO</t>
  </si>
  <si>
    <t>SHARON GARCIA AHUMADA</t>
  </si>
  <si>
    <t># DIAS ENTRENO/COMP</t>
  </si>
  <si>
    <t>PORCENTAJE</t>
  </si>
  <si>
    <t>X:FORM.D.E.</t>
  </si>
  <si>
    <t>MARIA ISABEL GARRO</t>
  </si>
  <si>
    <t>DANA SANCHEZ GOMEZ</t>
  </si>
  <si>
    <t>MARIANGEL GUTIÉRREZ</t>
  </si>
  <si>
    <t>MARIA ISABEL GARRO USUGA</t>
  </si>
  <si>
    <t>VALENTINA JIMENEZ</t>
  </si>
  <si>
    <t>MASCULINO</t>
  </si>
  <si>
    <t>LUIS MIGUEL PELAEZ</t>
  </si>
  <si>
    <t>MARIANGEL GUTIÉRREZ NARVAEZ</t>
  </si>
  <si>
    <t>SAMUEL GONZALES</t>
  </si>
  <si>
    <t>VALENTINA JIMENEZ RAMIREZ</t>
  </si>
  <si>
    <t>JUAN JOSE RESTREPO</t>
  </si>
  <si>
    <t>JUAN ESTEBAN BERMUDEZ BEDOYA</t>
  </si>
  <si>
    <t>JUAN ESTEBAN BERMUDEZ</t>
  </si>
  <si>
    <t>MIGUEL ANGEL MAZO GOMEZ</t>
  </si>
  <si>
    <t>MIGUEL ANGEL MAZO</t>
  </si>
  <si>
    <t>SAMUEL TRUJILLO MURILLO</t>
  </si>
  <si>
    <t>SAMUEL TRUJILLO</t>
  </si>
  <si>
    <t>MATIAS SERNARESTREPO</t>
  </si>
  <si>
    <t>MATIAS SERNA</t>
  </si>
  <si>
    <t>DANIEL CADAVID VALENCIA</t>
  </si>
  <si>
    <t>DANIEL CADAVID</t>
  </si>
  <si>
    <t>SAMUEL RESTREPO PATIÑO</t>
  </si>
  <si>
    <t>SAMUEL RESTREPO</t>
  </si>
  <si>
    <t>NICOLAS GUZMAN CORREA</t>
  </si>
  <si>
    <t>NICOLAS GUZMAN</t>
  </si>
  <si>
    <t>YEREMY URIBE GUERRA</t>
  </si>
  <si>
    <t>YEREMY URIBE</t>
  </si>
  <si>
    <t>ASISTENCIA DIA/DIA</t>
  </si>
  <si>
    <t>novedades asistencia. Esta asistencia tiene 2 deportistas que son de Bello, los cuales por su edad deberian estar en otro grupo, sin embargo, aportan al grupo y ellos mismos van mejorando para buscar aportarle al grupo de deportistas, asi mismo proyectarse con los mas jovenes para con el seleccinador departamental, ser tenidos en cuenta en el grupo de entrenamiento como pre selección.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</si>
</sst>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2"/>
      <color theme="1"/>
      <name val="Calibri"/>
      <family val="2"/>
      <scheme val="minor"/>
    </font>
    <font>
      <sz val="12"/>
      <color theme="1"/>
      <name val="Calibri"/>
      <family val="2"/>
    </font>
    <font>
      <sz val="10"/>
      <color theme="1"/>
      <name val="Arial"/>
      <family val="2"/>
    </font>
  </fonts>
  <fills count="2">
    <fill>
      <patternFill patternType="none"/>
    </fill>
    <fill>
      <patternFill patternType="gray125"/>
    </fill>
  </fills>
  <borders count="1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24">
    <xf numFmtId="0" fontId="0" fillId="0" borderId="0" xfId="0"/>
    <xf numFmtId="0" fontId="0" fillId="0" borderId="0" xfId="0" applyAlignment="1">
      <alignment horizontal="center"/>
    </xf>
    <xf numFmtId="0" fontId="0" fillId="0" borderId="1" xfId="0" applyBorder="1" applyAlignment="1">
      <alignment horizontal="center"/>
    </xf>
    <xf numFmtId="0" fontId="0" fillId="0" borderId="2" xfId="0" applyBorder="1" applyAlignment="1">
      <alignment horizontal="center"/>
    </xf>
    <xf numFmtId="0" fontId="0" fillId="0" borderId="2" xfId="0" applyBorder="1"/>
    <xf numFmtId="0" fontId="0" fillId="0" borderId="3" xfId="0" applyBorder="1"/>
    <xf numFmtId="0" fontId="0" fillId="0" borderId="0" xfId="0"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5" xfId="0" applyBorder="1"/>
    <xf numFmtId="0" fontId="0" fillId="0" borderId="6" xfId="0" applyBorder="1"/>
    <xf numFmtId="0" fontId="0" fillId="0" borderId="4" xfId="0" applyBorder="1"/>
    <xf numFmtId="0" fontId="1" fillId="0" borderId="0" xfId="0" applyFont="1"/>
    <xf numFmtId="0" fontId="2" fillId="0" borderId="0" xfId="0" applyFont="1"/>
    <xf numFmtId="0" fontId="0" fillId="0" borderId="4" xfId="0" applyBorder="1" applyAlignment="1">
      <alignment horizontal="center"/>
    </xf>
    <xf numFmtId="0" fontId="0" fillId="0" borderId="5" xfId="0" applyBorder="1" applyAlignment="1">
      <alignment horizontal="center"/>
    </xf>
    <xf numFmtId="0" fontId="1" fillId="0" borderId="4" xfId="0" applyFont="1" applyBorder="1"/>
    <xf numFmtId="0" fontId="1" fillId="0" borderId="5" xfId="0" applyFont="1" applyBorder="1"/>
    <xf numFmtId="0" fontId="2" fillId="0" borderId="5" xfId="0" applyFont="1" applyBorder="1"/>
    <xf numFmtId="0" fontId="0" fillId="0" borderId="7" xfId="0" applyBorder="1"/>
    <xf numFmtId="0" fontId="0" fillId="0" borderId="8" xfId="0" applyBorder="1"/>
    <xf numFmtId="0" fontId="1" fillId="0" borderId="8" xfId="0" applyFont="1" applyBorder="1"/>
    <xf numFmtId="0" fontId="0" fillId="0" borderId="9" xfId="0" applyBorder="1"/>
    <xf numFmtId="0" fontId="0" fillId="0" borderId="0" xfId="0"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5BFF96-F431-B34A-B6EE-44578AD02384}">
  <dimension ref="B3:BL26"/>
  <sheetViews>
    <sheetView tabSelected="1" topLeftCell="AP1" zoomScale="125" workbookViewId="0">
      <selection activeCell="AQ24" sqref="AQ24:BK26"/>
    </sheetView>
  </sheetViews>
  <sheetFormatPr baseColWidth="10" defaultRowHeight="16" x14ac:dyDescent="0.2"/>
  <cols>
    <col min="2" max="2" width="3.1640625" bestFit="1" customWidth="1"/>
    <col min="3" max="3" width="5.6640625" bestFit="1" customWidth="1"/>
    <col min="4" max="4" width="11.33203125" bestFit="1" customWidth="1"/>
    <col min="5" max="5" width="24.1640625" bestFit="1" customWidth="1"/>
    <col min="6" max="38" width="3.83203125" customWidth="1"/>
    <col min="45" max="45" width="14.33203125" customWidth="1"/>
    <col min="46" max="46" width="31.83203125" bestFit="1" customWidth="1"/>
    <col min="47" max="61" width="2.83203125" customWidth="1"/>
    <col min="63" max="63" width="11.83203125" bestFit="1" customWidth="1"/>
    <col min="64" max="64" width="11.5" bestFit="1" customWidth="1"/>
  </cols>
  <sheetData>
    <row r="3" spans="2:64" ht="17" thickBot="1" x14ac:dyDescent="0.25"/>
    <row r="4" spans="2:64" x14ac:dyDescent="0.2">
      <c r="B4" s="1" t="s">
        <v>0</v>
      </c>
      <c r="C4" s="1"/>
      <c r="D4" s="1"/>
      <c r="E4" s="1"/>
      <c r="F4" s="1" t="s">
        <v>1</v>
      </c>
      <c r="G4" s="1"/>
      <c r="H4" s="1"/>
      <c r="I4" s="1"/>
      <c r="J4" s="1"/>
      <c r="K4" s="1"/>
      <c r="L4" s="1"/>
      <c r="M4" s="1"/>
      <c r="N4" s="1"/>
      <c r="O4" s="1"/>
      <c r="P4" s="1"/>
      <c r="Q4" s="1"/>
      <c r="R4" s="1"/>
      <c r="S4" s="1"/>
      <c r="T4" s="1"/>
      <c r="U4" s="1"/>
      <c r="V4" s="1"/>
      <c r="W4" s="1"/>
      <c r="X4" s="1"/>
      <c r="Y4" s="1"/>
      <c r="Z4" s="1"/>
      <c r="AA4" s="1"/>
      <c r="AB4" s="1"/>
      <c r="AC4" s="1"/>
      <c r="AD4" s="1"/>
      <c r="AE4" s="1"/>
      <c r="AF4" s="1"/>
      <c r="AG4" s="1"/>
      <c r="AH4" s="1" t="s">
        <v>2</v>
      </c>
      <c r="AI4" s="1"/>
      <c r="AJ4" s="1"/>
      <c r="AQ4" s="2" t="s">
        <v>0</v>
      </c>
      <c r="AR4" s="3"/>
      <c r="AS4" s="3"/>
      <c r="AT4" s="3"/>
      <c r="AU4" s="3" t="s">
        <v>1</v>
      </c>
      <c r="AV4" s="3"/>
      <c r="AW4" s="3"/>
      <c r="AX4" s="3"/>
      <c r="AY4" s="3"/>
      <c r="AZ4" s="3"/>
      <c r="BA4" s="3"/>
      <c r="BB4" s="3"/>
      <c r="BC4" s="3"/>
      <c r="BD4" s="3"/>
      <c r="BE4" s="3"/>
      <c r="BF4" s="3"/>
      <c r="BG4" s="3"/>
      <c r="BH4" s="3"/>
      <c r="BI4" s="3"/>
      <c r="BJ4" s="4"/>
      <c r="BK4" s="5"/>
    </row>
    <row r="5" spans="2:64" x14ac:dyDescent="0.2">
      <c r="B5" s="6"/>
      <c r="C5" s="6"/>
      <c r="D5" s="6"/>
      <c r="E5" s="6"/>
      <c r="F5" t="s">
        <v>3</v>
      </c>
      <c r="G5" t="s">
        <v>4</v>
      </c>
      <c r="H5" t="s">
        <v>5</v>
      </c>
      <c r="I5" t="s">
        <v>6</v>
      </c>
      <c r="J5" t="s">
        <v>7</v>
      </c>
      <c r="K5" t="s">
        <v>8</v>
      </c>
      <c r="L5" t="s">
        <v>9</v>
      </c>
      <c r="M5" t="s">
        <v>3</v>
      </c>
      <c r="N5" t="s">
        <v>4</v>
      </c>
      <c r="O5" t="s">
        <v>5</v>
      </c>
      <c r="P5" t="s">
        <v>6</v>
      </c>
      <c r="Q5" t="s">
        <v>7</v>
      </c>
      <c r="R5" t="s">
        <v>8</v>
      </c>
      <c r="S5" t="s">
        <v>9</v>
      </c>
      <c r="T5" t="s">
        <v>3</v>
      </c>
      <c r="U5" t="s">
        <v>4</v>
      </c>
      <c r="V5" t="s">
        <v>5</v>
      </c>
      <c r="W5" t="s">
        <v>6</v>
      </c>
      <c r="X5" t="s">
        <v>7</v>
      </c>
      <c r="Y5" t="s">
        <v>8</v>
      </c>
      <c r="Z5" t="s">
        <v>9</v>
      </c>
      <c r="AA5" t="s">
        <v>3</v>
      </c>
      <c r="AB5" t="s">
        <v>4</v>
      </c>
      <c r="AC5" t="s">
        <v>5</v>
      </c>
      <c r="AD5" t="s">
        <v>6</v>
      </c>
      <c r="AE5" t="s">
        <v>7</v>
      </c>
      <c r="AF5" t="s">
        <v>8</v>
      </c>
      <c r="AG5" t="s">
        <v>9</v>
      </c>
      <c r="AH5" t="s">
        <v>3</v>
      </c>
      <c r="AI5" t="s">
        <v>4</v>
      </c>
      <c r="AJ5" t="s">
        <v>5</v>
      </c>
      <c r="AK5" t="s">
        <v>6</v>
      </c>
      <c r="AL5" t="s">
        <v>7</v>
      </c>
      <c r="AQ5" s="7"/>
      <c r="AR5" s="8"/>
      <c r="AS5" s="8"/>
      <c r="AT5" s="8"/>
      <c r="AU5" s="9" t="s">
        <v>3</v>
      </c>
      <c r="AV5" s="9" t="s">
        <v>4</v>
      </c>
      <c r="AW5" s="9" t="s">
        <v>5</v>
      </c>
      <c r="AX5" s="9" t="s">
        <v>6</v>
      </c>
      <c r="AY5" s="9" t="s">
        <v>7</v>
      </c>
      <c r="AZ5" s="9" t="s">
        <v>8</v>
      </c>
      <c r="BA5" s="9" t="s">
        <v>9</v>
      </c>
      <c r="BB5" s="9" t="s">
        <v>3</v>
      </c>
      <c r="BC5" s="9" t="s">
        <v>4</v>
      </c>
      <c r="BD5" s="9" t="s">
        <v>5</v>
      </c>
      <c r="BE5" s="9" t="s">
        <v>6</v>
      </c>
      <c r="BF5" s="9" t="s">
        <v>7</v>
      </c>
      <c r="BG5" s="9" t="s">
        <v>8</v>
      </c>
      <c r="BH5" s="9" t="s">
        <v>9</v>
      </c>
      <c r="BI5" s="9" t="s">
        <v>3</v>
      </c>
      <c r="BJ5" s="9"/>
      <c r="BK5" s="10"/>
    </row>
    <row r="6" spans="2:64" x14ac:dyDescent="0.2">
      <c r="B6" t="s">
        <v>10</v>
      </c>
      <c r="C6" t="s">
        <v>11</v>
      </c>
      <c r="D6" t="s">
        <v>12</v>
      </c>
      <c r="E6" t="s">
        <v>13</v>
      </c>
      <c r="F6">
        <v>1</v>
      </c>
      <c r="G6">
        <v>2</v>
      </c>
      <c r="H6">
        <v>3</v>
      </c>
      <c r="I6">
        <v>4</v>
      </c>
      <c r="J6">
        <v>5</v>
      </c>
      <c r="K6">
        <v>6</v>
      </c>
      <c r="L6">
        <v>7</v>
      </c>
      <c r="M6">
        <v>8</v>
      </c>
      <c r="N6">
        <v>9</v>
      </c>
      <c r="O6">
        <v>10</v>
      </c>
      <c r="P6">
        <v>11</v>
      </c>
      <c r="Q6">
        <v>12</v>
      </c>
      <c r="R6">
        <v>13</v>
      </c>
      <c r="S6">
        <v>14</v>
      </c>
      <c r="T6">
        <v>15</v>
      </c>
      <c r="U6">
        <v>16</v>
      </c>
      <c r="V6">
        <v>17</v>
      </c>
      <c r="W6">
        <v>18</v>
      </c>
      <c r="X6">
        <v>19</v>
      </c>
      <c r="Y6">
        <v>20</v>
      </c>
      <c r="Z6">
        <v>21</v>
      </c>
      <c r="AA6">
        <v>22</v>
      </c>
      <c r="AB6">
        <v>23</v>
      </c>
      <c r="AC6">
        <v>24</v>
      </c>
      <c r="AD6">
        <v>25</v>
      </c>
      <c r="AE6">
        <v>26</v>
      </c>
      <c r="AF6">
        <v>27</v>
      </c>
      <c r="AG6">
        <v>28</v>
      </c>
      <c r="AQ6" s="11"/>
      <c r="AR6" s="9"/>
      <c r="AS6" s="9"/>
      <c r="AT6" s="9"/>
      <c r="AU6" s="9">
        <v>1</v>
      </c>
      <c r="AV6" s="9">
        <v>2</v>
      </c>
      <c r="AW6" s="9">
        <v>3</v>
      </c>
      <c r="AX6" s="9">
        <v>4</v>
      </c>
      <c r="AY6" s="9">
        <v>5</v>
      </c>
      <c r="AZ6" s="9">
        <v>6</v>
      </c>
      <c r="BA6" s="9">
        <v>7</v>
      </c>
      <c r="BB6" s="9">
        <v>8</v>
      </c>
      <c r="BC6" s="9">
        <v>9</v>
      </c>
      <c r="BD6" s="9">
        <v>10</v>
      </c>
      <c r="BE6" s="9">
        <v>11</v>
      </c>
      <c r="BF6" s="9">
        <v>12</v>
      </c>
      <c r="BG6" s="9">
        <v>13</v>
      </c>
      <c r="BH6" s="9">
        <v>14</v>
      </c>
      <c r="BI6" s="9">
        <v>15</v>
      </c>
      <c r="BJ6" s="9" t="s">
        <v>14</v>
      </c>
      <c r="BK6" s="10"/>
    </row>
    <row r="7" spans="2:64" x14ac:dyDescent="0.2">
      <c r="B7" s="12">
        <v>1</v>
      </c>
      <c r="C7" s="12">
        <v>16</v>
      </c>
      <c r="D7" s="12" t="s">
        <v>15</v>
      </c>
      <c r="E7" s="12" t="s">
        <v>16</v>
      </c>
      <c r="F7" s="12">
        <v>1</v>
      </c>
      <c r="G7" s="12">
        <v>1</v>
      </c>
      <c r="H7" s="12">
        <v>1</v>
      </c>
      <c r="I7" s="12">
        <v>1</v>
      </c>
      <c r="J7" s="13"/>
      <c r="K7" s="12">
        <v>1</v>
      </c>
      <c r="L7" s="12">
        <v>1</v>
      </c>
      <c r="M7" s="12">
        <v>1</v>
      </c>
      <c r="N7" s="12">
        <v>1</v>
      </c>
      <c r="O7" s="12">
        <v>1</v>
      </c>
      <c r="P7" s="12">
        <v>1</v>
      </c>
      <c r="Q7" s="13"/>
      <c r="R7" s="12">
        <v>1</v>
      </c>
      <c r="S7" s="12">
        <v>1</v>
      </c>
      <c r="T7" s="12">
        <v>1</v>
      </c>
      <c r="U7" s="12">
        <v>1</v>
      </c>
      <c r="V7" s="12">
        <v>1</v>
      </c>
      <c r="W7" s="12">
        <v>1</v>
      </c>
      <c r="X7" s="13"/>
      <c r="Y7" s="12"/>
      <c r="Z7" s="12"/>
      <c r="AA7" s="12"/>
      <c r="AB7" s="12"/>
      <c r="AC7" s="12"/>
      <c r="AD7" s="12"/>
      <c r="AE7" s="13"/>
      <c r="AF7" s="12"/>
      <c r="AG7" s="12"/>
      <c r="AH7" s="12"/>
      <c r="AI7" s="12"/>
      <c r="AJ7" s="12"/>
      <c r="AK7" s="12"/>
      <c r="AL7" s="13"/>
      <c r="AQ7" s="14" t="s">
        <v>17</v>
      </c>
      <c r="AR7" s="15"/>
      <c r="AS7" s="15"/>
      <c r="AT7" s="15"/>
      <c r="AU7" s="9">
        <v>1</v>
      </c>
      <c r="AV7" s="9">
        <v>1</v>
      </c>
      <c r="AW7" s="9">
        <v>1</v>
      </c>
      <c r="AX7" s="9">
        <v>1</v>
      </c>
      <c r="AY7" s="9"/>
      <c r="AZ7" s="9">
        <v>1</v>
      </c>
      <c r="BA7" s="9">
        <v>1</v>
      </c>
      <c r="BB7" s="9">
        <v>1</v>
      </c>
      <c r="BC7" s="9">
        <v>1</v>
      </c>
      <c r="BD7" s="9">
        <v>1</v>
      </c>
      <c r="BE7" s="9">
        <v>1</v>
      </c>
      <c r="BF7" s="9"/>
      <c r="BG7" s="9">
        <v>1</v>
      </c>
      <c r="BH7" s="9">
        <v>1</v>
      </c>
      <c r="BI7" s="9">
        <v>1</v>
      </c>
      <c r="BJ7" s="9">
        <f>SUM(AU7:BI7)</f>
        <v>13</v>
      </c>
      <c r="BK7" s="10" t="s">
        <v>18</v>
      </c>
      <c r="BL7" t="s">
        <v>19</v>
      </c>
    </row>
    <row r="8" spans="2:64" x14ac:dyDescent="0.2">
      <c r="B8" s="12">
        <v>2</v>
      </c>
      <c r="C8" s="12">
        <v>16</v>
      </c>
      <c r="D8" s="12" t="s">
        <v>15</v>
      </c>
      <c r="E8" s="12" t="s">
        <v>20</v>
      </c>
      <c r="F8" s="12"/>
      <c r="G8" s="12">
        <v>1</v>
      </c>
      <c r="H8" s="12">
        <v>1</v>
      </c>
      <c r="I8" s="12">
        <v>1</v>
      </c>
      <c r="J8" s="13"/>
      <c r="K8" s="12">
        <v>1</v>
      </c>
      <c r="L8" s="13"/>
      <c r="M8" s="13"/>
      <c r="N8" s="13"/>
      <c r="O8" s="12">
        <v>1</v>
      </c>
      <c r="P8" s="12">
        <v>1</v>
      </c>
      <c r="Q8" s="13"/>
      <c r="R8" s="13"/>
      <c r="S8" s="12">
        <v>1</v>
      </c>
      <c r="T8" s="12">
        <v>1</v>
      </c>
      <c r="U8" s="12">
        <v>1</v>
      </c>
      <c r="V8" s="12">
        <v>1</v>
      </c>
      <c r="W8" s="12">
        <v>1</v>
      </c>
      <c r="X8" s="13"/>
      <c r="Y8" s="13"/>
      <c r="Z8" s="13"/>
      <c r="AA8" s="13"/>
      <c r="AB8" s="13"/>
      <c r="AC8" s="13"/>
      <c r="AD8" s="13"/>
      <c r="AE8" s="13"/>
      <c r="AF8" s="13"/>
      <c r="AG8" s="13"/>
      <c r="AH8" s="13"/>
      <c r="AI8" s="13"/>
      <c r="AJ8" s="13"/>
      <c r="AK8" s="13"/>
      <c r="AL8" s="13"/>
      <c r="AQ8" s="11" t="s">
        <v>10</v>
      </c>
      <c r="AR8" s="9" t="s">
        <v>11</v>
      </c>
      <c r="AS8" s="9" t="s">
        <v>12</v>
      </c>
      <c r="AT8" s="9" t="s">
        <v>13</v>
      </c>
      <c r="AU8" s="9"/>
      <c r="AV8" s="9"/>
      <c r="AW8" s="9"/>
      <c r="AX8" s="9"/>
      <c r="AY8" s="9"/>
      <c r="AZ8" s="9"/>
      <c r="BA8" s="9"/>
      <c r="BB8" s="9"/>
      <c r="BC8" s="9"/>
      <c r="BD8" s="9"/>
      <c r="BE8" s="9"/>
      <c r="BF8" s="9"/>
      <c r="BG8" s="9"/>
      <c r="BH8" s="9"/>
      <c r="BI8" s="9"/>
      <c r="BJ8" s="9"/>
      <c r="BK8" s="10"/>
    </row>
    <row r="9" spans="2:64" x14ac:dyDescent="0.2">
      <c r="B9" s="12">
        <v>3</v>
      </c>
      <c r="C9" s="12">
        <v>15</v>
      </c>
      <c r="D9" s="12" t="s">
        <v>15</v>
      </c>
      <c r="E9" s="12" t="s">
        <v>21</v>
      </c>
      <c r="F9" s="12">
        <v>1</v>
      </c>
      <c r="G9" s="12">
        <v>1</v>
      </c>
      <c r="H9" s="12">
        <v>1</v>
      </c>
      <c r="I9" s="13"/>
      <c r="J9" s="13"/>
      <c r="K9" s="12">
        <v>1</v>
      </c>
      <c r="L9" s="12">
        <v>1</v>
      </c>
      <c r="M9" s="12">
        <v>1</v>
      </c>
      <c r="N9" s="12">
        <v>1</v>
      </c>
      <c r="O9" s="12">
        <v>1</v>
      </c>
      <c r="P9" s="12">
        <v>1</v>
      </c>
      <c r="Q9" s="13"/>
      <c r="R9" s="12">
        <v>1</v>
      </c>
      <c r="S9" s="13"/>
      <c r="T9" s="13"/>
      <c r="U9" s="13"/>
      <c r="V9" s="13"/>
      <c r="W9" s="12">
        <v>1</v>
      </c>
      <c r="X9" s="13"/>
      <c r="Y9" s="13"/>
      <c r="Z9" s="13"/>
      <c r="AA9" s="13"/>
      <c r="AB9" s="13"/>
      <c r="AC9" s="13"/>
      <c r="AD9" s="13"/>
      <c r="AE9" s="13"/>
      <c r="AF9" s="13"/>
      <c r="AG9" s="13"/>
      <c r="AH9" s="13"/>
      <c r="AI9" s="13"/>
      <c r="AJ9" s="13"/>
      <c r="AK9" s="13"/>
      <c r="AL9" s="13"/>
      <c r="AQ9" s="16">
        <v>1</v>
      </c>
      <c r="AR9" s="17">
        <v>16</v>
      </c>
      <c r="AS9" s="17" t="s">
        <v>15</v>
      </c>
      <c r="AT9" s="17" t="s">
        <v>16</v>
      </c>
      <c r="AU9" s="17">
        <v>1</v>
      </c>
      <c r="AV9" s="17">
        <v>1</v>
      </c>
      <c r="AW9" s="17">
        <v>1</v>
      </c>
      <c r="AX9" s="17">
        <v>1</v>
      </c>
      <c r="AY9" s="18"/>
      <c r="AZ9" s="17">
        <v>1</v>
      </c>
      <c r="BA9" s="17">
        <v>1</v>
      </c>
      <c r="BB9" s="17">
        <v>1</v>
      </c>
      <c r="BC9" s="17">
        <v>1</v>
      </c>
      <c r="BD9" s="17">
        <v>1</v>
      </c>
      <c r="BE9" s="17">
        <v>1</v>
      </c>
      <c r="BF9" s="18"/>
      <c r="BG9" s="17">
        <v>1</v>
      </c>
      <c r="BH9" s="17">
        <v>1</v>
      </c>
      <c r="BI9" s="17">
        <v>1</v>
      </c>
      <c r="BJ9" s="9">
        <f>SUM(AU9:BI9)</f>
        <v>13</v>
      </c>
      <c r="BK9" s="10">
        <f>BJ9/BL9*100</f>
        <v>100</v>
      </c>
      <c r="BL9">
        <v>13</v>
      </c>
    </row>
    <row r="10" spans="2:64" x14ac:dyDescent="0.2">
      <c r="B10" s="12">
        <v>4</v>
      </c>
      <c r="C10" s="12">
        <v>15</v>
      </c>
      <c r="D10" s="12" t="s">
        <v>15</v>
      </c>
      <c r="E10" s="12" t="s">
        <v>22</v>
      </c>
      <c r="F10" s="13"/>
      <c r="G10" s="12">
        <v>1</v>
      </c>
      <c r="H10" s="12">
        <v>1</v>
      </c>
      <c r="I10" s="13"/>
      <c r="J10" s="13"/>
      <c r="K10" s="13"/>
      <c r="L10" s="12">
        <v>1</v>
      </c>
      <c r="M10" s="13"/>
      <c r="N10" s="12">
        <v>1</v>
      </c>
      <c r="O10" s="13"/>
      <c r="P10" s="13"/>
      <c r="Q10" s="13"/>
      <c r="R10" s="12">
        <v>1</v>
      </c>
      <c r="S10" s="12">
        <v>1</v>
      </c>
      <c r="T10" s="12">
        <v>1</v>
      </c>
      <c r="U10" s="12">
        <v>1</v>
      </c>
      <c r="V10" s="13"/>
      <c r="W10" s="12">
        <v>1</v>
      </c>
      <c r="X10" s="13"/>
      <c r="Y10" s="13"/>
      <c r="Z10" s="13"/>
      <c r="AA10" s="13"/>
      <c r="AB10" s="13"/>
      <c r="AC10" s="13"/>
      <c r="AD10" s="13"/>
      <c r="AE10" s="13"/>
      <c r="AF10" s="13"/>
      <c r="AG10" s="13"/>
      <c r="AH10" s="13"/>
      <c r="AI10" s="13"/>
      <c r="AJ10" s="13"/>
      <c r="AK10" s="13"/>
      <c r="AL10" s="13"/>
      <c r="AQ10" s="16">
        <v>2</v>
      </c>
      <c r="AR10" s="17">
        <v>16</v>
      </c>
      <c r="AS10" s="17" t="s">
        <v>15</v>
      </c>
      <c r="AT10" s="17" t="s">
        <v>23</v>
      </c>
      <c r="AU10" s="17"/>
      <c r="AV10" s="17">
        <v>1</v>
      </c>
      <c r="AW10" s="17">
        <v>1</v>
      </c>
      <c r="AX10" s="17">
        <v>1</v>
      </c>
      <c r="AY10" s="18"/>
      <c r="AZ10" s="17">
        <v>1</v>
      </c>
      <c r="BA10" s="18"/>
      <c r="BB10" s="18"/>
      <c r="BC10" s="18"/>
      <c r="BD10" s="17">
        <v>1</v>
      </c>
      <c r="BE10" s="17">
        <v>1</v>
      </c>
      <c r="BF10" s="18"/>
      <c r="BG10" s="18"/>
      <c r="BH10" s="17">
        <v>1</v>
      </c>
      <c r="BI10" s="17">
        <v>1</v>
      </c>
      <c r="BJ10" s="9">
        <f t="shared" ref="BJ10:BJ22" si="0">SUM(AU10:BI10)</f>
        <v>8</v>
      </c>
      <c r="BK10" s="10">
        <f t="shared" ref="BK10:BK21" si="1">BJ10/BL10*100</f>
        <v>61.53846153846154</v>
      </c>
      <c r="BL10">
        <v>13</v>
      </c>
    </row>
    <row r="11" spans="2:64" x14ac:dyDescent="0.2">
      <c r="B11" s="12">
        <v>5</v>
      </c>
      <c r="C11" s="12">
        <v>14</v>
      </c>
      <c r="D11" s="12" t="s">
        <v>15</v>
      </c>
      <c r="E11" s="12" t="s">
        <v>24</v>
      </c>
      <c r="F11" s="12">
        <v>1</v>
      </c>
      <c r="G11" s="12">
        <v>1</v>
      </c>
      <c r="H11" s="13"/>
      <c r="I11" s="13"/>
      <c r="J11" s="13"/>
      <c r="K11" s="13"/>
      <c r="L11" s="13"/>
      <c r="M11" s="13"/>
      <c r="N11" s="12">
        <v>1</v>
      </c>
      <c r="O11" s="12">
        <v>1</v>
      </c>
      <c r="P11" s="12">
        <v>1</v>
      </c>
      <c r="Q11" s="13"/>
      <c r="R11" s="13"/>
      <c r="S11" s="12">
        <v>1</v>
      </c>
      <c r="T11" s="12">
        <v>1</v>
      </c>
      <c r="U11" s="13"/>
      <c r="V11" s="12">
        <v>1</v>
      </c>
      <c r="W11" s="12">
        <v>1</v>
      </c>
      <c r="X11" s="13"/>
      <c r="Y11" s="13"/>
      <c r="Z11" s="13"/>
      <c r="AA11" s="13"/>
      <c r="AB11" s="13"/>
      <c r="AC11" s="13"/>
      <c r="AD11" s="13"/>
      <c r="AE11" s="13"/>
      <c r="AF11" s="13"/>
      <c r="AG11" s="13"/>
      <c r="AH11" s="13"/>
      <c r="AI11" s="13"/>
      <c r="AJ11" s="13"/>
      <c r="AK11" s="13"/>
      <c r="AL11" s="13"/>
      <c r="AQ11" s="16">
        <v>3</v>
      </c>
      <c r="AR11" s="17">
        <v>15</v>
      </c>
      <c r="AS11" s="17" t="s">
        <v>15</v>
      </c>
      <c r="AT11" s="17" t="s">
        <v>21</v>
      </c>
      <c r="AU11" s="17">
        <v>1</v>
      </c>
      <c r="AV11" s="17">
        <v>1</v>
      </c>
      <c r="AW11" s="17">
        <v>1</v>
      </c>
      <c r="AX11" s="18"/>
      <c r="AY11" s="18"/>
      <c r="AZ11" s="17">
        <v>1</v>
      </c>
      <c r="BA11" s="17">
        <v>1</v>
      </c>
      <c r="BB11" s="17">
        <v>1</v>
      </c>
      <c r="BC11" s="17">
        <v>1</v>
      </c>
      <c r="BD11" s="17">
        <v>1</v>
      </c>
      <c r="BE11" s="17">
        <v>1</v>
      </c>
      <c r="BF11" s="18"/>
      <c r="BG11" s="17">
        <v>1</v>
      </c>
      <c r="BH11" s="18"/>
      <c r="BI11" s="18"/>
      <c r="BJ11" s="9">
        <f t="shared" si="0"/>
        <v>10</v>
      </c>
      <c r="BK11" s="10">
        <f t="shared" si="1"/>
        <v>76.923076923076934</v>
      </c>
      <c r="BL11">
        <v>13</v>
      </c>
    </row>
    <row r="12" spans="2:64" x14ac:dyDescent="0.2">
      <c r="B12" s="12">
        <v>6</v>
      </c>
      <c r="C12" s="12">
        <v>18</v>
      </c>
      <c r="D12" s="12" t="s">
        <v>25</v>
      </c>
      <c r="E12" s="12" t="s">
        <v>26</v>
      </c>
      <c r="F12" s="12"/>
      <c r="G12" s="12"/>
      <c r="H12" s="12"/>
      <c r="I12" s="12"/>
      <c r="J12" s="13"/>
      <c r="K12" s="12"/>
      <c r="L12" s="12"/>
      <c r="M12" s="12"/>
      <c r="N12" s="12"/>
      <c r="O12" s="12"/>
      <c r="P12" s="12"/>
      <c r="Q12" s="13"/>
      <c r="R12" s="13"/>
      <c r="S12" s="12">
        <v>1</v>
      </c>
      <c r="T12" s="12">
        <v>1</v>
      </c>
      <c r="U12" s="13"/>
      <c r="V12" s="12">
        <v>1</v>
      </c>
      <c r="W12" s="12">
        <v>1</v>
      </c>
      <c r="X12" s="13"/>
      <c r="Y12" s="13"/>
      <c r="Z12" s="13"/>
      <c r="AA12" s="13"/>
      <c r="AB12" s="13"/>
      <c r="AC12" s="13"/>
      <c r="AD12" s="13"/>
      <c r="AE12" s="13"/>
      <c r="AF12" s="13"/>
      <c r="AG12" s="13"/>
      <c r="AH12" s="13"/>
      <c r="AI12" s="13"/>
      <c r="AJ12" s="13"/>
      <c r="AK12" s="13"/>
      <c r="AL12" s="13"/>
      <c r="AQ12" s="16">
        <v>4</v>
      </c>
      <c r="AR12" s="17">
        <v>15</v>
      </c>
      <c r="AS12" s="17" t="s">
        <v>15</v>
      </c>
      <c r="AT12" s="17" t="s">
        <v>27</v>
      </c>
      <c r="AU12" s="18"/>
      <c r="AV12" s="17">
        <v>1</v>
      </c>
      <c r="AW12" s="17">
        <v>1</v>
      </c>
      <c r="AX12" s="18"/>
      <c r="AY12" s="18"/>
      <c r="AZ12" s="18"/>
      <c r="BA12" s="17">
        <v>1</v>
      </c>
      <c r="BB12" s="18"/>
      <c r="BC12" s="17">
        <v>1</v>
      </c>
      <c r="BD12" s="18"/>
      <c r="BE12" s="18"/>
      <c r="BF12" s="18"/>
      <c r="BG12" s="17">
        <v>1</v>
      </c>
      <c r="BH12" s="17">
        <v>1</v>
      </c>
      <c r="BI12" s="17">
        <v>1</v>
      </c>
      <c r="BJ12" s="9">
        <f t="shared" si="0"/>
        <v>7</v>
      </c>
      <c r="BK12" s="10">
        <f t="shared" si="1"/>
        <v>53.846153846153847</v>
      </c>
      <c r="BL12">
        <v>13</v>
      </c>
    </row>
    <row r="13" spans="2:64" x14ac:dyDescent="0.2">
      <c r="B13" s="12">
        <v>7</v>
      </c>
      <c r="C13" s="12">
        <v>17</v>
      </c>
      <c r="D13" s="12" t="s">
        <v>25</v>
      </c>
      <c r="E13" s="12" t="s">
        <v>28</v>
      </c>
      <c r="F13" s="12">
        <v>1</v>
      </c>
      <c r="G13" s="12">
        <v>1</v>
      </c>
      <c r="H13" s="12">
        <v>1</v>
      </c>
      <c r="I13" s="12">
        <v>1</v>
      </c>
      <c r="J13" s="13"/>
      <c r="K13" s="12">
        <v>1</v>
      </c>
      <c r="L13" s="12">
        <v>1</v>
      </c>
      <c r="M13" s="12">
        <v>1</v>
      </c>
      <c r="N13" s="12">
        <v>1</v>
      </c>
      <c r="O13" s="12">
        <v>1</v>
      </c>
      <c r="P13" s="12">
        <v>1</v>
      </c>
      <c r="Q13" s="13"/>
      <c r="R13" s="12">
        <v>1</v>
      </c>
      <c r="S13" s="12">
        <v>0.5</v>
      </c>
      <c r="T13" s="12">
        <v>1</v>
      </c>
      <c r="U13" s="12">
        <v>1</v>
      </c>
      <c r="V13" s="12">
        <v>1</v>
      </c>
      <c r="W13" s="12">
        <v>1</v>
      </c>
      <c r="X13" s="13"/>
      <c r="Y13" s="13"/>
      <c r="Z13" s="13"/>
      <c r="AA13" s="13"/>
      <c r="AB13" s="13"/>
      <c r="AC13" s="13"/>
      <c r="AD13" s="13"/>
      <c r="AE13" s="13"/>
      <c r="AF13" s="13"/>
      <c r="AG13" s="13"/>
      <c r="AH13" s="13"/>
      <c r="AI13" s="13"/>
      <c r="AJ13" s="13"/>
      <c r="AK13" s="13"/>
      <c r="AL13" s="13"/>
      <c r="AQ13" s="16">
        <v>5</v>
      </c>
      <c r="AR13" s="17">
        <v>14</v>
      </c>
      <c r="AS13" s="17" t="s">
        <v>15</v>
      </c>
      <c r="AT13" s="17" t="s">
        <v>29</v>
      </c>
      <c r="AU13" s="17">
        <v>1</v>
      </c>
      <c r="AV13" s="17">
        <v>1</v>
      </c>
      <c r="AW13" s="18"/>
      <c r="AX13" s="18"/>
      <c r="AY13" s="18"/>
      <c r="AZ13" s="18"/>
      <c r="BA13" s="18"/>
      <c r="BB13" s="18"/>
      <c r="BC13" s="17">
        <v>1</v>
      </c>
      <c r="BD13" s="17">
        <v>1</v>
      </c>
      <c r="BE13" s="17">
        <v>1</v>
      </c>
      <c r="BF13" s="18"/>
      <c r="BG13" s="18"/>
      <c r="BH13" s="17">
        <v>1</v>
      </c>
      <c r="BI13" s="17">
        <v>1</v>
      </c>
      <c r="BJ13" s="9">
        <f t="shared" si="0"/>
        <v>7</v>
      </c>
      <c r="BK13" s="10">
        <f t="shared" si="1"/>
        <v>53.846153846153847</v>
      </c>
      <c r="BL13">
        <v>13</v>
      </c>
    </row>
    <row r="14" spans="2:64" x14ac:dyDescent="0.2">
      <c r="B14" s="12">
        <v>8</v>
      </c>
      <c r="C14" s="12">
        <v>16</v>
      </c>
      <c r="D14" s="12" t="s">
        <v>25</v>
      </c>
      <c r="E14" s="12" t="s">
        <v>30</v>
      </c>
      <c r="F14" s="12">
        <v>1</v>
      </c>
      <c r="G14" s="12">
        <v>1</v>
      </c>
      <c r="H14" s="12">
        <v>1</v>
      </c>
      <c r="I14" s="13"/>
      <c r="J14" s="13"/>
      <c r="K14" s="13"/>
      <c r="L14" s="12">
        <v>1</v>
      </c>
      <c r="M14" s="12">
        <v>1</v>
      </c>
      <c r="N14" s="12">
        <v>1</v>
      </c>
      <c r="O14" s="13"/>
      <c r="P14" s="12">
        <v>1</v>
      </c>
      <c r="Q14" s="13"/>
      <c r="R14" s="13"/>
      <c r="S14" s="12">
        <v>1</v>
      </c>
      <c r="T14" s="12">
        <v>1</v>
      </c>
      <c r="U14" s="13"/>
      <c r="V14" s="13"/>
      <c r="W14" s="12">
        <v>1</v>
      </c>
      <c r="X14" s="13"/>
      <c r="Y14" s="13"/>
      <c r="Z14" s="13"/>
      <c r="AA14" s="13"/>
      <c r="AB14" s="13"/>
      <c r="AC14" s="13"/>
      <c r="AD14" s="13"/>
      <c r="AE14" s="13"/>
      <c r="AF14" s="13"/>
      <c r="AG14" s="13"/>
      <c r="AH14" s="13"/>
      <c r="AI14" s="13"/>
      <c r="AJ14" s="13"/>
      <c r="AK14" s="13"/>
      <c r="AL14" s="13"/>
      <c r="AQ14" s="16">
        <v>1</v>
      </c>
      <c r="AR14" s="17">
        <v>15</v>
      </c>
      <c r="AS14" s="17" t="s">
        <v>25</v>
      </c>
      <c r="AT14" s="17" t="s">
        <v>31</v>
      </c>
      <c r="AU14" s="17">
        <v>1</v>
      </c>
      <c r="AV14" s="17">
        <v>1</v>
      </c>
      <c r="AW14" s="17">
        <v>1</v>
      </c>
      <c r="AX14" s="17">
        <v>1</v>
      </c>
      <c r="AY14" s="18"/>
      <c r="AZ14" s="17">
        <v>1</v>
      </c>
      <c r="BA14" s="17">
        <v>1</v>
      </c>
      <c r="BB14" s="17">
        <v>1</v>
      </c>
      <c r="BC14" s="17">
        <v>1</v>
      </c>
      <c r="BD14" s="17">
        <v>1</v>
      </c>
      <c r="BE14" s="17">
        <v>1</v>
      </c>
      <c r="BF14" s="18"/>
      <c r="BG14" s="17">
        <v>1</v>
      </c>
      <c r="BH14" s="17">
        <v>1</v>
      </c>
      <c r="BI14" s="17">
        <v>1</v>
      </c>
      <c r="BJ14" s="9">
        <f t="shared" si="0"/>
        <v>13</v>
      </c>
      <c r="BK14" s="10">
        <f t="shared" si="1"/>
        <v>100</v>
      </c>
      <c r="BL14">
        <v>13</v>
      </c>
    </row>
    <row r="15" spans="2:64" x14ac:dyDescent="0.2">
      <c r="B15" s="12">
        <v>9</v>
      </c>
      <c r="C15" s="12">
        <v>15</v>
      </c>
      <c r="D15" s="12" t="s">
        <v>25</v>
      </c>
      <c r="E15" s="12" t="s">
        <v>32</v>
      </c>
      <c r="F15" s="12">
        <v>1</v>
      </c>
      <c r="G15" s="12">
        <v>1</v>
      </c>
      <c r="H15" s="12">
        <v>1</v>
      </c>
      <c r="I15" s="12">
        <v>1</v>
      </c>
      <c r="J15" s="13"/>
      <c r="K15" s="12">
        <v>1</v>
      </c>
      <c r="L15" s="12">
        <v>1</v>
      </c>
      <c r="M15" s="12">
        <v>1</v>
      </c>
      <c r="N15" s="12">
        <v>1</v>
      </c>
      <c r="O15" s="12">
        <v>1</v>
      </c>
      <c r="P15" s="12">
        <v>1</v>
      </c>
      <c r="Q15" s="13"/>
      <c r="R15" s="12">
        <v>1</v>
      </c>
      <c r="S15" s="12">
        <v>1</v>
      </c>
      <c r="T15" s="12">
        <v>1</v>
      </c>
      <c r="U15" s="12">
        <v>1</v>
      </c>
      <c r="V15" s="13"/>
      <c r="W15" s="12">
        <v>1</v>
      </c>
      <c r="X15" s="13"/>
      <c r="Y15" s="13"/>
      <c r="Z15" s="13"/>
      <c r="AA15" s="13"/>
      <c r="AB15" s="13"/>
      <c r="AC15" s="13"/>
      <c r="AD15" s="13"/>
      <c r="AE15" s="13"/>
      <c r="AF15" s="13"/>
      <c r="AG15" s="13"/>
      <c r="AH15" s="13"/>
      <c r="AI15" s="13"/>
      <c r="AJ15" s="13"/>
      <c r="AK15" s="13"/>
      <c r="AL15" s="13"/>
      <c r="AQ15" s="16">
        <v>2</v>
      </c>
      <c r="AR15" s="17">
        <v>15</v>
      </c>
      <c r="AS15" s="17" t="s">
        <v>25</v>
      </c>
      <c r="AT15" s="17" t="s">
        <v>33</v>
      </c>
      <c r="AU15" s="17">
        <v>1</v>
      </c>
      <c r="AV15" s="17">
        <v>1</v>
      </c>
      <c r="AW15" s="17">
        <v>1</v>
      </c>
      <c r="AX15" s="17">
        <v>1</v>
      </c>
      <c r="AY15" s="18"/>
      <c r="AZ15" s="17">
        <v>1</v>
      </c>
      <c r="BA15" s="17">
        <v>1</v>
      </c>
      <c r="BB15" s="17">
        <v>1</v>
      </c>
      <c r="BC15" s="17">
        <v>1</v>
      </c>
      <c r="BD15" s="17">
        <v>1</v>
      </c>
      <c r="BE15" s="17">
        <v>1</v>
      </c>
      <c r="BF15" s="18"/>
      <c r="BG15" s="17">
        <v>1</v>
      </c>
      <c r="BH15" s="17">
        <v>1</v>
      </c>
      <c r="BI15" s="17">
        <v>1</v>
      </c>
      <c r="BJ15" s="9">
        <f t="shared" si="0"/>
        <v>13</v>
      </c>
      <c r="BK15" s="10">
        <f t="shared" si="1"/>
        <v>100</v>
      </c>
      <c r="BL15">
        <v>13</v>
      </c>
    </row>
    <row r="16" spans="2:64" x14ac:dyDescent="0.2">
      <c r="B16" s="12">
        <v>10</v>
      </c>
      <c r="C16" s="12">
        <v>15</v>
      </c>
      <c r="D16" s="12" t="s">
        <v>25</v>
      </c>
      <c r="E16" s="12" t="s">
        <v>34</v>
      </c>
      <c r="F16" s="12">
        <v>1</v>
      </c>
      <c r="G16" s="12">
        <v>1</v>
      </c>
      <c r="H16" s="12">
        <v>1</v>
      </c>
      <c r="I16" s="12">
        <v>1</v>
      </c>
      <c r="J16" s="13"/>
      <c r="K16" s="12">
        <v>1</v>
      </c>
      <c r="L16" s="12">
        <v>1</v>
      </c>
      <c r="M16" s="12">
        <v>1</v>
      </c>
      <c r="N16" s="12">
        <v>1</v>
      </c>
      <c r="O16" s="12">
        <v>1</v>
      </c>
      <c r="P16" s="12">
        <v>1</v>
      </c>
      <c r="Q16" s="13"/>
      <c r="R16" s="12">
        <v>1</v>
      </c>
      <c r="S16" s="12">
        <v>1</v>
      </c>
      <c r="T16" s="12">
        <v>1</v>
      </c>
      <c r="U16" s="12">
        <v>1</v>
      </c>
      <c r="V16" s="13"/>
      <c r="W16" s="12">
        <v>1</v>
      </c>
      <c r="X16" s="13"/>
      <c r="Y16" s="13"/>
      <c r="Z16" s="13"/>
      <c r="AA16" s="13"/>
      <c r="AB16" s="13"/>
      <c r="AC16" s="13"/>
      <c r="AD16" s="13"/>
      <c r="AE16" s="13"/>
      <c r="AF16" s="13"/>
      <c r="AG16" s="13"/>
      <c r="AH16" s="13"/>
      <c r="AI16" s="13"/>
      <c r="AJ16" s="13"/>
      <c r="AK16" s="13"/>
      <c r="AL16" s="13"/>
      <c r="AQ16" s="16">
        <v>3</v>
      </c>
      <c r="AR16" s="17">
        <v>15</v>
      </c>
      <c r="AS16" s="17" t="s">
        <v>25</v>
      </c>
      <c r="AT16" s="17" t="s">
        <v>35</v>
      </c>
      <c r="AU16" s="17">
        <v>1</v>
      </c>
      <c r="AV16" s="17">
        <v>1</v>
      </c>
      <c r="AW16" s="17">
        <v>1</v>
      </c>
      <c r="AX16" s="18"/>
      <c r="AY16" s="18"/>
      <c r="AZ16" s="17">
        <v>1</v>
      </c>
      <c r="BA16" s="17">
        <v>1</v>
      </c>
      <c r="BB16" s="17">
        <v>1</v>
      </c>
      <c r="BC16" s="17">
        <v>1</v>
      </c>
      <c r="BD16" s="17">
        <v>1</v>
      </c>
      <c r="BE16" s="18"/>
      <c r="BF16" s="18"/>
      <c r="BG16" s="17">
        <v>1</v>
      </c>
      <c r="BH16" s="18"/>
      <c r="BI16" s="17">
        <v>1</v>
      </c>
      <c r="BJ16" s="9">
        <f t="shared" si="0"/>
        <v>10</v>
      </c>
      <c r="BK16" s="10">
        <f t="shared" si="1"/>
        <v>76.923076923076934</v>
      </c>
      <c r="BL16">
        <v>13</v>
      </c>
    </row>
    <row r="17" spans="2:64" x14ac:dyDescent="0.2">
      <c r="B17" s="12">
        <v>11</v>
      </c>
      <c r="C17" s="12">
        <v>15</v>
      </c>
      <c r="D17" s="12" t="s">
        <v>25</v>
      </c>
      <c r="E17" s="12" t="s">
        <v>36</v>
      </c>
      <c r="F17" s="12">
        <v>1</v>
      </c>
      <c r="G17" s="12">
        <v>1</v>
      </c>
      <c r="H17" s="12">
        <v>1</v>
      </c>
      <c r="I17" s="13"/>
      <c r="J17" s="13"/>
      <c r="K17" s="12">
        <v>1</v>
      </c>
      <c r="L17" s="12">
        <v>1</v>
      </c>
      <c r="M17" s="12">
        <v>1</v>
      </c>
      <c r="N17" s="12">
        <v>1</v>
      </c>
      <c r="O17" s="12">
        <v>1</v>
      </c>
      <c r="P17" s="13"/>
      <c r="Q17" s="13"/>
      <c r="R17" s="12">
        <v>1</v>
      </c>
      <c r="S17" s="13"/>
      <c r="T17" s="12">
        <v>1</v>
      </c>
      <c r="U17" s="12">
        <v>1</v>
      </c>
      <c r="V17" s="13"/>
      <c r="W17" s="12">
        <v>1</v>
      </c>
      <c r="X17" s="13"/>
      <c r="Y17" s="13"/>
      <c r="Z17" s="13"/>
      <c r="AA17" s="13"/>
      <c r="AB17" s="13"/>
      <c r="AC17" s="13"/>
      <c r="AD17" s="13"/>
      <c r="AE17" s="13"/>
      <c r="AF17" s="13"/>
      <c r="AG17" s="13"/>
      <c r="AH17" s="13"/>
      <c r="AI17" s="13"/>
      <c r="AJ17" s="13"/>
      <c r="AK17" s="13"/>
      <c r="AL17" s="13"/>
      <c r="AQ17" s="16">
        <v>4</v>
      </c>
      <c r="AR17" s="17">
        <v>14</v>
      </c>
      <c r="AS17" s="17" t="s">
        <v>25</v>
      </c>
      <c r="AT17" s="17" t="s">
        <v>37</v>
      </c>
      <c r="AU17" s="17">
        <v>1</v>
      </c>
      <c r="AV17" s="17">
        <v>1</v>
      </c>
      <c r="AW17" s="17">
        <v>1</v>
      </c>
      <c r="AX17" s="17">
        <v>1</v>
      </c>
      <c r="AY17" s="18"/>
      <c r="AZ17" s="17">
        <v>1</v>
      </c>
      <c r="BA17" s="17">
        <v>1</v>
      </c>
      <c r="BB17" s="17">
        <v>1</v>
      </c>
      <c r="BC17" s="17">
        <v>1</v>
      </c>
      <c r="BD17" s="18"/>
      <c r="BE17" s="18"/>
      <c r="BF17" s="18"/>
      <c r="BG17" s="18"/>
      <c r="BH17" s="17">
        <v>0.1</v>
      </c>
      <c r="BI17" s="17">
        <v>1</v>
      </c>
      <c r="BJ17" s="9">
        <f t="shared" si="0"/>
        <v>9.1</v>
      </c>
      <c r="BK17" s="10">
        <f t="shared" si="1"/>
        <v>70</v>
      </c>
      <c r="BL17">
        <v>13</v>
      </c>
    </row>
    <row r="18" spans="2:64" x14ac:dyDescent="0.2">
      <c r="B18" s="12">
        <v>12</v>
      </c>
      <c r="C18" s="12">
        <v>14</v>
      </c>
      <c r="D18" s="12" t="s">
        <v>25</v>
      </c>
      <c r="E18" s="12" t="s">
        <v>38</v>
      </c>
      <c r="F18" s="12">
        <v>1</v>
      </c>
      <c r="G18" s="12">
        <v>1</v>
      </c>
      <c r="H18" s="12">
        <v>1</v>
      </c>
      <c r="I18" s="12">
        <v>1</v>
      </c>
      <c r="J18" s="13"/>
      <c r="K18" s="12">
        <v>1</v>
      </c>
      <c r="L18" s="12">
        <v>1</v>
      </c>
      <c r="M18" s="12">
        <v>1</v>
      </c>
      <c r="N18" s="12">
        <v>1</v>
      </c>
      <c r="O18" s="13"/>
      <c r="P18" s="13"/>
      <c r="Q18" s="13"/>
      <c r="R18" s="13"/>
      <c r="S18" s="12">
        <v>0.1</v>
      </c>
      <c r="T18" s="12">
        <v>1</v>
      </c>
      <c r="U18" s="13"/>
      <c r="V18" s="13"/>
      <c r="W18" s="12">
        <v>1</v>
      </c>
      <c r="X18" s="13"/>
      <c r="Y18" s="13"/>
      <c r="Z18" s="13"/>
      <c r="AA18" s="13"/>
      <c r="AB18" s="13"/>
      <c r="AC18" s="13"/>
      <c r="AD18" s="13"/>
      <c r="AE18" s="13"/>
      <c r="AF18" s="13"/>
      <c r="AG18" s="13"/>
      <c r="AH18" s="13"/>
      <c r="AI18" s="13"/>
      <c r="AJ18" s="13"/>
      <c r="AK18" s="13"/>
      <c r="AL18" s="13"/>
      <c r="AQ18" s="16">
        <v>5</v>
      </c>
      <c r="AR18" s="17">
        <v>14</v>
      </c>
      <c r="AS18" s="17" t="s">
        <v>25</v>
      </c>
      <c r="AT18" s="17" t="s">
        <v>39</v>
      </c>
      <c r="AU18" s="18"/>
      <c r="AV18" s="18"/>
      <c r="AW18" s="17">
        <v>1</v>
      </c>
      <c r="AX18" s="17">
        <v>1</v>
      </c>
      <c r="AY18" s="18"/>
      <c r="AZ18" s="18"/>
      <c r="BA18" s="18"/>
      <c r="BB18" s="18"/>
      <c r="BC18" s="18"/>
      <c r="BD18" s="17">
        <v>1</v>
      </c>
      <c r="BE18" s="18"/>
      <c r="BF18" s="18"/>
      <c r="BG18" s="18"/>
      <c r="BH18" s="18"/>
      <c r="BI18" s="18"/>
      <c r="BJ18" s="9">
        <f t="shared" si="0"/>
        <v>3</v>
      </c>
      <c r="BK18" s="10">
        <f t="shared" si="1"/>
        <v>23.076923076923077</v>
      </c>
      <c r="BL18">
        <v>13</v>
      </c>
    </row>
    <row r="19" spans="2:64" x14ac:dyDescent="0.2">
      <c r="B19" s="12">
        <v>13</v>
      </c>
      <c r="C19" s="12">
        <v>14</v>
      </c>
      <c r="D19" s="12" t="s">
        <v>25</v>
      </c>
      <c r="E19" s="12" t="s">
        <v>40</v>
      </c>
      <c r="F19" s="13"/>
      <c r="G19" s="13"/>
      <c r="H19" s="12">
        <v>1</v>
      </c>
      <c r="I19" s="12">
        <v>1</v>
      </c>
      <c r="J19" s="13"/>
      <c r="K19" s="13"/>
      <c r="L19" s="13"/>
      <c r="M19" s="13"/>
      <c r="N19" s="13"/>
      <c r="O19" s="12">
        <v>1</v>
      </c>
      <c r="P19" s="13"/>
      <c r="Q19" s="13"/>
      <c r="R19" s="13"/>
      <c r="S19" s="13"/>
      <c r="T19" s="13"/>
      <c r="U19" s="13"/>
      <c r="V19" s="13"/>
      <c r="W19" s="13"/>
      <c r="X19" s="13"/>
      <c r="Y19" s="13"/>
      <c r="Z19" s="13"/>
      <c r="AA19" s="13"/>
      <c r="AB19" s="13"/>
      <c r="AC19" s="13"/>
      <c r="AD19" s="13"/>
      <c r="AE19" s="13"/>
      <c r="AF19" s="13"/>
      <c r="AG19" s="13"/>
      <c r="AH19" s="13"/>
      <c r="AI19" s="13"/>
      <c r="AJ19" s="13"/>
      <c r="AK19" s="13"/>
      <c r="AL19" s="13"/>
      <c r="AQ19" s="16">
        <v>6</v>
      </c>
      <c r="AR19" s="17">
        <v>14</v>
      </c>
      <c r="AS19" s="17" t="s">
        <v>25</v>
      </c>
      <c r="AT19" s="17" t="s">
        <v>41</v>
      </c>
      <c r="AU19" s="18"/>
      <c r="AV19" s="18"/>
      <c r="AW19" s="17">
        <v>1</v>
      </c>
      <c r="AX19" s="17">
        <v>1</v>
      </c>
      <c r="AY19" s="18"/>
      <c r="AZ19" s="18"/>
      <c r="BA19" s="18"/>
      <c r="BB19" s="18"/>
      <c r="BC19" s="17">
        <v>1</v>
      </c>
      <c r="BD19" s="17">
        <v>1</v>
      </c>
      <c r="BE19" s="17">
        <v>1</v>
      </c>
      <c r="BF19" s="18"/>
      <c r="BG19" s="18"/>
      <c r="BH19" s="18"/>
      <c r="BI19" s="18"/>
      <c r="BJ19" s="9">
        <f t="shared" si="0"/>
        <v>5</v>
      </c>
      <c r="BK19" s="10">
        <f t="shared" si="1"/>
        <v>38.461538461538467</v>
      </c>
      <c r="BL19">
        <v>13</v>
      </c>
    </row>
    <row r="20" spans="2:64" x14ac:dyDescent="0.2">
      <c r="B20" s="12">
        <v>14</v>
      </c>
      <c r="C20" s="12">
        <v>14</v>
      </c>
      <c r="D20" s="12" t="s">
        <v>25</v>
      </c>
      <c r="E20" s="12" t="s">
        <v>42</v>
      </c>
      <c r="F20" s="13"/>
      <c r="G20" s="13"/>
      <c r="H20" s="12">
        <v>1</v>
      </c>
      <c r="I20" s="12">
        <v>1</v>
      </c>
      <c r="J20" s="13"/>
      <c r="K20" s="13"/>
      <c r="L20" s="13"/>
      <c r="M20" s="13"/>
      <c r="N20" s="12">
        <v>1</v>
      </c>
      <c r="O20" s="12">
        <v>1</v>
      </c>
      <c r="P20" s="12">
        <v>1</v>
      </c>
      <c r="Q20" s="13"/>
      <c r="R20" s="13"/>
      <c r="S20" s="13"/>
      <c r="T20" s="13"/>
      <c r="U20" s="13"/>
      <c r="V20" s="13"/>
      <c r="W20" s="13"/>
      <c r="X20" s="13"/>
      <c r="Y20" s="13"/>
      <c r="Z20" s="13"/>
      <c r="AA20" s="13"/>
      <c r="AB20" s="13"/>
      <c r="AC20" s="13"/>
      <c r="AD20" s="13"/>
      <c r="AE20" s="13"/>
      <c r="AF20" s="13"/>
      <c r="AG20" s="13"/>
      <c r="AH20" s="13"/>
      <c r="AI20" s="13"/>
      <c r="AJ20" s="13"/>
      <c r="AK20" s="13"/>
      <c r="AL20" s="13"/>
      <c r="AQ20" s="16">
        <v>7</v>
      </c>
      <c r="AR20" s="17">
        <v>13</v>
      </c>
      <c r="AS20" s="17" t="s">
        <v>25</v>
      </c>
      <c r="AT20" s="17" t="s">
        <v>43</v>
      </c>
      <c r="AU20" s="17">
        <v>1</v>
      </c>
      <c r="AV20" s="17">
        <v>1</v>
      </c>
      <c r="AW20" s="17">
        <v>1</v>
      </c>
      <c r="AX20" s="17">
        <v>1</v>
      </c>
      <c r="AY20" s="18"/>
      <c r="AZ20" s="17">
        <v>1</v>
      </c>
      <c r="BA20" s="17">
        <v>1</v>
      </c>
      <c r="BB20" s="17">
        <v>1</v>
      </c>
      <c r="BC20" s="17">
        <v>1</v>
      </c>
      <c r="BD20" s="17">
        <v>1</v>
      </c>
      <c r="BE20" s="17">
        <v>1</v>
      </c>
      <c r="BF20" s="18"/>
      <c r="BG20" s="18">
        <v>1</v>
      </c>
      <c r="BH20" s="18">
        <v>1</v>
      </c>
      <c r="BI20" s="18">
        <v>1</v>
      </c>
      <c r="BJ20" s="9">
        <f t="shared" si="0"/>
        <v>13</v>
      </c>
      <c r="BK20" s="10">
        <f t="shared" si="1"/>
        <v>100</v>
      </c>
      <c r="BL20" s="13">
        <v>13</v>
      </c>
    </row>
    <row r="21" spans="2:64" x14ac:dyDescent="0.2">
      <c r="B21" s="12">
        <v>15</v>
      </c>
      <c r="C21" s="12">
        <v>13</v>
      </c>
      <c r="D21" s="12" t="s">
        <v>25</v>
      </c>
      <c r="E21" s="12" t="s">
        <v>44</v>
      </c>
      <c r="F21" s="12">
        <v>1</v>
      </c>
      <c r="G21" s="12">
        <v>1</v>
      </c>
      <c r="H21" s="12">
        <v>1</v>
      </c>
      <c r="I21" s="12">
        <v>1</v>
      </c>
      <c r="J21" s="13"/>
      <c r="K21" s="12">
        <v>1</v>
      </c>
      <c r="L21" s="12">
        <v>1</v>
      </c>
      <c r="M21" s="12">
        <v>1</v>
      </c>
      <c r="N21" s="12">
        <v>1</v>
      </c>
      <c r="O21" s="12">
        <v>1</v>
      </c>
      <c r="P21" s="12">
        <v>1</v>
      </c>
      <c r="Q21" s="13"/>
      <c r="R21" s="13">
        <v>1</v>
      </c>
      <c r="S21" s="13">
        <v>1</v>
      </c>
      <c r="T21" s="13">
        <v>1</v>
      </c>
      <c r="U21" s="13"/>
      <c r="V21" s="13"/>
      <c r="W21" s="13">
        <v>1</v>
      </c>
      <c r="X21" s="13"/>
      <c r="Y21" s="13"/>
      <c r="Z21" s="13"/>
      <c r="AA21" s="13"/>
      <c r="AB21" s="13"/>
      <c r="AC21" s="13"/>
      <c r="AD21" s="13"/>
      <c r="AE21" s="13"/>
      <c r="AF21" s="13"/>
      <c r="AG21" s="13"/>
      <c r="AH21" s="13"/>
      <c r="AI21" s="13"/>
      <c r="AJ21" s="13"/>
      <c r="AK21" s="13"/>
      <c r="AL21" s="13"/>
      <c r="AQ21" s="16">
        <v>8</v>
      </c>
      <c r="AR21" s="17">
        <v>13</v>
      </c>
      <c r="AS21" s="17" t="s">
        <v>25</v>
      </c>
      <c r="AT21" s="17" t="s">
        <v>45</v>
      </c>
      <c r="AU21" s="18"/>
      <c r="AV21" s="18"/>
      <c r="AW21" s="17">
        <v>1</v>
      </c>
      <c r="AX21" s="17">
        <v>1</v>
      </c>
      <c r="AY21" s="18"/>
      <c r="AZ21" s="18"/>
      <c r="BA21" s="18"/>
      <c r="BB21" s="18"/>
      <c r="BC21" s="17">
        <v>1</v>
      </c>
      <c r="BD21" s="17">
        <v>1</v>
      </c>
      <c r="BE21" s="17">
        <v>1</v>
      </c>
      <c r="BF21" s="18"/>
      <c r="BG21" s="18"/>
      <c r="BH21" s="18"/>
      <c r="BI21" s="18"/>
      <c r="BJ21" s="9">
        <f t="shared" si="0"/>
        <v>5</v>
      </c>
      <c r="BK21" s="10">
        <f t="shared" si="1"/>
        <v>38.461538461538467</v>
      </c>
      <c r="BL21" s="13">
        <v>13</v>
      </c>
    </row>
    <row r="22" spans="2:64" ht="17" thickBot="1" x14ac:dyDescent="0.25">
      <c r="B22" s="12">
        <v>16</v>
      </c>
      <c r="C22" s="12">
        <v>13</v>
      </c>
      <c r="D22" s="12" t="s">
        <v>25</v>
      </c>
      <c r="E22" s="12" t="s">
        <v>46</v>
      </c>
      <c r="F22" s="13"/>
      <c r="G22" s="13"/>
      <c r="H22" s="12">
        <v>1</v>
      </c>
      <c r="I22" s="12">
        <v>1</v>
      </c>
      <c r="J22" s="13"/>
      <c r="K22" s="13"/>
      <c r="L22" s="13"/>
      <c r="M22" s="13"/>
      <c r="N22" s="12">
        <v>1</v>
      </c>
      <c r="O22" s="12">
        <v>1</v>
      </c>
      <c r="P22" s="12">
        <v>1</v>
      </c>
      <c r="Q22" s="13"/>
      <c r="R22" s="13"/>
      <c r="S22" s="13"/>
      <c r="T22" s="13"/>
      <c r="U22" s="13"/>
      <c r="V22" s="13"/>
      <c r="W22" s="13"/>
      <c r="X22" s="13"/>
      <c r="Y22" s="13"/>
      <c r="Z22" s="13"/>
      <c r="AA22" s="13"/>
      <c r="AB22" s="13"/>
      <c r="AC22" s="13"/>
      <c r="AD22" s="13"/>
      <c r="AE22" s="13"/>
      <c r="AF22" s="13"/>
      <c r="AG22" s="13"/>
      <c r="AH22" s="13"/>
      <c r="AI22" s="13"/>
      <c r="AJ22" s="13"/>
      <c r="AK22" s="13"/>
      <c r="AL22" s="13"/>
      <c r="AQ22" s="19"/>
      <c r="AR22" s="20"/>
      <c r="AS22" s="20"/>
      <c r="AT22" s="21" t="s">
        <v>47</v>
      </c>
      <c r="AU22" s="20">
        <f>SUM(AU9:AU21)</f>
        <v>8</v>
      </c>
      <c r="AV22" s="20">
        <f t="shared" ref="AV22:BI22" si="2">SUM(AV9:AV21)</f>
        <v>10</v>
      </c>
      <c r="AW22" s="20">
        <f t="shared" si="2"/>
        <v>12</v>
      </c>
      <c r="AX22" s="20">
        <f t="shared" si="2"/>
        <v>9</v>
      </c>
      <c r="AY22" s="20">
        <f t="shared" si="2"/>
        <v>0</v>
      </c>
      <c r="AZ22" s="20">
        <f t="shared" si="2"/>
        <v>8</v>
      </c>
      <c r="BA22" s="20">
        <f t="shared" si="2"/>
        <v>8</v>
      </c>
      <c r="BB22" s="20">
        <f t="shared" si="2"/>
        <v>7</v>
      </c>
      <c r="BC22" s="20">
        <f t="shared" si="2"/>
        <v>11</v>
      </c>
      <c r="BD22" s="20">
        <f t="shared" si="2"/>
        <v>11</v>
      </c>
      <c r="BE22" s="20">
        <f t="shared" si="2"/>
        <v>9</v>
      </c>
      <c r="BF22" s="20">
        <f t="shared" si="2"/>
        <v>0</v>
      </c>
      <c r="BG22" s="20">
        <f t="shared" si="2"/>
        <v>7</v>
      </c>
      <c r="BH22" s="20">
        <f t="shared" si="2"/>
        <v>7.1</v>
      </c>
      <c r="BI22" s="20">
        <f t="shared" si="2"/>
        <v>9</v>
      </c>
      <c r="BJ22" s="20">
        <f t="shared" si="0"/>
        <v>116.1</v>
      </c>
      <c r="BK22" s="22"/>
    </row>
    <row r="24" spans="2:64" x14ac:dyDescent="0.2">
      <c r="AQ24" s="23" t="s">
        <v>48</v>
      </c>
      <c r="AR24" s="23"/>
      <c r="AS24" s="23"/>
      <c r="AT24" s="23"/>
      <c r="AU24" s="23"/>
      <c r="AV24" s="23"/>
      <c r="AW24" s="23"/>
      <c r="AX24" s="23"/>
      <c r="AY24" s="23"/>
      <c r="AZ24" s="23"/>
      <c r="BA24" s="23"/>
      <c r="BB24" s="23"/>
      <c r="BC24" s="23"/>
      <c r="BD24" s="23"/>
      <c r="BE24" s="23"/>
      <c r="BF24" s="23"/>
      <c r="BG24" s="23"/>
      <c r="BH24" s="23"/>
      <c r="BI24" s="23"/>
      <c r="BJ24" s="23"/>
      <c r="BK24" s="23"/>
    </row>
    <row r="25" spans="2:64" x14ac:dyDescent="0.2">
      <c r="AH25" s="1"/>
      <c r="AI25" s="1"/>
      <c r="AJ25" s="1"/>
      <c r="AQ25" s="23"/>
      <c r="AR25" s="23"/>
      <c r="AS25" s="23"/>
      <c r="AT25" s="23"/>
      <c r="AU25" s="23"/>
      <c r="AV25" s="23"/>
      <c r="AW25" s="23"/>
      <c r="AX25" s="23"/>
      <c r="AY25" s="23"/>
      <c r="AZ25" s="23"/>
      <c r="BA25" s="23"/>
      <c r="BB25" s="23"/>
      <c r="BC25" s="23"/>
      <c r="BD25" s="23"/>
      <c r="BE25" s="23"/>
      <c r="BF25" s="23"/>
      <c r="BG25" s="23"/>
      <c r="BH25" s="23"/>
      <c r="BI25" s="23"/>
      <c r="BJ25" s="23"/>
      <c r="BK25" s="23"/>
    </row>
    <row r="26" spans="2:64" x14ac:dyDescent="0.2">
      <c r="AQ26" s="23"/>
      <c r="AR26" s="23"/>
      <c r="AS26" s="23"/>
      <c r="AT26" s="23"/>
      <c r="AU26" s="23"/>
      <c r="AV26" s="23"/>
      <c r="AW26" s="23"/>
      <c r="AX26" s="23"/>
      <c r="AY26" s="23"/>
      <c r="AZ26" s="23"/>
      <c r="BA26" s="23"/>
      <c r="BB26" s="23"/>
      <c r="BC26" s="23"/>
      <c r="BD26" s="23"/>
      <c r="BE26" s="23"/>
      <c r="BF26" s="23"/>
      <c r="BG26" s="23"/>
      <c r="BH26" s="23"/>
      <c r="BI26" s="23"/>
      <c r="BJ26" s="23"/>
      <c r="BK26" s="23"/>
    </row>
  </sheetData>
  <mergeCells count="8">
    <mergeCell ref="AH25:AJ25"/>
    <mergeCell ref="AQ24:BK26"/>
    <mergeCell ref="B4:E4"/>
    <mergeCell ref="F4:AG4"/>
    <mergeCell ref="AH4:AJ4"/>
    <mergeCell ref="AQ4:AT4"/>
    <mergeCell ref="AU4:BI4"/>
    <mergeCell ref="AQ7:AT7"/>
  </mergeCells>
  <pageMargins left="0.7" right="0.7" top="0.75" bottom="0.75" header="0.3" footer="0.3"/>
  <pageSetup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C7981A-315F-774F-A57C-F1ABC383D7D4}">
  <dimension ref="A1"/>
  <sheetViews>
    <sheetView workbookViewId="0"/>
  </sheetViews>
  <sheetFormatPr baseColWidth="10" defaultRowHeight="16"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ASISTENCIAS CONTROL IND-ANT</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2023-02-19T21:09:41Z</dcterms:created>
  <dcterms:modified xsi:type="dcterms:W3CDTF">2023-02-19T21:12:50Z</dcterms:modified>
</cp:coreProperties>
</file>