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Proceso bienestar 2023\"/>
    </mc:Choice>
  </mc:AlternateContent>
  <bookViews>
    <workbookView xWindow="0" yWindow="0" windowWidth="24000" windowHeight="9735"/>
  </bookViews>
  <sheets>
    <sheet name="Estudio de Mercado" sheetId="2"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0" i="2" l="1"/>
  <c r="F24" i="2"/>
  <c r="F25" i="2"/>
  <c r="F22" i="2"/>
  <c r="F15" i="2"/>
  <c r="F11" i="2" l="1"/>
  <c r="F12" i="2"/>
  <c r="F13" i="2"/>
  <c r="F14" i="2"/>
  <c r="F17" i="2"/>
  <c r="F18" i="2"/>
  <c r="F32" i="2"/>
  <c r="F16" i="2"/>
  <c r="F19" i="2"/>
  <c r="F20" i="2"/>
  <c r="F21" i="2"/>
  <c r="F23" i="2"/>
  <c r="F26" i="2"/>
  <c r="F27" i="2"/>
  <c r="F28" i="2"/>
  <c r="F29" i="2"/>
  <c r="F31" i="2"/>
  <c r="F33" i="2"/>
</calcChain>
</file>

<file path=xl/sharedStrings.xml><?xml version="1.0" encoding="utf-8"?>
<sst xmlns="http://schemas.openxmlformats.org/spreadsheetml/2006/main" count="34" uniqueCount="31">
  <si>
    <t>ITEM</t>
  </si>
  <si>
    <t>Actividad a Realizar</t>
  </si>
  <si>
    <t>Valor unitario</t>
  </si>
  <si>
    <t>PROVEEDOR 2</t>
  </si>
  <si>
    <t>Suministro de refrigerios Sencillos: Producto compuesto por una harina (buñuelos, almojábanas, pan de bono, pan de yuca, empanadas y arepa de huevo) y una bebida fría o caliente de 250 mililitros (avena, gaseosa, chocolate, jugos)</t>
  </si>
  <si>
    <t>Caja de dulces personalizada, que contenga: 07 dulces tipo masmelow de 30 gramos, 01 bombón, 01 ponqué de chocolate en presentación de 325 gramos, 01 paquete de gomitas en presentación 80 gramos en forma de osos, 01 malta de 200 cms cúbicos, 01 paquete de galletas con crema que contenga mínimo 4 galletas con un peso de 336 gramos y sabores surtidos, 01 arequipe en tarro de presentación 50 gramas, 01 caja de chocolates rellenos con mínimo 6 chocolates.</t>
  </si>
  <si>
    <t>Caja de dulces personalizada que contenga: 1 compota en tarro presentación por 113 gramos, yogurt de frutas sabores variados presentación 150 gramos, queso tipo petit suisse en presentación de 40 a 45 gramos, 01 paquete de galletas que contenga mínimo 4 galletas con crema con un peso de 336 gramos y sabores surtidos, 1 manzana roja.</t>
  </si>
  <si>
    <t>Esfero marcado y personalizado de marca reconocida, con clip resortado integrado al pulsador, con mecanismo retráctil en acero de medidas mayores a 13 cms y menores a 14 cms.</t>
  </si>
  <si>
    <t>Pastel cup cake</t>
  </si>
  <si>
    <t>Servicio de belleza personal, cosistente en arreglo de uñas y pies para dama</t>
  </si>
  <si>
    <t xml:space="preserve">Detalle Vaso cervecero marcado con el logo de la Empresa con una altura de 17.25 con bebida refrescante de 355 ml
Características del vaso: Vidrio sublemable, altura entre 17 y 20 cms, logo impreso en sublemasión a blanco y negro acuerdo especificaciones del supervisor del contrato.
</t>
  </si>
  <si>
    <t>Detalle Cadena en acero inoxidable con dije alusivo al día de la madre que mida entre 40 y 45 cms de largo el dije debe tener detalles en circones</t>
  </si>
  <si>
    <t>Detalle Llavero metálico personalizado alusivo al día del padre el cual debe tener las siguiente características medidas entre 4 y 5.5 x 4 y 5 centímetros en material aleación de zinc, anilla redonda para colgar las llaves, personalizado por una cara.</t>
  </si>
  <si>
    <t>Suministro de plato servido el cual debe contener un plato fuerte que ofrezca una proteínas de mínimo 250 gms, un carbohidrato de 100 grs, ensalada fría o caliente, bebida no alcohólica en presentación de 400ml y postre. La selección del menú se realizara a convenir con el supervisor. El contratista suministrara las instalaciones, el mobiliario, la decoración y los implementos necesarios para la comodidad de los funcionarios.</t>
  </si>
  <si>
    <t>Servicio de recreacionista que atienda a un total de 11 niños de 0 a 12 años, realizando actividades lúdicas que incluya la realización de pintucaritas, pinturas para colorear, artesanías para pintar y un globo inflado con helio para cada niño.</t>
  </si>
  <si>
    <t>Juego didáctico para encajar figuras con figuras y martillo, que no sea toxico, de dimensiones superiores a 14 cms, para niños de 0 a 3 años.</t>
  </si>
  <si>
    <t>Juguete electrónico interactivo de pilas con dimensiones mayores a 18 cms de alto, para niños de 4 a 8 años.</t>
  </si>
  <si>
    <t>Juguete kit de maquillaje lavable para niña de 4 a 8 años.</t>
  </si>
  <si>
    <t>Balón de voleibol No 5 fabricado en cuero con costura vulcanizada y peso de 240g y/o baloncesto No 7 en caucho color naranja para niñas de 9 a 12</t>
  </si>
  <si>
    <t xml:space="preserve">Suministro de pasa bocas producto de sal que incluya proteína (carne, jamón y/o queso) de 120g con bebida 250ml en caja o botella plástica (Jugo, malta o gaseosa). Sustitutos de producto de sal que incluya proteína: Se pueden ofrecer combinaciones de palito de queso, buñuelo, almojábana, croissant, empanada con carne o pollo, entre otros que se coordinen con la supervisión del contrato y siempre con un peso total de mínimo 120g.
Todos los ítems incluyen un número indefinido de horas de transporte y de personal necesarios para entregar los alimentos y bebidas en los lugares y horas requeridos por la supervisión del contrato.
</t>
  </si>
  <si>
    <t xml:space="preserve">Suministro de pasa bocas producto de dulce de 120g, acompañado de jugo o bebida láctea de 250ml en caja o botella plástica.
Productos dulces: Porción de torta, Brownie, cupcake, pastel hawaiano, repolla rellena de fruta, pan dulce, entre otros que se coordinen con la supervisión del contrato.
Todos los ítems incluyen un número indefinido de horas de transporte y de personal necesarios para entregar los alimentos y bebidas en los lugares y horas requeridos por la supervisión del contrato.
</t>
  </si>
  <si>
    <t xml:space="preserve">Suministro de refrigerio Especial: Producto compuesto por una harina de 200g; 2 porciones de proteína (Jamón (22g) - Queso (16g)), Porción de hortaliza o verdura o ripio de papa según solicitud.
Porción de salsa rosada y de tomate (1 sobre por cada una). Bebida 250 ml en caja o botella plástica (Jugo, malta, gaseosa).
Los tipos de queso aceptados son: mozarella, cheddar, Gouda joven y queso blanco. Se pueden ofrecer hamburguesas o perros calientes frescos con las condiciones anteriormente descritas, entre otros que se coordinen con la supervisión del contrato.
</t>
  </si>
  <si>
    <t xml:space="preserve">Suministro de Desayunos, plato servido el cual debe contener:
Porción de fruta con un Mínimo 80.
Una proteína (Huevo, queso, Carnes frías, cárnicos, etc.) Mínimo 100g en cocido.
Dos porciones de harina variadas (100g c/u) que puede establecerse como palito de queso, buñuelo, almojábana, croissant, empanada, pastel hojaldrado (carne, pollo etc), pan integral o blanco, arepa de maíz, entre otros que se coordinen con la supervisión del contrato.
Liquido ya sea Jugo o bebida láctea x 250 ml..
Las carnes frías y cárnicos deben ser de calidad premium o tipo york, mortadelas de corte grueso, jamón bajo en grasa, tocineta ahumada baja en grasa, salami, chorizo con menos de 10% de grasa, salchichas tipo Frankfurt, salchicha parrillera, entre otros, previo aval de la supervisión del contrato.
Se acepta como quesos los quesitos frescos, cuajada, queso blanco, queso campesino, queso mozarella, queso holandés, queso Gouda, entre otros, previo aval de la supervisión del contrato.
</t>
  </si>
  <si>
    <t>Suministro de plato servido consistente en Plato Gourmet el cual debe contener una entrada, un plato fuerte que ofrezca dos proteínas de mínimo 150 gms cada una, un carbohidrato, ensalada fría o caliente , bebida no alcohólica en presentación de 400ml y postre. La selección del menú se realizara a convenir con el supervisor. El contratista suministrara las instalaciones, el mobiliario, la decoración y los implementos necesarios para la comodidad de los funcionarios.</t>
  </si>
  <si>
    <t>Escultura de ballenera en bronce con remo y timón tamaño de la escultura 12 centímetros x 10 centímetros en base de madera con placa personalizada marcando la escultura.</t>
  </si>
  <si>
    <t xml:space="preserve">Tabla de quesos para 10 personas que contenga: Al menos 8 variedades de queso con un peso mínimo 100 grs por cada queso; al menos 4 variedades de carnes frías; deben estar acompañadas de al menos 3 tipos de frutas y frutos secos.
Se acepta como quesos los quesitos frescos, cuajada, queso blanco, queso campesino, queso mozarella, queso holandés, queso Gouda, queso chedar, queso machengo, queso paper Jack, queso provolone, entre otros, previo aval de la supervisión del contrato.
Las carnes frías y cárnicos deben ser de calidad premium o tipo york, mortadelas de corte grueso, jamón bajo en grasa, salami, chorizo con menos de 10% de grasa, salchicha parrillera, entre otros, previo aval de la supervisión del contrato.
Las frutas que acompañan las tablas deben ser manzana verde roja y/o verde, uvas chilenas y/o uchuvas.
</t>
  </si>
  <si>
    <t>Bono familiar con un valor por persona de $220.000.00, para ser reclamados en productos de la canasta familiar en Puerto Leguízamo - Putumayo por dicho valor.</t>
  </si>
  <si>
    <t>El presente estudio de mercado se realiza con precios unitarios, sin embargo se solicita el total del presupuesto asignado para la vigencia 2023 por valor de $ 9.720.000</t>
  </si>
  <si>
    <t xml:space="preserve">HISTORICOS </t>
  </si>
  <si>
    <t>PROVEEDOR 1</t>
  </si>
  <si>
    <t xml:space="preserve">VALOR PROMEDIO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</si>
</sst>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_-;\-* #,##0_-;_-* &quot;-&quot;??_-;_-@_-"/>
    <numFmt numFmtId="165" formatCode="_ * #,##0_ ;_ * \-#,##0_ ;_ * &quot;-&quot;??_ ;_ @_ "/>
  </numFmts>
  <fonts count="10" x14ac:knownFonts="1">
    <font>
      <sz val="11"/>
      <color theme="1"/>
      <name val="Calibri"/>
      <family val="2"/>
      <scheme val="minor"/>
    </font>
    <font>
      <sz val="10"/>
      <color theme="1"/>
      <name val="Arial"/>
      <family val="2"/>
    </font>
    <font>
      <sz val="11"/>
      <color theme="1"/>
      <name val="Calibri"/>
      <family val="2"/>
      <scheme val="minor"/>
    </font>
    <font>
      <sz val="12"/>
      <color theme="1"/>
      <name val="Arial"/>
      <family val="2"/>
    </font>
    <font>
      <sz val="10"/>
      <color theme="1"/>
      <name val="Calibri"/>
      <family val="2"/>
      <scheme val="minor"/>
    </font>
    <font>
      <b/>
      <u/>
      <sz val="10"/>
      <color theme="1"/>
      <name val="Arial"/>
      <family val="2"/>
    </font>
    <font>
      <sz val="12"/>
      <name val="Arial"/>
      <family val="2"/>
    </font>
    <font>
      <b/>
      <sz val="12"/>
      <name val="Arial"/>
      <family val="2"/>
    </font>
    <font>
      <sz val="11"/>
      <color theme="1"/>
      <name val="Arial"/>
      <family val="2"/>
    </font>
    <font>
      <sz val="10"/>
      <name val="Arial"/>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3" fontId="2" fillId="0" borderId="0" applyFont="0" applyFill="0" applyBorder="0" applyAlignment="0" applyProtection="0"/>
  </cellStyleXfs>
  <cellXfs count="25">
    <xf numFmtId="0" fontId="0" fillId="0" borderId="0" xfId="0"/>
    <xf numFmtId="0" fontId="1" fillId="0" borderId="0" xfId="0" applyFont="1"/>
    <xf numFmtId="0" fontId="3" fillId="0" borderId="0" xfId="0" applyFont="1"/>
    <xf numFmtId="0" fontId="3" fillId="0" borderId="0" xfId="0" applyFont="1" applyAlignment="1">
      <alignment horizontal="center" vertical="center"/>
    </xf>
    <xf numFmtId="164" fontId="3" fillId="0" borderId="0" xfId="1" applyNumberFormat="1" applyFont="1"/>
    <xf numFmtId="0" fontId="4" fillId="0" borderId="0" xfId="0" applyFont="1"/>
    <xf numFmtId="164" fontId="4" fillId="0" borderId="0" xfId="0" applyNumberFormat="1" applyFont="1"/>
    <xf numFmtId="43" fontId="4" fillId="0" borderId="0" xfId="1" applyFont="1"/>
    <xf numFmtId="0" fontId="5" fillId="0" borderId="0" xfId="0" applyFont="1" applyAlignment="1"/>
    <xf numFmtId="0" fontId="6" fillId="0" borderId="1" xfId="0" applyFont="1" applyFill="1" applyBorder="1" applyAlignment="1">
      <alignment horizontal="center" vertical="center"/>
    </xf>
    <xf numFmtId="164" fontId="6" fillId="0" borderId="1" xfId="0" applyNumberFormat="1" applyFont="1" applyFill="1" applyBorder="1" applyAlignment="1">
      <alignment vertical="center"/>
    </xf>
    <xf numFmtId="164" fontId="3" fillId="0" borderId="1" xfId="0" applyNumberFormat="1" applyFont="1" applyFill="1" applyBorder="1" applyAlignment="1">
      <alignment vertical="center"/>
    </xf>
    <xf numFmtId="0" fontId="3" fillId="0" borderId="1" xfId="0" applyFont="1" applyFill="1" applyBorder="1" applyAlignment="1">
      <alignment horizontal="center" vertical="center"/>
    </xf>
    <xf numFmtId="0" fontId="0" fillId="0" borderId="0" xfId="0" applyFill="1"/>
    <xf numFmtId="0" fontId="1" fillId="0" borderId="0" xfId="0" applyFont="1" applyFill="1"/>
    <xf numFmtId="0" fontId="3" fillId="0" borderId="2" xfId="0" applyFont="1" applyFill="1" applyBorder="1" applyAlignment="1">
      <alignment horizontal="center" vertical="center"/>
    </xf>
    <xf numFmtId="0" fontId="9" fillId="0" borderId="1" xfId="0" applyFont="1" applyBorder="1" applyAlignment="1">
      <alignment horizontal="left" vertical="top" wrapText="1"/>
    </xf>
    <xf numFmtId="0" fontId="9" fillId="0" borderId="1" xfId="0" applyFont="1" applyFill="1" applyBorder="1" applyAlignment="1">
      <alignment horizontal="left" vertical="top" wrapText="1"/>
    </xf>
    <xf numFmtId="164" fontId="7" fillId="0" borderId="1" xfId="1"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165" fontId="6" fillId="0" borderId="1" xfId="1" applyNumberFormat="1" applyFont="1" applyBorder="1" applyAlignment="1">
      <alignment vertical="center" wrapText="1"/>
    </xf>
    <xf numFmtId="165" fontId="6" fillId="0" borderId="1" xfId="1" applyNumberFormat="1" applyFont="1" applyFill="1" applyBorder="1" applyAlignment="1">
      <alignment vertical="center" wrapText="1"/>
    </xf>
    <xf numFmtId="0" fontId="8" fillId="0" borderId="0" xfId="0" applyFont="1" applyFill="1" applyAlignment="1">
      <alignment horizontal="center"/>
    </xf>
    <xf numFmtId="0" fontId="7" fillId="0" borderId="2" xfId="0" applyFont="1" applyFill="1" applyBorder="1" applyAlignment="1">
      <alignment horizontal="center" vertical="center"/>
    </xf>
    <xf numFmtId="0" fontId="7" fillId="0" borderId="3" xfId="0" applyFont="1" applyFill="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1641662</xdr:colOff>
      <xdr:row>0</xdr:row>
      <xdr:rowOff>129269</xdr:rowOff>
    </xdr:from>
    <xdr:to>
      <xdr:col>4</xdr:col>
      <xdr:colOff>602876</xdr:colOff>
      <xdr:row>7</xdr:row>
      <xdr:rowOff>1</xdr:rowOff>
    </xdr:to>
    <xdr:sp macro="" textlink="">
      <xdr:nvSpPr>
        <xdr:cNvPr id="5" name="3 Rectángulo redondeado"/>
        <xdr:cNvSpPr/>
      </xdr:nvSpPr>
      <xdr:spPr>
        <a:xfrm>
          <a:off x="2047875" y="129269"/>
          <a:ext cx="8108016" cy="1243453"/>
        </a:xfrm>
        <a:prstGeom prst="roundRect">
          <a:avLst/>
        </a:prstGeom>
        <a:solidFill>
          <a:schemeClr val="bg1">
            <a:lumMod val="85000"/>
          </a:schemeClr>
        </a:solidFill>
        <a:ln/>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s-CO" sz="900" b="1">
              <a:solidFill>
                <a:schemeClr val="tx1"/>
              </a:solidFill>
              <a:latin typeface="Arial" panose="020B0604020202020204" pitchFamily="34" charset="0"/>
              <a:cs typeface="Arial" panose="020B0604020202020204" pitchFamily="34" charset="0"/>
            </a:rPr>
            <a:t>MINISTERIO</a:t>
          </a:r>
          <a:r>
            <a:rPr lang="es-CO" sz="900" b="1" baseline="0">
              <a:solidFill>
                <a:schemeClr val="tx1"/>
              </a:solidFill>
              <a:latin typeface="Arial" panose="020B0604020202020204" pitchFamily="34" charset="0"/>
              <a:cs typeface="Arial" panose="020B0604020202020204" pitchFamily="34" charset="0"/>
            </a:rPr>
            <a:t> DE DEFENSA NACIONAL</a:t>
          </a:r>
        </a:p>
        <a:p>
          <a:pPr algn="ctr"/>
          <a:r>
            <a:rPr lang="es-CO" sz="900" b="1" baseline="0">
              <a:solidFill>
                <a:schemeClr val="tx1"/>
              </a:solidFill>
              <a:latin typeface="Arial" panose="020B0604020202020204" pitchFamily="34" charset="0"/>
              <a:cs typeface="Arial" panose="020B0604020202020204" pitchFamily="34" charset="0"/>
            </a:rPr>
            <a:t>AGENCIA LOGISTICA DE LAS FUERZAS MILITARES</a:t>
          </a:r>
          <a:endParaRPr lang="es-CO" sz="900" b="1">
            <a:solidFill>
              <a:schemeClr val="tx1"/>
            </a:solidFill>
            <a:latin typeface="Arial" panose="020B0604020202020204" pitchFamily="34" charset="0"/>
            <a:cs typeface="Arial" panose="020B0604020202020204" pitchFamily="34" charset="0"/>
          </a:endParaRPr>
        </a:p>
        <a:p>
          <a:pPr algn="ctr"/>
          <a:r>
            <a:rPr lang="es-CO" sz="900" b="1">
              <a:solidFill>
                <a:schemeClr val="tx1"/>
              </a:solidFill>
              <a:latin typeface="Arial" panose="020B0604020202020204" pitchFamily="34" charset="0"/>
              <a:cs typeface="Arial" panose="020B0604020202020204" pitchFamily="34" charset="0"/>
            </a:rPr>
            <a:t>REGIONAL SUR</a:t>
          </a:r>
          <a:endParaRPr lang="es-CO" sz="900" b="1" baseline="0">
            <a:solidFill>
              <a:schemeClr val="tx1"/>
            </a:solidFill>
            <a:latin typeface="Arial" panose="020B0604020202020204" pitchFamily="34" charset="0"/>
            <a:cs typeface="Arial" panose="020B0604020202020204" pitchFamily="34" charset="0"/>
          </a:endParaRPr>
        </a:p>
        <a:p>
          <a:pPr algn="ctr"/>
          <a:r>
            <a:rPr lang="es-CO" sz="900" b="1" baseline="0">
              <a:solidFill>
                <a:schemeClr val="tx1"/>
              </a:solidFill>
              <a:latin typeface="Arial" panose="020B0604020202020204" pitchFamily="34" charset="0"/>
              <a:cs typeface="Arial" panose="020B0604020202020204" pitchFamily="34" charset="0"/>
            </a:rPr>
            <a:t>NIT: 899999162-4</a:t>
          </a:r>
          <a:endParaRPr lang="es-CO" sz="900" b="1">
            <a:solidFill>
              <a:schemeClr val="tx1"/>
            </a:solidFill>
            <a:latin typeface="Arial" panose="020B0604020202020204" pitchFamily="34" charset="0"/>
            <a:cs typeface="Arial" panose="020B0604020202020204" pitchFamily="34" charset="0"/>
          </a:endParaRPr>
        </a:p>
        <a:p>
          <a:pPr algn="ctr"/>
          <a:r>
            <a:rPr lang="es-CO" sz="900" b="0">
              <a:solidFill>
                <a:schemeClr val="tx1"/>
              </a:solidFill>
              <a:latin typeface="Arial" panose="020B0604020202020204" pitchFamily="34" charset="0"/>
              <a:cs typeface="Arial" panose="020B0604020202020204" pitchFamily="34" charset="0"/>
            </a:rPr>
            <a:t>ESTUDIO</a:t>
          </a:r>
          <a:r>
            <a:rPr lang="es-CO" sz="900" b="0" baseline="0">
              <a:solidFill>
                <a:schemeClr val="tx1"/>
              </a:solidFill>
              <a:latin typeface="Arial" panose="020B0604020202020204" pitchFamily="34" charset="0"/>
              <a:cs typeface="Arial" panose="020B0604020202020204" pitchFamily="34" charset="0"/>
            </a:rPr>
            <a:t> DE MERCADO PARA </a:t>
          </a:r>
          <a:r>
            <a:rPr lang="es-MX" sz="1100">
              <a:solidFill>
                <a:schemeClr val="dk1"/>
              </a:solidFill>
              <a:effectLst/>
              <a:latin typeface="+mn-lt"/>
              <a:ea typeface="+mn-ea"/>
              <a:cs typeface="+mn-cs"/>
            </a:rPr>
            <a:t>SERVICIO LOGISTICO TODO INCLUIDO PARA EL DESARROLLO DE LAS ACTIVIDADES DEL PLAN DE BIENESTAR Y ESTIMULO VIGENCIA 2023 PARA LA AGENCIA LOGÍSTICA DE LAS FUERZAS MILITARES REGIONAL SUR</a:t>
          </a:r>
          <a:endParaRPr lang="es-CO" sz="1100"/>
        </a:p>
        <a:p>
          <a:pPr algn="l"/>
          <a:endParaRPr lang="es-CO" sz="1100"/>
        </a:p>
      </xdr:txBody>
    </xdr:sp>
    <xdr:clientData/>
  </xdr:twoCellAnchor>
  <xdr:twoCellAnchor>
    <xdr:from>
      <xdr:col>4</xdr:col>
      <xdr:colOff>890868</xdr:colOff>
      <xdr:row>1</xdr:row>
      <xdr:rowOff>56028</xdr:rowOff>
    </xdr:from>
    <xdr:to>
      <xdr:col>5</xdr:col>
      <xdr:colOff>0</xdr:colOff>
      <xdr:row>5</xdr:row>
      <xdr:rowOff>91887</xdr:rowOff>
    </xdr:to>
    <xdr:pic>
      <xdr:nvPicPr>
        <xdr:cNvPr id="6" name="Picture 1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43883" y="252131"/>
          <a:ext cx="1091453" cy="8202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178894</xdr:colOff>
      <xdr:row>1</xdr:row>
      <xdr:rowOff>112059</xdr:rowOff>
    </xdr:from>
    <xdr:to>
      <xdr:col>1</xdr:col>
      <xdr:colOff>1358715</xdr:colOff>
      <xdr:row>4</xdr:row>
      <xdr:rowOff>169209</xdr:rowOff>
    </xdr:to>
    <xdr:pic>
      <xdr:nvPicPr>
        <xdr:cNvPr id="7" name="Picture 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8894" y="308162"/>
          <a:ext cx="1586034" cy="645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523875</xdr:colOff>
      <xdr:row>35</xdr:row>
      <xdr:rowOff>114300</xdr:rowOff>
    </xdr:from>
    <xdr:to>
      <xdr:col>6</xdr:col>
      <xdr:colOff>58210</xdr:colOff>
      <xdr:row>44</xdr:row>
      <xdr:rowOff>171450</xdr:rowOff>
    </xdr:to>
    <xdr:pic>
      <xdr:nvPicPr>
        <xdr:cNvPr id="10" name="Imagen 9"/>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r="1936"/>
        <a:stretch/>
      </xdr:blipFill>
      <xdr:spPr bwMode="auto">
        <a:xfrm>
          <a:off x="12620625" y="19154775"/>
          <a:ext cx="1800226" cy="1771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55"/>
  <sheetViews>
    <sheetView tabSelected="1" zoomScale="90" zoomScaleNormal="90" workbookViewId="0">
      <selection activeCell="D33" sqref="D33"/>
    </sheetView>
  </sheetViews>
  <sheetFormatPr baseColWidth="10" defaultRowHeight="15" x14ac:dyDescent="0.25"/>
  <cols>
    <col min="1" max="1" width="6" customWidth="1"/>
    <col min="2" max="2" width="105" customWidth="1"/>
    <col min="3" max="3" width="16" customWidth="1"/>
    <col min="4" max="4" width="17.85546875" customWidth="1"/>
    <col min="5" max="5" width="17.7109375" customWidth="1"/>
    <col min="6" max="6" width="16.140625" customWidth="1"/>
  </cols>
  <sheetData>
    <row r="2" spans="1:7" ht="15.75" x14ac:dyDescent="0.25">
      <c r="C2" s="2"/>
      <c r="D2" s="2"/>
      <c r="E2" s="2"/>
      <c r="F2" s="2"/>
      <c r="G2" s="2"/>
    </row>
    <row r="3" spans="1:7" ht="15.75" x14ac:dyDescent="0.25">
      <c r="C3" s="2"/>
      <c r="D3" s="2"/>
      <c r="E3" s="2"/>
      <c r="F3" s="2"/>
      <c r="G3" s="2"/>
    </row>
    <row r="4" spans="1:7" ht="15.75" x14ac:dyDescent="0.25">
      <c r="C4" s="3"/>
      <c r="D4" s="2"/>
      <c r="E4" s="2"/>
      <c r="F4" s="2"/>
      <c r="G4" s="2"/>
    </row>
    <row r="5" spans="1:7" ht="15.75" x14ac:dyDescent="0.25">
      <c r="C5" s="3"/>
      <c r="D5" s="2"/>
      <c r="E5" s="2"/>
      <c r="F5" s="2"/>
      <c r="G5" s="2"/>
    </row>
    <row r="6" spans="1:7" ht="15.75" x14ac:dyDescent="0.25">
      <c r="C6" s="2"/>
      <c r="D6" s="2"/>
      <c r="E6" s="2"/>
      <c r="F6" s="2"/>
      <c r="G6" s="2"/>
    </row>
    <row r="7" spans="1:7" ht="15.75" x14ac:dyDescent="0.25">
      <c r="C7" s="2"/>
      <c r="D7" s="4"/>
      <c r="E7" s="2"/>
      <c r="F7" s="2"/>
      <c r="G7" s="2"/>
    </row>
    <row r="8" spans="1:7" ht="15.75" x14ac:dyDescent="0.25">
      <c r="C8" s="2"/>
      <c r="D8" s="4"/>
      <c r="E8" s="2"/>
      <c r="F8" s="2"/>
      <c r="G8" s="2"/>
    </row>
    <row r="9" spans="1:7" ht="31.5" customHeight="1" x14ac:dyDescent="0.25">
      <c r="A9" s="23" t="s">
        <v>0</v>
      </c>
      <c r="B9" s="23" t="s">
        <v>1</v>
      </c>
      <c r="C9" s="19" t="s">
        <v>28</v>
      </c>
      <c r="D9" s="18" t="s">
        <v>29</v>
      </c>
      <c r="E9" s="19" t="s">
        <v>3</v>
      </c>
      <c r="F9" s="19" t="s">
        <v>30</v>
      </c>
      <c r="G9" s="2"/>
    </row>
    <row r="10" spans="1:7" ht="29.25" customHeight="1" x14ac:dyDescent="0.25">
      <c r="A10" s="24"/>
      <c r="B10" s="24"/>
      <c r="C10" s="18" t="s">
        <v>2</v>
      </c>
      <c r="D10" s="18" t="s">
        <v>2</v>
      </c>
      <c r="E10" s="18" t="s">
        <v>2</v>
      </c>
      <c r="F10" s="18" t="s">
        <v>2</v>
      </c>
      <c r="G10" s="2"/>
    </row>
    <row r="11" spans="1:7" ht="27.75" customHeight="1" x14ac:dyDescent="0.25">
      <c r="A11" s="9">
        <v>1</v>
      </c>
      <c r="B11" s="16" t="s">
        <v>8</v>
      </c>
      <c r="C11" s="10">
        <v>0</v>
      </c>
      <c r="D11" s="10">
        <v>20000</v>
      </c>
      <c r="E11" s="20">
        <v>22000</v>
      </c>
      <c r="F11" s="11">
        <f>AVERAGE(D11:E11)</f>
        <v>21000</v>
      </c>
      <c r="G11" s="2"/>
    </row>
    <row r="12" spans="1:7" ht="18.75" customHeight="1" x14ac:dyDescent="0.25">
      <c r="A12" s="9">
        <v>2</v>
      </c>
      <c r="B12" s="17" t="s">
        <v>9</v>
      </c>
      <c r="C12" s="10">
        <v>0</v>
      </c>
      <c r="D12" s="10">
        <v>30000</v>
      </c>
      <c r="E12" s="21">
        <v>32000</v>
      </c>
      <c r="F12" s="11">
        <f t="shared" ref="F12:F14" si="0">AVERAGE(D12:E12)</f>
        <v>31000</v>
      </c>
      <c r="G12" s="2"/>
    </row>
    <row r="13" spans="1:7" ht="40.5" customHeight="1" x14ac:dyDescent="0.25">
      <c r="A13" s="12">
        <v>3</v>
      </c>
      <c r="B13" s="17" t="s">
        <v>10</v>
      </c>
      <c r="C13" s="10">
        <v>0</v>
      </c>
      <c r="D13" s="10">
        <v>30000</v>
      </c>
      <c r="E13" s="21">
        <v>32000</v>
      </c>
      <c r="F13" s="11">
        <f t="shared" si="0"/>
        <v>31000</v>
      </c>
      <c r="G13" s="2"/>
    </row>
    <row r="14" spans="1:7" ht="30.75" customHeight="1" x14ac:dyDescent="0.25">
      <c r="A14" s="15">
        <v>4</v>
      </c>
      <c r="B14" s="16" t="s">
        <v>11</v>
      </c>
      <c r="C14" s="10">
        <v>0</v>
      </c>
      <c r="D14" s="10">
        <v>30000</v>
      </c>
      <c r="E14" s="21">
        <v>32000</v>
      </c>
      <c r="F14" s="11">
        <f t="shared" si="0"/>
        <v>31000</v>
      </c>
      <c r="G14" s="2"/>
    </row>
    <row r="15" spans="1:7" ht="41.25" customHeight="1" x14ac:dyDescent="0.25">
      <c r="A15" s="12">
        <v>5</v>
      </c>
      <c r="B15" s="16" t="s">
        <v>12</v>
      </c>
      <c r="C15" s="10">
        <v>0</v>
      </c>
      <c r="D15" s="10">
        <v>30000</v>
      </c>
      <c r="E15" s="21">
        <v>32000</v>
      </c>
      <c r="F15" s="11">
        <f>AVERAGE(D15:E15)</f>
        <v>31000</v>
      </c>
      <c r="G15" s="2"/>
    </row>
    <row r="16" spans="1:7" ht="56.25" customHeight="1" x14ac:dyDescent="0.25">
      <c r="A16" s="9">
        <v>6</v>
      </c>
      <c r="B16" s="16" t="s">
        <v>13</v>
      </c>
      <c r="C16" s="10">
        <v>30000</v>
      </c>
      <c r="D16" s="10">
        <v>25000</v>
      </c>
      <c r="E16" s="20">
        <v>26000</v>
      </c>
      <c r="F16" s="11">
        <f t="shared" ref="F16:F33" si="1">AVERAGE(C16:E16)</f>
        <v>27000</v>
      </c>
      <c r="G16" s="2"/>
    </row>
    <row r="17" spans="1:7" ht="29.25" customHeight="1" x14ac:dyDescent="0.25">
      <c r="A17" s="9">
        <v>7</v>
      </c>
      <c r="B17" s="16" t="s">
        <v>14</v>
      </c>
      <c r="C17" s="10"/>
      <c r="D17" s="10">
        <v>165000</v>
      </c>
      <c r="E17" s="20">
        <v>170000</v>
      </c>
      <c r="F17" s="11">
        <f>AVERAGE(D17:E17)</f>
        <v>167500</v>
      </c>
      <c r="G17" s="2"/>
    </row>
    <row r="18" spans="1:7" ht="69.75" customHeight="1" x14ac:dyDescent="0.25">
      <c r="A18" s="12">
        <v>8</v>
      </c>
      <c r="B18" s="16" t="s">
        <v>5</v>
      </c>
      <c r="C18" s="10">
        <v>38000</v>
      </c>
      <c r="D18" s="10">
        <v>21000</v>
      </c>
      <c r="E18" s="20">
        <v>22000</v>
      </c>
      <c r="F18" s="11">
        <f>AVERAGE(C18:E18)</f>
        <v>27000</v>
      </c>
      <c r="G18" s="2"/>
    </row>
    <row r="19" spans="1:7" ht="48" customHeight="1" x14ac:dyDescent="0.25">
      <c r="A19" s="15">
        <v>9</v>
      </c>
      <c r="B19" s="16" t="s">
        <v>6</v>
      </c>
      <c r="C19" s="10">
        <v>38000</v>
      </c>
      <c r="D19" s="10">
        <v>19000</v>
      </c>
      <c r="E19" s="20">
        <v>20000</v>
      </c>
      <c r="F19" s="11">
        <f t="shared" si="1"/>
        <v>25666.666666666668</v>
      </c>
      <c r="G19" s="2"/>
    </row>
    <row r="20" spans="1:7" ht="33.75" customHeight="1" x14ac:dyDescent="0.25">
      <c r="A20" s="12">
        <v>10</v>
      </c>
      <c r="B20" s="16" t="s">
        <v>15</v>
      </c>
      <c r="C20" s="10">
        <v>45000</v>
      </c>
      <c r="D20" s="10">
        <v>80000</v>
      </c>
      <c r="E20" s="20">
        <v>120000</v>
      </c>
      <c r="F20" s="11">
        <f t="shared" si="1"/>
        <v>81666.666666666672</v>
      </c>
      <c r="G20" s="2"/>
    </row>
    <row r="21" spans="1:7" ht="20.25" customHeight="1" x14ac:dyDescent="0.25">
      <c r="A21" s="15">
        <v>11</v>
      </c>
      <c r="B21" s="16" t="s">
        <v>16</v>
      </c>
      <c r="C21" s="10">
        <v>45000</v>
      </c>
      <c r="D21" s="10">
        <v>80000</v>
      </c>
      <c r="E21" s="20">
        <v>120000</v>
      </c>
      <c r="F21" s="11">
        <f t="shared" si="1"/>
        <v>81666.666666666672</v>
      </c>
      <c r="G21" s="2"/>
    </row>
    <row r="22" spans="1:7" ht="26.25" customHeight="1" x14ac:dyDescent="0.25">
      <c r="A22" s="12">
        <v>12</v>
      </c>
      <c r="B22" s="16" t="s">
        <v>17</v>
      </c>
      <c r="C22" s="10">
        <v>0</v>
      </c>
      <c r="D22" s="10">
        <v>80000</v>
      </c>
      <c r="E22" s="20">
        <v>85000</v>
      </c>
      <c r="F22" s="11">
        <f>AVERAGE(D22:E22)</f>
        <v>82500</v>
      </c>
      <c r="G22" s="2"/>
    </row>
    <row r="23" spans="1:7" ht="30.75" customHeight="1" x14ac:dyDescent="0.25">
      <c r="A23" s="15">
        <v>13</v>
      </c>
      <c r="B23" s="16" t="s">
        <v>18</v>
      </c>
      <c r="C23" s="10">
        <v>45000</v>
      </c>
      <c r="D23" s="10">
        <v>90000</v>
      </c>
      <c r="E23" s="20">
        <v>140000</v>
      </c>
      <c r="F23" s="11">
        <f t="shared" si="1"/>
        <v>91666.666666666672</v>
      </c>
      <c r="G23" s="2"/>
    </row>
    <row r="24" spans="1:7" ht="94.5" customHeight="1" x14ac:dyDescent="0.25">
      <c r="A24" s="12">
        <v>14</v>
      </c>
      <c r="B24" s="16" t="s">
        <v>19</v>
      </c>
      <c r="C24" s="10">
        <v>5200</v>
      </c>
      <c r="D24" s="10">
        <v>5500</v>
      </c>
      <c r="E24" s="20">
        <v>6000</v>
      </c>
      <c r="F24" s="11">
        <f>AVERAGE(C24:E24)</f>
        <v>5566.666666666667</v>
      </c>
      <c r="G24" s="2"/>
    </row>
    <row r="25" spans="1:7" ht="107.25" customHeight="1" x14ac:dyDescent="0.25">
      <c r="A25" s="15">
        <v>15</v>
      </c>
      <c r="B25" s="16" t="s">
        <v>20</v>
      </c>
      <c r="C25" s="10">
        <v>5000</v>
      </c>
      <c r="D25" s="10">
        <v>5500</v>
      </c>
      <c r="E25" s="20">
        <v>6000</v>
      </c>
      <c r="F25" s="11">
        <f>AVERAGE(C25:E25)</f>
        <v>5500</v>
      </c>
      <c r="G25" s="2"/>
    </row>
    <row r="26" spans="1:7" ht="35.25" customHeight="1" x14ac:dyDescent="0.25">
      <c r="A26" s="12">
        <v>16</v>
      </c>
      <c r="B26" s="16" t="s">
        <v>4</v>
      </c>
      <c r="C26" s="10">
        <v>3000</v>
      </c>
      <c r="D26" s="10">
        <v>3500</v>
      </c>
      <c r="E26" s="20">
        <v>4000</v>
      </c>
      <c r="F26" s="11">
        <f t="shared" si="1"/>
        <v>3500</v>
      </c>
      <c r="G26" s="2"/>
    </row>
    <row r="27" spans="1:7" ht="116.25" customHeight="1" x14ac:dyDescent="0.25">
      <c r="A27" s="15">
        <v>17</v>
      </c>
      <c r="B27" s="16" t="s">
        <v>21</v>
      </c>
      <c r="C27" s="10">
        <v>8000</v>
      </c>
      <c r="D27" s="10">
        <v>9500</v>
      </c>
      <c r="E27" s="20">
        <v>11000</v>
      </c>
      <c r="F27" s="11">
        <f t="shared" si="1"/>
        <v>9500</v>
      </c>
      <c r="G27" s="2"/>
    </row>
    <row r="28" spans="1:7" ht="92.25" customHeight="1" x14ac:dyDescent="0.25">
      <c r="A28" s="12">
        <v>18</v>
      </c>
      <c r="B28" s="16" t="s">
        <v>22</v>
      </c>
      <c r="C28" s="10">
        <v>18500</v>
      </c>
      <c r="D28" s="10">
        <v>25000</v>
      </c>
      <c r="E28" s="20">
        <v>31500</v>
      </c>
      <c r="F28" s="11">
        <f t="shared" si="1"/>
        <v>25000</v>
      </c>
      <c r="G28" s="2"/>
    </row>
    <row r="29" spans="1:7" ht="72.75" customHeight="1" x14ac:dyDescent="0.25">
      <c r="A29" s="15">
        <v>19</v>
      </c>
      <c r="B29" s="16" t="s">
        <v>23</v>
      </c>
      <c r="C29" s="10">
        <v>30000</v>
      </c>
      <c r="D29" s="10">
        <v>50000</v>
      </c>
      <c r="E29" s="20">
        <v>70000</v>
      </c>
      <c r="F29" s="11">
        <f t="shared" si="1"/>
        <v>50000</v>
      </c>
      <c r="G29" s="2"/>
    </row>
    <row r="30" spans="1:7" ht="36.75" customHeight="1" x14ac:dyDescent="0.25">
      <c r="A30" s="12">
        <v>20</v>
      </c>
      <c r="B30" s="16" t="s">
        <v>24</v>
      </c>
      <c r="C30" s="10">
        <v>0</v>
      </c>
      <c r="D30" s="10">
        <v>170000</v>
      </c>
      <c r="E30" s="20">
        <v>175000</v>
      </c>
      <c r="F30" s="11">
        <f>AVERAGE(D30:E30)</f>
        <v>172500</v>
      </c>
      <c r="G30" s="2"/>
    </row>
    <row r="31" spans="1:7" ht="31.5" customHeight="1" x14ac:dyDescent="0.25">
      <c r="A31" s="12">
        <v>21</v>
      </c>
      <c r="B31" s="16" t="s">
        <v>7</v>
      </c>
      <c r="C31" s="10">
        <v>38000</v>
      </c>
      <c r="D31" s="10">
        <v>50000</v>
      </c>
      <c r="E31" s="20">
        <v>62000</v>
      </c>
      <c r="F31" s="11">
        <f t="shared" si="1"/>
        <v>50000</v>
      </c>
      <c r="G31" s="2"/>
    </row>
    <row r="32" spans="1:7" ht="92.25" customHeight="1" x14ac:dyDescent="0.25">
      <c r="A32" s="15">
        <v>22</v>
      </c>
      <c r="B32" s="16" t="s">
        <v>25</v>
      </c>
      <c r="C32" s="10">
        <v>0</v>
      </c>
      <c r="D32" s="10">
        <v>150000</v>
      </c>
      <c r="E32" s="20">
        <v>160000</v>
      </c>
      <c r="F32" s="11">
        <f>AVERAGE(D32:E32)</f>
        <v>155000</v>
      </c>
      <c r="G32" s="2"/>
    </row>
    <row r="33" spans="1:7" ht="31.5" customHeight="1" x14ac:dyDescent="0.25">
      <c r="A33" s="12">
        <v>23</v>
      </c>
      <c r="B33" s="16" t="s">
        <v>26</v>
      </c>
      <c r="C33" s="10">
        <v>190000</v>
      </c>
      <c r="D33" s="10">
        <v>220000</v>
      </c>
      <c r="E33" s="20">
        <v>250000</v>
      </c>
      <c r="F33" s="11">
        <f t="shared" si="1"/>
        <v>220000</v>
      </c>
      <c r="G33" s="2"/>
    </row>
    <row r="34" spans="1:7" ht="35.25" customHeight="1" x14ac:dyDescent="0.25">
      <c r="A34" s="13"/>
      <c r="B34" s="13"/>
      <c r="C34" s="13"/>
      <c r="D34" s="13"/>
      <c r="E34" s="13"/>
      <c r="F34" s="13"/>
    </row>
    <row r="35" spans="1:7" x14ac:dyDescent="0.25">
      <c r="A35" s="22" t="s">
        <v>27</v>
      </c>
      <c r="B35" s="22"/>
      <c r="C35" s="22"/>
      <c r="D35" s="22"/>
      <c r="E35" s="22"/>
      <c r="F35" s="14"/>
      <c r="G35" s="1"/>
    </row>
    <row r="36" spans="1:7" x14ac:dyDescent="0.25">
      <c r="A36" s="5"/>
      <c r="B36" s="5"/>
      <c r="C36" s="5"/>
      <c r="D36" s="6"/>
      <c r="E36" s="5"/>
      <c r="F36" s="5"/>
      <c r="G36" s="6"/>
    </row>
    <row r="37" spans="1:7" x14ac:dyDescent="0.25">
      <c r="A37" s="5"/>
      <c r="B37" s="5"/>
      <c r="C37" s="5"/>
      <c r="D37" s="5"/>
      <c r="E37" s="6"/>
      <c r="F37" s="5"/>
      <c r="G37" s="5"/>
    </row>
    <row r="38" spans="1:7" x14ac:dyDescent="0.25">
      <c r="A38" s="5"/>
      <c r="B38" s="5"/>
      <c r="C38" s="8"/>
      <c r="D38" s="5"/>
      <c r="E38" s="5"/>
      <c r="F38" s="5"/>
      <c r="G38" s="7"/>
    </row>
    <row r="39" spans="1:7" x14ac:dyDescent="0.25">
      <c r="A39" s="5"/>
      <c r="B39" s="5"/>
      <c r="C39" s="5"/>
      <c r="D39" s="5"/>
      <c r="E39" s="5"/>
      <c r="F39" s="5"/>
      <c r="G39" s="5"/>
    </row>
    <row r="40" spans="1:7" x14ac:dyDescent="0.25">
      <c r="A40" s="5"/>
      <c r="B40" s="5"/>
      <c r="C40" s="5"/>
      <c r="D40" s="5"/>
      <c r="E40" s="5"/>
      <c r="F40" s="5"/>
      <c r="G40" s="5"/>
    </row>
    <row r="41" spans="1:7" x14ac:dyDescent="0.25">
      <c r="A41" s="5"/>
      <c r="B41" s="5"/>
      <c r="C41" s="5"/>
      <c r="D41" s="5"/>
      <c r="E41" s="5"/>
      <c r="F41" s="5"/>
      <c r="G41" s="5"/>
    </row>
    <row r="42" spans="1:7" x14ac:dyDescent="0.25">
      <c r="A42" s="5"/>
      <c r="B42" s="5"/>
      <c r="C42" s="5"/>
      <c r="D42" s="5"/>
      <c r="E42" s="5"/>
      <c r="F42" s="5"/>
      <c r="G42" s="5"/>
    </row>
    <row r="43" spans="1:7" x14ac:dyDescent="0.25">
      <c r="A43" s="5"/>
      <c r="B43" s="5"/>
      <c r="C43" s="5"/>
      <c r="D43" s="5"/>
      <c r="E43" s="5"/>
      <c r="F43" s="5"/>
      <c r="G43" s="5"/>
    </row>
    <row r="44" spans="1:7" x14ac:dyDescent="0.25">
      <c r="A44" s="5"/>
      <c r="B44" s="5"/>
      <c r="D44" s="8"/>
      <c r="E44" s="8"/>
      <c r="F44" s="8"/>
      <c r="G44" s="5"/>
    </row>
    <row r="45" spans="1:7" x14ac:dyDescent="0.25">
      <c r="A45" s="5"/>
      <c r="B45" s="5"/>
      <c r="C45" s="5"/>
      <c r="D45" s="5"/>
      <c r="E45" s="5"/>
      <c r="F45" s="5"/>
      <c r="G45" s="5"/>
    </row>
    <row r="46" spans="1:7" x14ac:dyDescent="0.25">
      <c r="A46" s="5"/>
      <c r="B46" s="5"/>
      <c r="C46" s="5"/>
      <c r="D46" s="5"/>
      <c r="E46" s="5"/>
      <c r="F46" s="5"/>
      <c r="G46" s="5"/>
    </row>
    <row r="47" spans="1:7" x14ac:dyDescent="0.25">
      <c r="A47" s="5"/>
      <c r="B47" s="5"/>
      <c r="C47" s="5"/>
      <c r="D47" s="5"/>
      <c r="E47" s="5"/>
      <c r="F47" s="5"/>
      <c r="G47" s="5"/>
    </row>
    <row r="48" spans="1:7" x14ac:dyDescent="0.25">
      <c r="A48" s="5"/>
      <c r="B48" s="5"/>
      <c r="C48" s="5"/>
      <c r="D48" s="5"/>
      <c r="E48" s="5"/>
      <c r="F48" s="5"/>
      <c r="G48" s="5"/>
    </row>
    <row r="49" spans="1:7" x14ac:dyDescent="0.25">
      <c r="A49" s="5"/>
      <c r="B49" s="5"/>
      <c r="C49" s="5"/>
      <c r="D49" s="5"/>
      <c r="E49" s="5"/>
      <c r="F49" s="5"/>
      <c r="G49" s="5"/>
    </row>
    <row r="50" spans="1:7" x14ac:dyDescent="0.25">
      <c r="A50" s="5"/>
      <c r="B50" s="5"/>
      <c r="C50" s="5"/>
      <c r="D50" s="5"/>
      <c r="E50" s="5"/>
      <c r="F50" s="5"/>
      <c r="G50" s="5"/>
    </row>
    <row r="51" spans="1:7" x14ac:dyDescent="0.25">
      <c r="A51" s="5"/>
      <c r="B51" s="5"/>
      <c r="C51" s="5"/>
      <c r="D51" s="5"/>
      <c r="E51" s="5"/>
      <c r="F51" s="5"/>
      <c r="G51" s="5"/>
    </row>
    <row r="52" spans="1:7" x14ac:dyDescent="0.25">
      <c r="A52" s="5"/>
      <c r="B52" s="5"/>
      <c r="C52" s="5"/>
      <c r="D52" s="5"/>
      <c r="E52" s="5"/>
      <c r="F52" s="5"/>
      <c r="G52" s="5"/>
    </row>
    <row r="53" spans="1:7" x14ac:dyDescent="0.25">
      <c r="A53" s="5"/>
      <c r="B53" s="5"/>
      <c r="C53" s="5"/>
      <c r="D53" s="5"/>
      <c r="E53" s="5"/>
      <c r="F53" s="5"/>
      <c r="G53" s="5"/>
    </row>
    <row r="54" spans="1:7" x14ac:dyDescent="0.25">
      <c r="A54" s="5"/>
      <c r="B54" s="5"/>
      <c r="C54" s="5"/>
      <c r="D54" s="5"/>
      <c r="E54" s="5"/>
      <c r="F54" s="5"/>
      <c r="G54" s="5"/>
    </row>
    <row r="55" spans="1:7" x14ac:dyDescent="0.25">
      <c r="A55" s="5"/>
      <c r="B55" s="5"/>
      <c r="C55" s="5"/>
      <c r="D55" s="5"/>
      <c r="E55" s="5"/>
      <c r="F55" s="5"/>
      <c r="G55" s="5"/>
    </row>
  </sheetData>
  <mergeCells count="3">
    <mergeCell ref="A9:A10"/>
    <mergeCell ref="B9:B10"/>
    <mergeCell ref="A35:E35"/>
  </mergeCells>
  <pageMargins left="0.78740157480314965" right="0.78740157480314965" top="0.74803149606299213" bottom="0.74803149606299213" header="0.31496062992125984" footer="0.31496062992125984"/>
  <pageSetup scale="5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Indira Hurtado Vilchez</dc:creator>
  <cp:lastModifiedBy>Sara Lucia Hernandez Zambrano</cp:lastModifiedBy>
  <cp:lastPrinted>2022-02-21T16:47:06Z</cp:lastPrinted>
  <dcterms:created xsi:type="dcterms:W3CDTF">2019-02-06T15:34:15Z</dcterms:created>
  <dcterms:modified xsi:type="dcterms:W3CDTF">2023-02-28T22:28:21Z</dcterms:modified>
</cp:coreProperties>
</file>