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NATHALIE-CASTRO\Desktop\"/>
    </mc:Choice>
  </mc:AlternateContent>
  <bookViews>
    <workbookView xWindow="0" yWindow="0" windowWidth="24000" windowHeight="9735" tabRatio="850"/>
  </bookViews>
  <sheets>
    <sheet name="Formulario para pagos" sheetId="1" r:id="rId1"/>
    <sheet name="Anexo No. 1" sheetId="3" r:id="rId2"/>
  </sheets>
  <definedNames>
    <definedName name="_xlnm.Print_Area" localSheetId="1">'Anexo No. 1'!$A$1:$AG$42</definedName>
    <definedName name="_xlnm.Print_Area" localSheetId="0">'Formulario para pagos'!$A$2:$AG$159</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Z111" i="1" l="1"/>
  <c r="Y85" i="1" l="1"/>
  <c r="W131" i="1" l="1"/>
  <c r="W98" i="1"/>
  <c r="C98" i="1"/>
  <c r="K18" i="1"/>
  <c r="Y76" i="1"/>
  <c r="Y79" i="1" s="1"/>
  <c r="Y82" i="1" s="1"/>
  <c r="Y154" i="1" l="1"/>
  <c r="Y155" i="1" s="1"/>
  <c r="J9" i="3"/>
</calcChain>
</file>

<file path=xl/comments1.xml><?xml version="1.0" encoding="utf-8"?>
<comments xmlns="http://schemas.openxmlformats.org/spreadsheetml/2006/main">
  <authors>
    <author>Arlex Molina</author>
  </authors>
  <commentList>
    <comment ref="L1" authorId="0" shapeId="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<sst xmlns="http://schemas.openxmlformats.org/spreadsheetml/2006/main" count="326" uniqueCount="180">
  <si>
    <t>Proceso: Gestión Contractual</t>
  </si>
  <si>
    <t>Mensual</t>
  </si>
  <si>
    <t>Tipo de Informe</t>
  </si>
  <si>
    <t>Fecha de elaboración del informe</t>
  </si>
  <si>
    <t>DÍA</t>
  </si>
  <si>
    <t>MES</t>
  </si>
  <si>
    <t>Enero</t>
  </si>
  <si>
    <t>Febrero</t>
  </si>
  <si>
    <t>Marzo</t>
  </si>
  <si>
    <t>Abril</t>
  </si>
  <si>
    <t>Noviembre</t>
  </si>
  <si>
    <t>Diciembre</t>
  </si>
  <si>
    <t>AA</t>
  </si>
  <si>
    <t>Del</t>
  </si>
  <si>
    <t>al</t>
  </si>
  <si>
    <t>C.C. o NIT</t>
  </si>
  <si>
    <t>Tipo de contrato</t>
  </si>
  <si>
    <t>Prestación de Servicios Profesionales</t>
  </si>
  <si>
    <t>Acta de inicio</t>
  </si>
  <si>
    <t>Fecha de terminación</t>
  </si>
  <si>
    <t>Valor total del contrato</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</si>
  <si>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</si>
  <si>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</si>
  <si>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</si>
  <si>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</si>
  <si>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</si>
  <si>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</si>
  <si>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</si>
  <si>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</si>
  <si>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Aseguradora Solidaria de Colombia Ltda.</t>
  </si>
  <si>
    <t>Garantía Única</t>
  </si>
  <si>
    <t>Nombre de la aseguradora</t>
  </si>
  <si>
    <t>Número de póliza</t>
  </si>
  <si>
    <t>Amparos</t>
  </si>
  <si>
    <t>Hasta</t>
  </si>
  <si>
    <t>Desde</t>
  </si>
  <si>
    <t>Vigencia</t>
  </si>
  <si>
    <t>Cumplimiento</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</si>
  <si>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</si>
  <si>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</si>
  <si>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</si>
  <si>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</si>
  <si>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</si>
  <si>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</si>
  <si>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</si>
  <si>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</si>
  <si>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</si>
  <si>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</si>
  <si>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</si>
  <si>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</si>
  <si>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</si>
  <si>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</si>
  <si>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</si>
  <si>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</si>
  <si>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</si>
  <si>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</si>
  <si>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</si>
  <si>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</si>
  <si>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</si>
  <si>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</si>
  <si>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</si>
  <si>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</si>
  <si>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</si>
  <si>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</si>
  <si>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</si>
  <si>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</si>
  <si>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</si>
  <si>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</si>
  <si>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</si>
  <si>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</si>
  <si>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</si>
  <si>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</si>
  <si>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</si>
  <si>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</si>
  <si>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</si>
  <si>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</si>
  <si>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</si>
  <si>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</si>
  <si>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</si>
  <si>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</si>
  <si>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</si>
  <si>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</si>
  <si>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</si>
  <si>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</si>
  <si>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</si>
  <si>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</si>
  <si>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</si>
  <si>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</si>
  <si>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</si>
  <si>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</si>
  <si>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</si>
  <si>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</si>
  <si>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</si>
  <si>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</si>
  <si>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</si>
  <si>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</si>
  <si>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</si>
  <si>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</si>
  <si>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</si>
  <si>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</si>
  <si>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</si>
  <si>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</si>
  <si>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</si>
  <si>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</si>
  <si>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</si>
  <si>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</si>
  <si>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</si>
  <si>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</si>
  <si>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</si>
  <si>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</si>
  <si>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</si>
  <si>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</si>
  <si>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</si>
  <si>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</si>
  <si>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</si>
  <si>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</si>
  <si>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</si>
  <si>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</si>
  <si>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</si>
  <si>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</si>
  <si>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</si>
  <si>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</si>
  <si>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</si>
  <si>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</si>
  <si>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</si>
  <si>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</si>
  <si>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</si>
  <si>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</si>
  <si>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</si>
  <si>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</si>
  <si>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</si>
  <si>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</si>
  <si>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</si>
  <si>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</si>
  <si>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</si>
  <si>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</si>
  <si>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</si>
  <si>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</si>
  <si>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</si>
  <si>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</si>
  <si>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Versión: 01</t>
  </si>
  <si>
    <t>Vigente desde:
25/10/2022</t>
  </si>
  <si>
    <t>Supervisor</t>
  </si>
  <si>
    <t>PROFESIONAL ADMINISTRATIVO Y GESTION 19</t>
  </si>
  <si>
    <t>13º. Pago</t>
  </si>
  <si>
    <t>14º. Pago</t>
  </si>
  <si>
    <t>15º. Pago</t>
  </si>
  <si>
    <t>16º. Pago</t>
  </si>
  <si>
    <t>17º. Pago</t>
  </si>
  <si>
    <t>Santiago de Cali</t>
  </si>
  <si>
    <t>Prestación de servicios profesionales de abogado para la representación judicial y extrajudicial de los usuarios del servicio de defensoría pública; y la promoción, defensa, ejercicio y divulgación de los derechos humanos</t>
  </si>
  <si>
    <t xml:space="preserve">JUAN CARLOS TORRES </t>
  </si>
  <si>
    <t>JUAN CARLOS TORRES</t>
  </si>
  <si>
    <t xml:space="preserve">CARLOS ALBERTO CAICEDO ANGULO </t>
  </si>
  <si>
    <t>CALLE 33 No. 67 b 44</t>
  </si>
  <si>
    <t>ccaicedo@defensoria.edu.co</t>
  </si>
  <si>
    <t>SIIF No 169522 del 20-09-2022</t>
  </si>
  <si>
    <t>juantorres@defensoria.gov.co</t>
  </si>
  <si>
    <t>660 47 994000022624</t>
  </si>
  <si>
    <t>CUMPLIMIENTO</t>
  </si>
  <si>
    <t xml:space="preserve">DE BOGOTA </t>
  </si>
  <si>
    <t>6.2.1.  Prestar  de  manera  personal, autónoma  e  ininterrumpida  el  Servicio  de  Defensoría  Pública</t>
  </si>
  <si>
    <t>6.2.2.  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</si>
  <si>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6.2.3. Ejecutar las obligaciones que se deriven de aquellas normas, leyes y demás, que se expidan en favor de los usuarios del servicio nacional de defensoría pública. </t>
  </si>
  <si>
    <t>6.2.4. Asistir oportunamente a las audiencias y diligencias a las cuales sea citado en calidad de  defensor  público  teniendo  estas, prelación  sobre  las  demás  que  tenga  como  profesional independiente</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</si>
  <si>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</si>
  <si>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</si>
  <si>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6.2.7. Asistir a las barras de defensores públicos y presentar al final de ellas las evaluaciones que establezca el coordinador académico, participar de los  programas  de  capacitación,  campañas,  brigadas  y  demás  actividades  programadas  por  la  DEFENSORIA</t>
  </si>
  <si>
    <t>6.2.8. Actualizar sus conocimientos en el área del derecho afín al programa para el cual fue  contratado.</t>
  </si>
  <si>
    <t>6.2.9.  Dar  cumplimiento  a  los  lineamientos  impartidos  por  la  DEFENSORÍA  en  la ejecución de las obligaciones a su cargo</t>
  </si>
  <si>
    <t>6.2.10. Suministrar a los usuarios del Servicio de Defensoría Pública,  la  asesoría jurídica  especializada  dejando  constancia  de  ello</t>
  </si>
  <si>
    <t>6.2.11.  Interponer  en  debida forma los recursos o medios de impugnación previstos en las leyes procesales, que de acuerdo a su experiencia  y  conocimiento  considere  conducentes,  eficaces  y  pertinentes</t>
  </si>
  <si>
    <t>6.2.12.  Cumplir  con  los turnos establecidos para la prestación del servicio, como mínimo tres (3) días a la semana</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</si>
  <si>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</si>
  <si>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</si>
  <si>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</si>
  <si>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</si>
  <si>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6.2.17. Todas aquellas que se derivan de los imperativos legales, particularmente del estatuto disciplinario de la abogacía</t>
  </si>
  <si>
    <t>CUMPLIO</t>
  </si>
  <si>
    <t>N/A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</si>
</sst>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b/>
      <sz val="7"/>
      <color theme="1"/>
      <name val="Trebuchet MS"/>
      <family val="2"/>
    </font>
    <font>
      <b/>
      <sz val="8"/>
      <color theme="1"/>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277">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3" fillId="3" borderId="12"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6" fontId="22" fillId="0" borderId="0" xfId="0" applyNumberFormat="1" applyFont="1" applyAlignment="1" applyProtection="1">
      <alignment horizontal="center" vertical="center"/>
      <protection locked="0"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6" fontId="7" fillId="0" borderId="3" xfId="0" applyNumberFormat="1" applyFont="1" applyBorder="1" applyAlignment="1" applyProtection="1">
      <alignment horizontal="center" vertical="center"/>
      <protection hidden="1"/>
    </xf>
    <xf numFmtId="166" fontId="7" fillId="0" borderId="4" xfId="0" applyNumberFormat="1" applyFont="1" applyBorder="1" applyAlignment="1" applyProtection="1">
      <alignment horizontal="center" vertical="center"/>
      <protection hidden="1"/>
    </xf>
    <xf numFmtId="166" fontId="7" fillId="0" borderId="5" xfId="0" applyNumberFormat="1" applyFont="1" applyBorder="1" applyAlignment="1" applyProtection="1">
      <alignment horizontal="center" vertical="center"/>
      <protection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3" xfId="0" applyFont="1" applyFill="1" applyBorder="1" applyAlignment="1" applyProtection="1">
      <alignment horizontal="center" vertical="center"/>
      <protection locked="0"/>
    </xf>
    <xf numFmtId="0" fontId="6" fillId="4" borderId="4" xfId="0" applyFont="1" applyFill="1" applyBorder="1" applyAlignment="1" applyProtection="1">
      <alignment horizontal="center" vertical="center"/>
      <protection locked="0"/>
    </xf>
    <xf numFmtId="0" fontId="6" fillId="4" borderId="5" xfId="0" applyFont="1" applyFill="1" applyBorder="1" applyAlignment="1" applyProtection="1">
      <alignment horizontal="center" vertical="center"/>
      <protection locked="0"/>
    </xf>
    <xf numFmtId="0" fontId="7" fillId="0" borderId="3"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3" xfId="0" applyFont="1" applyFill="1" applyBorder="1" applyAlignment="1" applyProtection="1">
      <alignment horizontal="center"/>
      <protection locked="0"/>
    </xf>
    <xf numFmtId="0" fontId="1" fillId="4" borderId="4" xfId="0" applyFont="1" applyFill="1" applyBorder="1" applyAlignment="1" applyProtection="1">
      <alignment horizontal="center"/>
      <protection locked="0"/>
    </xf>
    <xf numFmtId="0" fontId="1" fillId="4" borderId="5" xfId="0" applyFont="1" applyFill="1" applyBorder="1" applyAlignment="1" applyProtection="1">
      <alignment horizontal="center"/>
      <protection locked="0"/>
    </xf>
    <xf numFmtId="0" fontId="7" fillId="0" borderId="3" xfId="0" applyFont="1" applyBorder="1" applyAlignment="1" applyProtection="1">
      <alignment horizontal="justify" vertical="center"/>
      <protection locked="0"/>
    </xf>
    <xf numFmtId="0" fontId="7" fillId="0" borderId="4" xfId="0" applyFont="1" applyBorder="1" applyAlignment="1" applyProtection="1">
      <alignment horizontal="justify" vertical="center"/>
      <protection locked="0"/>
    </xf>
    <xf numFmtId="0" fontId="7" fillId="0" borderId="5" xfId="0" applyFont="1" applyBorder="1" applyAlignment="1" applyProtection="1">
      <alignment horizontal="justify" vertical="center"/>
      <protection locked="0"/>
    </xf>
    <xf numFmtId="0" fontId="8" fillId="2" borderId="3"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protection locked="0"/>
    </xf>
    <xf numFmtId="0" fontId="8" fillId="2" borderId="5"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3" xfId="0" applyFont="1" applyFill="1" applyBorder="1" applyAlignment="1" applyProtection="1">
      <alignment horizontal="justify" vertical="center" wrapText="1"/>
      <protection locked="0"/>
    </xf>
    <xf numFmtId="0" fontId="7" fillId="3" borderId="4" xfId="0" applyFont="1" applyFill="1" applyBorder="1" applyAlignment="1" applyProtection="1">
      <alignment horizontal="justify" vertical="center" wrapText="1"/>
      <protection locked="0"/>
    </xf>
    <xf numFmtId="0" fontId="7" fillId="3" borderId="5" xfId="0" applyFont="1" applyFill="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7" fillId="0" borderId="5"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5" fontId="6" fillId="0" borderId="19" xfId="0" applyNumberFormat="1" applyFont="1" applyBorder="1" applyAlignment="1" applyProtection="1">
      <alignment horizontal="center" wrapText="1"/>
      <protection locked="0" hidden="1"/>
    </xf>
    <xf numFmtId="165" fontId="7" fillId="0" borderId="19" xfId="0" applyNumberFormat="1" applyFont="1" applyBorder="1" applyAlignment="1" applyProtection="1">
      <alignment horizontal="left" wrapText="1"/>
      <protection locked="0"/>
    </xf>
    <xf numFmtId="165" fontId="7" fillId="0" borderId="21" xfId="0" applyNumberFormat="1" applyFont="1" applyBorder="1" applyAlignment="1" applyProtection="1">
      <alignment horizontal="left" wrapText="1"/>
      <protection locked="0"/>
    </xf>
    <xf numFmtId="0" fontId="7" fillId="3" borderId="3" xfId="0"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protection locked="0"/>
    </xf>
    <xf numFmtId="0" fontId="7" fillId="3" borderId="5" xfId="0" applyFont="1" applyFill="1" applyBorder="1" applyAlignment="1" applyProtection="1">
      <alignment horizontal="center" vertical="center"/>
      <protection locked="0"/>
    </xf>
    <xf numFmtId="0" fontId="7" fillId="5" borderId="4"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3" xfId="0" applyFont="1" applyFill="1" applyBorder="1" applyAlignment="1" applyProtection="1">
      <alignment horizontal="center" vertical="center" wrapText="1"/>
      <protection locked="0"/>
    </xf>
    <xf numFmtId="0" fontId="7" fillId="3" borderId="4" xfId="0" applyFont="1" applyFill="1" applyBorder="1" applyAlignment="1" applyProtection="1">
      <alignment horizontal="center" vertical="center" wrapText="1"/>
      <protection locked="0"/>
    </xf>
    <xf numFmtId="0" fontId="7" fillId="3" borderId="5" xfId="0" applyFont="1" applyFill="1" applyBorder="1" applyAlignment="1" applyProtection="1">
      <alignment horizontal="center" vertical="center" wrapText="1"/>
      <protection locked="0"/>
    </xf>
    <xf numFmtId="0" fontId="16" fillId="0" borderId="4" xfId="2" applyFill="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5" fontId="7" fillId="0" borderId="3" xfId="1" applyNumberFormat="1" applyFont="1" applyBorder="1" applyAlignment="1" applyProtection="1">
      <alignment horizontal="center" vertical="center" wrapText="1"/>
      <protection locked="0"/>
    </xf>
    <xf numFmtId="165" fontId="7" fillId="0" borderId="4" xfId="1" applyNumberFormat="1" applyFont="1" applyBorder="1" applyAlignment="1" applyProtection="1">
      <alignment horizontal="center" vertical="center" wrapText="1"/>
      <protection locked="0"/>
    </xf>
    <xf numFmtId="165" fontId="7" fillId="0" borderId="5" xfId="1" applyNumberFormat="1" applyFont="1" applyBorder="1" applyAlignment="1" applyProtection="1">
      <alignment horizontal="center" vertical="center" wrapText="1"/>
      <protection locked="0"/>
    </xf>
    <xf numFmtId="0" fontId="6" fillId="3" borderId="3" xfId="0" applyFont="1" applyFill="1" applyBorder="1" applyAlignment="1" applyProtection="1">
      <alignment horizontal="center" vertical="center"/>
      <protection locked="0"/>
    </xf>
    <xf numFmtId="0" fontId="6" fillId="3" borderId="4" xfId="0" applyFont="1" applyFill="1" applyBorder="1" applyAlignment="1" applyProtection="1">
      <alignment horizontal="center" vertical="center"/>
      <protection locked="0"/>
    </xf>
    <xf numFmtId="0" fontId="6" fillId="3" borderId="5" xfId="0" applyFont="1" applyFill="1" applyBorder="1" applyAlignment="1" applyProtection="1">
      <alignment horizontal="center" vertical="center"/>
      <protection locked="0"/>
    </xf>
    <xf numFmtId="0" fontId="9" fillId="0" borderId="20" xfId="0" applyFont="1" applyBorder="1" applyAlignment="1" applyProtection="1">
      <alignment horizontal="justify" vertical="top" wrapText="1"/>
      <protection locked="0"/>
    </xf>
    <xf numFmtId="0" fontId="9" fillId="0" borderId="19" xfId="0" applyFont="1" applyBorder="1" applyAlignment="1" applyProtection="1">
      <alignment horizontal="justify" vertical="top" wrapText="1"/>
      <protection locked="0"/>
    </xf>
    <xf numFmtId="0" fontId="9" fillId="0" borderId="21" xfId="0" applyFont="1" applyBorder="1" applyAlignment="1" applyProtection="1">
      <alignment horizontal="justify" vertical="top" wrapText="1"/>
      <protection locked="0"/>
    </xf>
    <xf numFmtId="0" fontId="9" fillId="0" borderId="17" xfId="0" applyFont="1" applyBorder="1" applyAlignment="1" applyProtection="1">
      <alignment horizontal="justify" vertical="top" wrapText="1"/>
      <protection locked="0"/>
    </xf>
    <xf numFmtId="0" fontId="9" fillId="0" borderId="0" xfId="0" applyFont="1" applyAlignment="1" applyProtection="1">
      <alignment horizontal="justify" vertical="top" wrapText="1"/>
      <protection locked="0"/>
    </xf>
    <xf numFmtId="0" fontId="9" fillId="0" borderId="18" xfId="0" applyFont="1" applyBorder="1" applyAlignment="1" applyProtection="1">
      <alignment horizontal="justify" vertical="top" wrapText="1"/>
      <protection locked="0"/>
    </xf>
    <xf numFmtId="0" fontId="9" fillId="0" borderId="14" xfId="0" applyFont="1" applyBorder="1" applyAlignment="1" applyProtection="1">
      <alignment horizontal="justify" vertical="top" wrapText="1"/>
      <protection locked="0"/>
    </xf>
    <xf numFmtId="0" fontId="9" fillId="0" borderId="15" xfId="0" applyFont="1" applyBorder="1" applyAlignment="1" applyProtection="1">
      <alignment horizontal="justify" vertical="top" wrapText="1"/>
      <protection locked="0"/>
    </xf>
    <xf numFmtId="0" fontId="9" fillId="0" borderId="16"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1" fontId="7" fillId="0" borderId="4"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6" fontId="6" fillId="0" borderId="3" xfId="0" applyNumberFormat="1" applyFont="1" applyBorder="1" applyAlignment="1" applyProtection="1">
      <alignment horizontal="center" vertical="center"/>
      <protection locked="0"/>
    </xf>
    <xf numFmtId="166" fontId="6" fillId="0" borderId="4" xfId="0" applyNumberFormat="1" applyFont="1" applyBorder="1" applyAlignment="1" applyProtection="1">
      <alignment horizontal="center" vertical="center"/>
      <protection locked="0"/>
    </xf>
    <xf numFmtId="166" fontId="6" fillId="0" borderId="5" xfId="0" applyNumberFormat="1" applyFont="1" applyBorder="1" applyAlignment="1" applyProtection="1">
      <alignment horizontal="center" vertical="center"/>
      <protection locked="0"/>
    </xf>
    <xf numFmtId="166" fontId="7" fillId="0" borderId="3" xfId="0" applyNumberFormat="1" applyFont="1" applyBorder="1" applyAlignment="1" applyProtection="1">
      <alignment horizontal="center" vertical="center"/>
      <protection locked="0"/>
    </xf>
    <xf numFmtId="166" fontId="7" fillId="0" borderId="4" xfId="0" applyNumberFormat="1" applyFont="1" applyBorder="1" applyAlignment="1" applyProtection="1">
      <alignment horizontal="center" vertical="center"/>
      <protection locked="0"/>
    </xf>
    <xf numFmtId="166" fontId="7" fillId="0" borderId="5"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2" xfId="0" applyFont="1" applyFill="1" applyBorder="1" applyAlignment="1" applyProtection="1">
      <alignment horizontal="center" vertical="center"/>
      <protection locked="0"/>
    </xf>
    <xf numFmtId="0" fontId="6" fillId="3" borderId="23" xfId="0" applyFont="1" applyFill="1" applyBorder="1" applyAlignment="1" applyProtection="1">
      <alignment horizontal="center" vertical="center"/>
      <protection locked="0"/>
    </xf>
    <xf numFmtId="0" fontId="6" fillId="3" borderId="24" xfId="0" applyFont="1" applyFill="1" applyBorder="1" applyAlignment="1" applyProtection="1">
      <alignment horizontal="center" vertical="center"/>
      <protection locked="0"/>
    </xf>
    <xf numFmtId="0" fontId="7" fillId="7" borderId="6" xfId="0" applyFont="1" applyFill="1" applyBorder="1" applyAlignment="1" applyProtection="1">
      <alignment horizontal="right" vertical="center"/>
      <protection locked="0"/>
    </xf>
    <xf numFmtId="0" fontId="7" fillId="7" borderId="7" xfId="0" applyFont="1" applyFill="1" applyBorder="1" applyAlignment="1" applyProtection="1">
      <alignment horizontal="right" vertical="center"/>
      <protection locked="0"/>
    </xf>
    <xf numFmtId="0" fontId="7" fillId="7" borderId="7" xfId="0" applyFont="1" applyFill="1" applyBorder="1" applyAlignment="1" applyProtection="1">
      <alignment horizontal="center" vertical="center"/>
      <protection locked="0"/>
    </xf>
    <xf numFmtId="0" fontId="7" fillId="7" borderId="7" xfId="0" applyFont="1" applyFill="1" applyBorder="1" applyAlignment="1" applyProtection="1">
      <alignment horizontal="left" vertical="center"/>
      <protection locked="0"/>
    </xf>
    <xf numFmtId="0" fontId="7" fillId="7" borderId="8" xfId="0" applyFont="1" applyFill="1" applyBorder="1" applyAlignment="1" applyProtection="1">
      <alignment horizontal="left" vertical="center"/>
      <protection locked="0"/>
    </xf>
    <xf numFmtId="0" fontId="15" fillId="0" borderId="9" xfId="0" applyFont="1" applyBorder="1" applyAlignment="1" applyProtection="1">
      <alignment horizontal="center" vertical="center"/>
      <protection hidden="1"/>
    </xf>
    <xf numFmtId="0" fontId="15" fillId="0" borderId="10" xfId="0" applyFont="1" applyBorder="1" applyAlignment="1" applyProtection="1">
      <alignment horizontal="center" vertical="center"/>
      <protection hidden="1"/>
    </xf>
    <xf numFmtId="0" fontId="15" fillId="0" borderId="11"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5" xfId="0" applyFont="1" applyFill="1" applyBorder="1" applyAlignment="1" applyProtection="1">
      <alignment horizontal="center" vertical="center"/>
      <protection locked="0"/>
    </xf>
    <xf numFmtId="0" fontId="7" fillId="4" borderId="28" xfId="0" applyFont="1" applyFill="1" applyBorder="1" applyAlignment="1" applyProtection="1">
      <alignment horizontal="center" vertical="center"/>
      <protection locked="0"/>
    </xf>
    <xf numFmtId="0" fontId="7" fillId="4" borderId="5" xfId="0" applyFont="1" applyFill="1" applyBorder="1" applyAlignment="1" applyProtection="1">
      <alignment horizontal="center" vertical="center"/>
      <protection locked="0"/>
    </xf>
    <xf numFmtId="0" fontId="17" fillId="3" borderId="28"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5" fontId="7" fillId="0" borderId="19" xfId="0" applyNumberFormat="1" applyFont="1" applyBorder="1" applyAlignment="1" applyProtection="1">
      <alignment horizontal="center" wrapText="1"/>
      <protection locked="0"/>
    </xf>
    <xf numFmtId="165" fontId="7" fillId="0" borderId="21" xfId="0" applyNumberFormat="1" applyFont="1" applyBorder="1" applyAlignment="1" applyProtection="1">
      <alignment horizontal="center" wrapText="1"/>
      <protection locked="0"/>
    </xf>
    <xf numFmtId="0" fontId="9" fillId="3" borderId="3" xfId="0" applyFont="1" applyFill="1" applyBorder="1" applyAlignment="1" applyProtection="1">
      <alignment horizontal="center" vertical="center" wrapText="1"/>
      <protection locked="0"/>
    </xf>
    <xf numFmtId="0" fontId="9" fillId="3" borderId="4" xfId="0" applyFont="1" applyFill="1" applyBorder="1" applyAlignment="1" applyProtection="1">
      <alignment horizontal="center" vertical="center" wrapText="1"/>
      <protection locked="0"/>
    </xf>
    <xf numFmtId="0" fontId="9" fillId="3" borderId="5" xfId="0" applyFont="1" applyFill="1" applyBorder="1" applyAlignment="1" applyProtection="1">
      <alignment horizontal="center" vertical="center" wrapText="1"/>
      <protection locked="0"/>
    </xf>
    <xf numFmtId="0" fontId="6" fillId="3" borderId="3" xfId="0" applyFont="1" applyFill="1" applyBorder="1" applyAlignment="1" applyProtection="1">
      <alignment horizontal="center" vertical="center" wrapText="1"/>
      <protection locked="0"/>
    </xf>
    <xf numFmtId="0" fontId="6" fillId="3" borderId="4" xfId="0" applyFont="1" applyFill="1" applyBorder="1" applyAlignment="1" applyProtection="1">
      <alignment horizontal="center" vertical="center" wrapText="1"/>
      <protection locked="0"/>
    </xf>
    <xf numFmtId="0" fontId="6" fillId="3" borderId="5" xfId="0" applyFont="1" applyFill="1" applyBorder="1" applyAlignment="1" applyProtection="1">
      <alignment horizontal="center" vertical="center" wrapText="1"/>
      <protection locked="0"/>
    </xf>
    <xf numFmtId="0" fontId="19" fillId="0" borderId="9" xfId="0" applyFont="1" applyBorder="1" applyAlignment="1" applyProtection="1">
      <alignment horizontal="center" vertical="center"/>
      <protection locked="0"/>
    </xf>
    <xf numFmtId="0" fontId="19" fillId="0" borderId="10" xfId="0" applyFont="1" applyBorder="1" applyAlignment="1" applyProtection="1">
      <alignment horizontal="center" vertical="center"/>
      <protection locked="0"/>
    </xf>
    <xf numFmtId="0" fontId="19" fillId="0" borderId="11" xfId="0" applyFont="1" applyBorder="1" applyAlignment="1" applyProtection="1">
      <alignment horizontal="center" vertical="center"/>
      <protection locked="0"/>
    </xf>
    <xf numFmtId="0" fontId="6" fillId="5" borderId="3" xfId="0" applyFont="1" applyFill="1" applyBorder="1" applyAlignment="1" applyProtection="1">
      <alignment horizontal="center" vertical="center"/>
      <protection locked="0"/>
    </xf>
    <xf numFmtId="0" fontId="6" fillId="5" borderId="4" xfId="0" applyFont="1" applyFill="1" applyBorder="1" applyAlignment="1" applyProtection="1">
      <alignment horizontal="center" vertical="center"/>
      <protection locked="0"/>
    </xf>
    <xf numFmtId="0" fontId="6" fillId="5" borderId="5"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3" xfId="0" applyFont="1" applyBorder="1" applyAlignment="1">
      <alignment horizontal="justify" vertical="top" wrapText="1"/>
    </xf>
    <xf numFmtId="0" fontId="7" fillId="0" borderId="4" xfId="0" applyFont="1" applyBorder="1" applyAlignment="1">
      <alignment horizontal="justify" vertical="top" wrapText="1"/>
    </xf>
    <xf numFmtId="0" fontId="7" fillId="0" borderId="5"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6" fontId="19"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3" xfId="0" applyFont="1" applyFill="1" applyBorder="1" applyAlignment="1" applyProtection="1">
      <alignment horizontal="center" vertical="center" wrapText="1"/>
      <protection locked="0"/>
    </xf>
    <xf numFmtId="0" fontId="6" fillId="4" borderId="4" xfId="0" applyFont="1" applyFill="1" applyBorder="1" applyAlignment="1" applyProtection="1">
      <alignment horizontal="center" vertical="center" wrapText="1"/>
      <protection locked="0"/>
    </xf>
    <xf numFmtId="0" fontId="6" fillId="4" borderId="5" xfId="0" applyFont="1" applyFill="1" applyBorder="1" applyAlignment="1" applyProtection="1">
      <alignment horizontal="center" vertical="center" wrapText="1"/>
      <protection locked="0"/>
    </xf>
    <xf numFmtId="0" fontId="7" fillId="8" borderId="3" xfId="0" applyFont="1" applyFill="1" applyBorder="1" applyAlignment="1" applyProtection="1">
      <alignment horizontal="center" vertical="center"/>
      <protection locked="0"/>
    </xf>
    <xf numFmtId="0" fontId="7" fillId="8" borderId="4" xfId="0" applyFont="1" applyFill="1" applyBorder="1" applyAlignment="1" applyProtection="1">
      <alignment horizontal="center" vertical="center"/>
      <protection locked="0"/>
    </xf>
    <xf numFmtId="0" fontId="7" fillId="8" borderId="5" xfId="0" applyFont="1" applyFill="1" applyBorder="1" applyAlignment="1" applyProtection="1">
      <alignment horizontal="center" vertical="center"/>
      <protection locked="0"/>
    </xf>
    <xf numFmtId="0" fontId="7" fillId="8" borderId="3" xfId="0" applyFont="1" applyFill="1" applyBorder="1" applyAlignment="1" applyProtection="1">
      <alignment horizontal="justify" vertical="center" wrapText="1"/>
      <protection locked="0"/>
    </xf>
    <xf numFmtId="0" fontId="7" fillId="8" borderId="4" xfId="0" applyFont="1" applyFill="1" applyBorder="1" applyAlignment="1" applyProtection="1">
      <alignment horizontal="justify" vertical="center" wrapText="1"/>
      <protection locked="0"/>
    </xf>
    <xf numFmtId="0" fontId="7" fillId="8" borderId="5" xfId="0" applyFont="1" applyFill="1" applyBorder="1" applyAlignment="1" applyProtection="1">
      <alignment horizontal="justify" vertical="center" wrapText="1"/>
      <protection locked="0"/>
    </xf>
    <xf numFmtId="0" fontId="18" fillId="0" borderId="2" xfId="0" applyFont="1" applyBorder="1" applyAlignment="1" applyProtection="1">
      <alignment horizontal="justify" vertical="top" wrapText="1"/>
      <protection locked="0"/>
    </xf>
    <xf numFmtId="0" fontId="18" fillId="0" borderId="3" xfId="0" applyFont="1" applyBorder="1" applyAlignment="1" applyProtection="1">
      <alignment horizontal="center" vertical="top" wrapText="1"/>
      <protection locked="0"/>
    </xf>
    <xf numFmtId="0" fontId="18" fillId="0" borderId="4" xfId="0" applyFont="1" applyBorder="1" applyAlignment="1" applyProtection="1">
      <alignment horizontal="center" vertical="top" wrapText="1"/>
      <protection locked="0"/>
    </xf>
    <xf numFmtId="0" fontId="18" fillId="0" borderId="5" xfId="0" applyFont="1" applyBorder="1" applyAlignment="1" applyProtection="1">
      <alignment horizontal="center" vertical="top" wrapText="1"/>
      <protection locked="0"/>
    </xf>
    <xf numFmtId="0" fontId="18" fillId="0" borderId="2" xfId="0" applyFont="1" applyBorder="1" applyAlignment="1" applyProtection="1">
      <alignment horizontal="center" vertical="top" wrapText="1"/>
      <protection locked="0"/>
    </xf>
    <xf numFmtId="0" fontId="18" fillId="0" borderId="3" xfId="0" applyFont="1" applyBorder="1" applyAlignment="1" applyProtection="1">
      <alignment horizontal="justify" vertical="top" wrapText="1"/>
      <protection locked="0"/>
    </xf>
    <xf numFmtId="0" fontId="18" fillId="0" borderId="4" xfId="0" applyFont="1" applyBorder="1" applyAlignment="1" applyProtection="1">
      <alignment horizontal="justify" vertical="top" wrapText="1"/>
      <protection locked="0"/>
    </xf>
    <xf numFmtId="0" fontId="18" fillId="0" borderId="5" xfId="0" applyFont="1" applyBorder="1" applyAlignment="1" applyProtection="1">
      <alignment horizontal="justify" vertical="top" wrapText="1"/>
      <protection locked="0"/>
    </xf>
    <xf numFmtId="0" fontId="18" fillId="0" borderId="2" xfId="0" applyFont="1" applyBorder="1" applyAlignment="1" applyProtection="1">
      <alignment horizontal="justify" vertical="top"/>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5" xfId="0" applyFont="1" applyFill="1" applyBorder="1" applyAlignment="1">
      <alignment horizontal="center" vertical="center" wrapText="1"/>
    </xf>
    <xf numFmtId="0" fontId="2" fillId="3" borderId="26"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5" xfId="0" applyFont="1" applyFill="1" applyBorder="1" applyAlignment="1">
      <alignment horizontal="center" vertical="center"/>
    </xf>
    <xf numFmtId="0" fontId="7" fillId="0" borderId="3" xfId="0" applyFont="1" applyBorder="1" applyAlignment="1" applyProtection="1">
      <alignment horizontal="justify" vertical="top" wrapText="1"/>
      <protection locked="0"/>
    </xf>
    <xf numFmtId="0" fontId="7" fillId="0" borderId="4" xfId="0" applyFont="1" applyBorder="1" applyAlignment="1" applyProtection="1">
      <alignment horizontal="justify" vertical="top" wrapText="1"/>
      <protection locked="0"/>
    </xf>
    <xf numFmtId="0" fontId="7" fillId="0" borderId="5"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6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xdr:col>
      <xdr:colOff>158750</xdr:colOff>
      <xdr:row>39</xdr:row>
      <xdr:rowOff>190500</xdr:rowOff>
    </xdr:from>
    <xdr:to>
      <xdr:col>13</xdr:col>
      <xdr:colOff>65086</xdr:colOff>
      <xdr:row>39</xdr:row>
      <xdr:rowOff>708705</xdr:rowOff>
    </xdr:to>
    <xdr:pic>
      <xdr:nvPicPr>
        <xdr:cNvPr id="7" name="Imagen 6"/>
        <xdr:cNvPicPr>
          <a:picLocks noChangeAspect="1"/>
        </xdr:cNvPicPr>
      </xdr:nvPicPr>
      <xdr:blipFill>
        <a:blip xmlns:r="http://schemas.openxmlformats.org/officeDocument/2006/relationships" r:embed="rId2"/>
        <a:stretch>
          <a:fillRect/>
        </a:stretch>
      </xdr:blipFill>
      <xdr:spPr>
        <a:xfrm>
          <a:off x="555625" y="22931438"/>
          <a:ext cx="2176461" cy="51820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caiced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uantorres@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9"/>
  <sheetViews>
    <sheetView showGridLines="0" tabSelected="1" topLeftCell="A19" zoomScale="130" zoomScaleNormal="130" zoomScaleSheetLayoutView="55" workbookViewId="0">
      <selection activeCell="X31" sqref="X31:Y31"/>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15"/>
      <c r="B1" s="143" t="s">
        <v>21</v>
      </c>
      <c r="C1" s="144"/>
      <c r="D1" s="144"/>
      <c r="E1" s="144"/>
      <c r="F1" s="144"/>
      <c r="G1" s="144"/>
      <c r="H1" s="145"/>
      <c r="I1" s="146" t="s">
        <v>54</v>
      </c>
      <c r="J1" s="147"/>
      <c r="K1" s="147"/>
      <c r="L1" s="148">
        <v>1934</v>
      </c>
      <c r="M1" s="148"/>
      <c r="N1" s="149">
        <v>-2022</v>
      </c>
      <c r="O1" s="150"/>
      <c r="P1" s="15"/>
      <c r="Q1" s="15"/>
      <c r="R1" s="15"/>
      <c r="S1" s="15"/>
      <c r="T1" s="15"/>
      <c r="U1" s="15"/>
      <c r="V1" s="15"/>
      <c r="W1" s="15"/>
      <c r="X1" s="15"/>
      <c r="Y1" s="15"/>
      <c r="Z1" s="15"/>
      <c r="AA1" s="15"/>
      <c r="AB1" s="15"/>
      <c r="AC1" s="15"/>
      <c r="AD1" s="15"/>
      <c r="AE1" s="15"/>
      <c r="AF1" s="15"/>
    </row>
    <row r="2" spans="1:33" x14ac:dyDescent="0.3">
      <c r="A2" s="15"/>
      <c r="B2" s="15"/>
      <c r="C2" s="1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row>
    <row r="3" spans="1:33" ht="11.25" customHeight="1" x14ac:dyDescent="0.3">
      <c r="B3" s="109"/>
      <c r="C3" s="109"/>
      <c r="D3" s="109"/>
      <c r="E3" s="109"/>
      <c r="F3" s="109"/>
      <c r="G3" s="156" t="s">
        <v>0</v>
      </c>
      <c r="H3" s="156"/>
      <c r="I3" s="156"/>
      <c r="J3" s="156"/>
      <c r="K3" s="156"/>
      <c r="L3" s="156"/>
      <c r="M3" s="156"/>
      <c r="N3" s="156"/>
      <c r="O3" s="156"/>
      <c r="P3" s="156"/>
      <c r="Q3" s="156"/>
      <c r="R3" s="156"/>
      <c r="S3" s="156"/>
      <c r="T3" s="156"/>
      <c r="U3" s="156"/>
      <c r="V3" s="156"/>
      <c r="W3" s="156"/>
      <c r="X3" s="156"/>
      <c r="Y3" s="156"/>
      <c r="Z3" s="156"/>
      <c r="AA3" s="154" t="s">
        <v>115</v>
      </c>
      <c r="AB3" s="154"/>
      <c r="AC3" s="154"/>
      <c r="AD3" s="154"/>
      <c r="AE3" s="154"/>
      <c r="AF3" s="154"/>
    </row>
    <row r="4" spans="1:33" ht="11.25" customHeight="1" x14ac:dyDescent="0.3">
      <c r="B4" s="109"/>
      <c r="C4" s="109"/>
      <c r="D4" s="109"/>
      <c r="E4" s="109"/>
      <c r="F4" s="109"/>
      <c r="G4" s="156"/>
      <c r="H4" s="156"/>
      <c r="I4" s="156"/>
      <c r="J4" s="156"/>
      <c r="K4" s="156"/>
      <c r="L4" s="156"/>
      <c r="M4" s="156"/>
      <c r="N4" s="156"/>
      <c r="O4" s="156"/>
      <c r="P4" s="156"/>
      <c r="Q4" s="156"/>
      <c r="R4" s="156"/>
      <c r="S4" s="156"/>
      <c r="T4" s="156"/>
      <c r="U4" s="156"/>
      <c r="V4" s="156"/>
      <c r="W4" s="156"/>
      <c r="X4" s="156"/>
      <c r="Y4" s="156"/>
      <c r="Z4" s="156"/>
      <c r="AA4" s="154"/>
      <c r="AB4" s="154"/>
      <c r="AC4" s="154"/>
      <c r="AD4" s="154"/>
      <c r="AE4" s="154"/>
      <c r="AF4" s="154"/>
    </row>
    <row r="5" spans="1:33" ht="11.25" customHeight="1" x14ac:dyDescent="0.3">
      <c r="B5" s="109"/>
      <c r="C5" s="109"/>
      <c r="D5" s="109"/>
      <c r="E5" s="109"/>
      <c r="F5" s="109"/>
      <c r="G5" s="156"/>
      <c r="H5" s="156"/>
      <c r="I5" s="156"/>
      <c r="J5" s="156"/>
      <c r="K5" s="156"/>
      <c r="L5" s="156"/>
      <c r="M5" s="156"/>
      <c r="N5" s="156"/>
      <c r="O5" s="156"/>
      <c r="P5" s="156"/>
      <c r="Q5" s="156"/>
      <c r="R5" s="156"/>
      <c r="S5" s="156"/>
      <c r="T5" s="156"/>
      <c r="U5" s="156"/>
      <c r="V5" s="156"/>
      <c r="W5" s="156"/>
      <c r="X5" s="156"/>
      <c r="Y5" s="156"/>
      <c r="Z5" s="156"/>
      <c r="AA5" s="155" t="s">
        <v>140</v>
      </c>
      <c r="AB5" s="155"/>
      <c r="AC5" s="155"/>
      <c r="AD5" s="155"/>
      <c r="AE5" s="155"/>
      <c r="AF5" s="155"/>
    </row>
    <row r="6" spans="1:33" ht="11.25" customHeight="1" x14ac:dyDescent="0.3">
      <c r="B6" s="109"/>
      <c r="C6" s="109"/>
      <c r="D6" s="109"/>
      <c r="E6" s="109"/>
      <c r="F6" s="109"/>
      <c r="G6" s="156"/>
      <c r="H6" s="156"/>
      <c r="I6" s="156"/>
      <c r="J6" s="156"/>
      <c r="K6" s="156"/>
      <c r="L6" s="156"/>
      <c r="M6" s="156"/>
      <c r="N6" s="156"/>
      <c r="O6" s="156"/>
      <c r="P6" s="156"/>
      <c r="Q6" s="156"/>
      <c r="R6" s="156"/>
      <c r="S6" s="156"/>
      <c r="T6" s="156"/>
      <c r="U6" s="156"/>
      <c r="V6" s="156"/>
      <c r="W6" s="156"/>
      <c r="X6" s="156"/>
      <c r="Y6" s="156"/>
      <c r="Z6" s="156"/>
      <c r="AA6" s="155"/>
      <c r="AB6" s="155"/>
      <c r="AC6" s="155"/>
      <c r="AD6" s="155"/>
      <c r="AE6" s="155"/>
      <c r="AF6" s="155"/>
    </row>
    <row r="7" spans="1:33" ht="15" customHeight="1" x14ac:dyDescent="0.3">
      <c r="B7" s="109"/>
      <c r="C7" s="109"/>
      <c r="D7" s="109"/>
      <c r="E7" s="109"/>
      <c r="F7" s="109"/>
      <c r="G7" s="157" t="s">
        <v>120</v>
      </c>
      <c r="H7" s="157"/>
      <c r="I7" s="157"/>
      <c r="J7" s="157"/>
      <c r="K7" s="157"/>
      <c r="L7" s="157"/>
      <c r="M7" s="157"/>
      <c r="N7" s="157"/>
      <c r="O7" s="157"/>
      <c r="P7" s="157"/>
      <c r="Q7" s="157"/>
      <c r="R7" s="157"/>
      <c r="S7" s="157"/>
      <c r="T7" s="157"/>
      <c r="U7" s="157"/>
      <c r="V7" s="157"/>
      <c r="W7" s="157"/>
      <c r="X7" s="157"/>
      <c r="Y7" s="157"/>
      <c r="Z7" s="157"/>
      <c r="AA7" s="154" t="s">
        <v>141</v>
      </c>
      <c r="AB7" s="154"/>
      <c r="AC7" s="154"/>
      <c r="AD7" s="154"/>
      <c r="AE7" s="154"/>
      <c r="AF7" s="154"/>
    </row>
    <row r="8" spans="1:33" ht="15" customHeight="1" x14ac:dyDescent="0.3">
      <c r="B8" s="109"/>
      <c r="C8" s="109"/>
      <c r="D8" s="109"/>
      <c r="E8" s="109"/>
      <c r="F8" s="109"/>
      <c r="G8" s="157"/>
      <c r="H8" s="157"/>
      <c r="I8" s="157"/>
      <c r="J8" s="157"/>
      <c r="K8" s="157"/>
      <c r="L8" s="157"/>
      <c r="M8" s="157"/>
      <c r="N8" s="157"/>
      <c r="O8" s="157"/>
      <c r="P8" s="157"/>
      <c r="Q8" s="157"/>
      <c r="R8" s="157"/>
      <c r="S8" s="157"/>
      <c r="T8" s="157"/>
      <c r="U8" s="157"/>
      <c r="V8" s="157"/>
      <c r="W8" s="157"/>
      <c r="X8" s="157"/>
      <c r="Y8" s="157"/>
      <c r="Z8" s="157"/>
      <c r="AA8" s="154"/>
      <c r="AB8" s="154"/>
      <c r="AC8" s="154"/>
      <c r="AD8" s="154"/>
      <c r="AE8" s="154"/>
      <c r="AF8" s="154"/>
    </row>
    <row r="9" spans="1:33" ht="15" customHeight="1" x14ac:dyDescent="0.3">
      <c r="A9" s="15"/>
      <c r="B9" s="16"/>
      <c r="C9" s="16"/>
      <c r="D9" s="16"/>
      <c r="E9" s="16"/>
      <c r="F9" s="16"/>
      <c r="G9" s="17"/>
      <c r="H9" s="17"/>
      <c r="I9" s="17"/>
      <c r="J9" s="17"/>
      <c r="K9" s="17"/>
      <c r="L9" s="17"/>
      <c r="M9" s="17"/>
      <c r="N9" s="17"/>
      <c r="O9" s="17"/>
      <c r="P9" s="17"/>
      <c r="Q9" s="17"/>
      <c r="R9" s="17"/>
      <c r="S9" s="17"/>
      <c r="T9" s="17"/>
      <c r="U9" s="17"/>
      <c r="V9" s="17"/>
      <c r="W9" s="17"/>
      <c r="X9" s="17"/>
      <c r="Y9" s="17"/>
      <c r="Z9" s="18"/>
      <c r="AA9" s="18"/>
      <c r="AB9" s="18"/>
      <c r="AC9" s="18"/>
      <c r="AD9" s="18"/>
      <c r="AE9" s="18"/>
      <c r="AF9" s="18"/>
      <c r="AG9" s="4"/>
    </row>
    <row r="10" spans="1:33" ht="10.5" customHeight="1" x14ac:dyDescent="0.3">
      <c r="A10" s="15"/>
      <c r="B10" s="19"/>
      <c r="C10" s="19"/>
      <c r="D10" s="19"/>
      <c r="E10" s="19"/>
      <c r="F10" s="19"/>
      <c r="G10" s="19"/>
      <c r="H10" s="19"/>
      <c r="I10" s="19"/>
      <c r="J10" s="19"/>
      <c r="K10" s="19"/>
      <c r="L10" s="19"/>
      <c r="M10" s="19"/>
      <c r="N10" s="19"/>
      <c r="O10" s="19"/>
      <c r="P10" s="19"/>
      <c r="Q10" s="19"/>
      <c r="R10" s="19"/>
      <c r="S10" s="19"/>
      <c r="T10" s="19"/>
      <c r="U10" s="19"/>
      <c r="V10" s="19"/>
      <c r="W10" s="19"/>
      <c r="X10" s="59" t="s">
        <v>4</v>
      </c>
      <c r="Y10" s="59"/>
      <c r="Z10" s="59" t="s">
        <v>5</v>
      </c>
      <c r="AA10" s="59"/>
      <c r="AB10" s="59"/>
      <c r="AC10" s="59"/>
      <c r="AD10" s="59" t="s">
        <v>12</v>
      </c>
      <c r="AE10" s="59"/>
      <c r="AF10" s="59"/>
      <c r="AG10" s="4"/>
    </row>
    <row r="11" spans="1:33" ht="15" customHeight="1" x14ac:dyDescent="0.3">
      <c r="A11" s="15"/>
      <c r="B11" s="49" t="s">
        <v>2</v>
      </c>
      <c r="C11" s="49"/>
      <c r="D11" s="49"/>
      <c r="E11" s="49"/>
      <c r="F11" s="49"/>
      <c r="G11" s="49"/>
      <c r="H11" s="43" t="s">
        <v>1</v>
      </c>
      <c r="I11" s="43"/>
      <c r="J11" s="43"/>
      <c r="K11" s="43"/>
      <c r="L11" s="19"/>
      <c r="M11" s="49" t="s">
        <v>3</v>
      </c>
      <c r="N11" s="49"/>
      <c r="O11" s="49"/>
      <c r="P11" s="49"/>
      <c r="Q11" s="49"/>
      <c r="R11" s="49"/>
      <c r="S11" s="49"/>
      <c r="T11" s="49"/>
      <c r="U11" s="49"/>
      <c r="V11" s="49"/>
      <c r="W11" s="49"/>
      <c r="X11" s="43">
        <v>28</v>
      </c>
      <c r="Y11" s="43"/>
      <c r="Z11" s="43" t="s">
        <v>8</v>
      </c>
      <c r="AA11" s="43"/>
      <c r="AB11" s="43"/>
      <c r="AC11" s="43"/>
      <c r="AD11" s="43">
        <v>2023</v>
      </c>
      <c r="AE11" s="43"/>
      <c r="AF11" s="43"/>
      <c r="AG11" s="4"/>
    </row>
    <row r="12" spans="1:33" ht="3.6" customHeight="1" x14ac:dyDescent="0.3">
      <c r="A12" s="15"/>
      <c r="B12" s="16"/>
      <c r="C12" s="16"/>
      <c r="D12" s="16"/>
      <c r="E12" s="16"/>
      <c r="F12" s="16"/>
      <c r="G12" s="17"/>
      <c r="H12" s="17"/>
      <c r="I12" s="17"/>
      <c r="J12" s="17"/>
      <c r="K12" s="17"/>
      <c r="L12" s="17"/>
      <c r="M12" s="17"/>
      <c r="N12" s="17"/>
      <c r="O12" s="17"/>
      <c r="P12" s="17"/>
      <c r="Q12" s="17"/>
      <c r="R12" s="17"/>
      <c r="S12" s="17"/>
      <c r="T12" s="17"/>
      <c r="U12" s="17"/>
      <c r="V12" s="17"/>
      <c r="W12" s="17"/>
      <c r="X12" s="17"/>
      <c r="Y12" s="17"/>
      <c r="Z12" s="18"/>
      <c r="AA12" s="18"/>
      <c r="AB12" s="18"/>
      <c r="AC12" s="18"/>
      <c r="AD12" s="18"/>
      <c r="AE12" s="18"/>
      <c r="AF12" s="18"/>
      <c r="AG12" s="4"/>
    </row>
    <row r="13" spans="1:33" ht="10.5" customHeight="1" x14ac:dyDescent="0.3">
      <c r="A13" s="15"/>
      <c r="B13" s="161" t="s">
        <v>118</v>
      </c>
      <c r="C13" s="161"/>
      <c r="D13" s="161"/>
      <c r="E13" s="161"/>
      <c r="F13" s="161"/>
      <c r="G13" s="161"/>
      <c r="H13" s="161"/>
      <c r="I13" s="161"/>
      <c r="J13" s="161"/>
      <c r="K13" s="161"/>
      <c r="L13" s="19"/>
      <c r="M13" s="19"/>
      <c r="N13" s="59" t="s">
        <v>4</v>
      </c>
      <c r="O13" s="59"/>
      <c r="P13" s="59" t="s">
        <v>5</v>
      </c>
      <c r="Q13" s="59"/>
      <c r="R13" s="59"/>
      <c r="S13" s="59"/>
      <c r="T13" s="59" t="s">
        <v>12</v>
      </c>
      <c r="U13" s="59"/>
      <c r="V13" s="59"/>
      <c r="W13" s="19"/>
      <c r="X13" s="59" t="s">
        <v>4</v>
      </c>
      <c r="Y13" s="59"/>
      <c r="Z13" s="59" t="s">
        <v>5</v>
      </c>
      <c r="AA13" s="59"/>
      <c r="AB13" s="59"/>
      <c r="AC13" s="59"/>
      <c r="AD13" s="59" t="s">
        <v>12</v>
      </c>
      <c r="AE13" s="59"/>
      <c r="AF13" s="59"/>
      <c r="AG13" s="4"/>
    </row>
    <row r="14" spans="1:33" ht="15" customHeight="1" x14ac:dyDescent="0.3">
      <c r="A14" s="15"/>
      <c r="B14" s="161"/>
      <c r="C14" s="161"/>
      <c r="D14" s="161"/>
      <c r="E14" s="161"/>
      <c r="F14" s="161"/>
      <c r="G14" s="161"/>
      <c r="H14" s="161"/>
      <c r="I14" s="161"/>
      <c r="J14" s="161"/>
      <c r="K14" s="161"/>
      <c r="L14" s="162" t="s">
        <v>13</v>
      </c>
      <c r="M14" s="163"/>
      <c r="N14" s="43">
        <v>1</v>
      </c>
      <c r="O14" s="43"/>
      <c r="P14" s="43" t="s">
        <v>8</v>
      </c>
      <c r="Q14" s="43"/>
      <c r="R14" s="43"/>
      <c r="S14" s="43"/>
      <c r="T14" s="43">
        <v>2023</v>
      </c>
      <c r="U14" s="43"/>
      <c r="V14" s="43"/>
      <c r="W14" s="16" t="s">
        <v>14</v>
      </c>
      <c r="X14" s="43">
        <v>31</v>
      </c>
      <c r="Y14" s="43"/>
      <c r="Z14" s="43" t="s">
        <v>8</v>
      </c>
      <c r="AA14" s="43"/>
      <c r="AB14" s="43"/>
      <c r="AC14" s="43"/>
      <c r="AD14" s="43">
        <v>2023</v>
      </c>
      <c r="AE14" s="43"/>
      <c r="AF14" s="43"/>
      <c r="AG14" s="4"/>
    </row>
    <row r="15" spans="1:33" ht="3.6" customHeight="1" x14ac:dyDescent="0.3">
      <c r="A15" s="15"/>
      <c r="B15" s="19"/>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4"/>
    </row>
    <row r="16" spans="1:33" ht="15" customHeight="1" x14ac:dyDescent="0.3">
      <c r="A16" s="15"/>
      <c r="B16" s="158" t="s">
        <v>53</v>
      </c>
      <c r="C16" s="159"/>
      <c r="D16" s="159"/>
      <c r="E16" s="159"/>
      <c r="F16" s="159"/>
      <c r="G16" s="159"/>
      <c r="H16" s="159"/>
      <c r="I16" s="159"/>
      <c r="J16" s="159"/>
      <c r="K16" s="159"/>
      <c r="L16" s="159"/>
      <c r="M16" s="159"/>
      <c r="N16" s="159"/>
      <c r="O16" s="159"/>
      <c r="P16" s="159"/>
      <c r="Q16" s="159"/>
      <c r="R16" s="159"/>
      <c r="S16" s="159"/>
      <c r="T16" s="159"/>
      <c r="U16" s="159"/>
      <c r="V16" s="159"/>
      <c r="W16" s="159"/>
      <c r="X16" s="159"/>
      <c r="Y16" s="159"/>
      <c r="Z16" s="159"/>
      <c r="AA16" s="159"/>
      <c r="AB16" s="159"/>
      <c r="AC16" s="159"/>
      <c r="AD16" s="159"/>
      <c r="AE16" s="159"/>
      <c r="AF16" s="160"/>
      <c r="AG16" s="4"/>
    </row>
    <row r="17" spans="1:33" ht="3.6" customHeight="1" thickBot="1" x14ac:dyDescent="0.35">
      <c r="A17" s="15"/>
      <c r="B17" s="16"/>
      <c r="C17" s="16"/>
      <c r="D17" s="16"/>
      <c r="E17" s="16"/>
      <c r="F17" s="16"/>
      <c r="G17" s="17"/>
      <c r="H17" s="17"/>
      <c r="I17" s="17"/>
      <c r="J17" s="17"/>
      <c r="K17" s="17"/>
      <c r="L17" s="17"/>
      <c r="M17" s="17"/>
      <c r="N17" s="17"/>
      <c r="O17" s="17"/>
      <c r="P17" s="17"/>
      <c r="Q17" s="17"/>
      <c r="R17" s="17"/>
      <c r="S17" s="17"/>
      <c r="T17" s="17"/>
      <c r="U17" s="17"/>
      <c r="V17" s="17"/>
      <c r="W17" s="17"/>
      <c r="X17" s="17"/>
      <c r="Y17" s="17"/>
      <c r="Z17" s="18"/>
      <c r="AA17" s="18"/>
      <c r="AB17" s="18"/>
      <c r="AC17" s="18"/>
      <c r="AD17" s="18"/>
      <c r="AE17" s="18"/>
      <c r="AF17" s="18"/>
      <c r="AG17" s="4"/>
    </row>
    <row r="18" spans="1:33" ht="20.25" customHeight="1" thickBot="1" x14ac:dyDescent="0.35">
      <c r="A18" s="15"/>
      <c r="B18" s="108" t="s">
        <v>21</v>
      </c>
      <c r="C18" s="108"/>
      <c r="D18" s="108"/>
      <c r="E18" s="108"/>
      <c r="F18" s="108"/>
      <c r="G18" s="108"/>
      <c r="H18" s="108"/>
      <c r="I18" s="19"/>
      <c r="J18" s="19"/>
      <c r="K18" s="151" t="str">
        <f>CONCATENATE(I1,L1,N1)</f>
        <v>CD-DP-1934-2022</v>
      </c>
      <c r="L18" s="152"/>
      <c r="M18" s="152"/>
      <c r="N18" s="152"/>
      <c r="O18" s="152"/>
      <c r="P18" s="152"/>
      <c r="Q18" s="152"/>
      <c r="R18" s="152"/>
      <c r="S18" s="152"/>
      <c r="T18" s="152"/>
      <c r="U18" s="152"/>
      <c r="V18" s="152"/>
      <c r="W18" s="153"/>
      <c r="X18" s="17"/>
      <c r="Y18" s="17"/>
      <c r="Z18" s="18"/>
      <c r="AA18" s="18"/>
      <c r="AB18" s="18"/>
      <c r="AC18" s="18"/>
      <c r="AD18" s="18"/>
      <c r="AE18" s="18"/>
      <c r="AF18" s="18"/>
      <c r="AG18" s="4"/>
    </row>
    <row r="19" spans="1:33" ht="3.6" customHeight="1" x14ac:dyDescent="0.3">
      <c r="A19" s="15"/>
      <c r="B19" s="20"/>
      <c r="C19" s="20"/>
      <c r="D19" s="20"/>
      <c r="E19" s="20"/>
      <c r="F19" s="20"/>
      <c r="G19" s="20"/>
      <c r="H19" s="21"/>
      <c r="I19" s="21"/>
      <c r="J19" s="21"/>
      <c r="K19" s="16"/>
      <c r="L19" s="16"/>
      <c r="M19" s="20"/>
      <c r="N19" s="20"/>
      <c r="O19" s="17"/>
      <c r="P19" s="17"/>
      <c r="Q19" s="17"/>
      <c r="R19" s="17"/>
      <c r="S19" s="17"/>
      <c r="T19" s="17"/>
      <c r="U19" s="17"/>
      <c r="V19" s="17"/>
      <c r="W19" s="17"/>
      <c r="X19" s="17"/>
      <c r="Y19" s="17"/>
      <c r="Z19" s="18"/>
      <c r="AA19" s="18"/>
      <c r="AB19" s="18"/>
      <c r="AC19" s="18"/>
      <c r="AD19" s="18"/>
      <c r="AE19" s="18"/>
      <c r="AF19" s="18"/>
      <c r="AG19" s="4"/>
    </row>
    <row r="20" spans="1:33" ht="29.25" customHeight="1" x14ac:dyDescent="0.3">
      <c r="A20" s="15"/>
      <c r="B20" s="101" t="s">
        <v>116</v>
      </c>
      <c r="C20" s="102"/>
      <c r="D20" s="102"/>
      <c r="E20" s="102"/>
      <c r="F20" s="102"/>
      <c r="G20" s="102"/>
      <c r="H20" s="102"/>
      <c r="I20" s="102"/>
      <c r="J20" s="102"/>
      <c r="K20" s="103"/>
      <c r="L20" s="128" t="s">
        <v>153</v>
      </c>
      <c r="M20" s="129"/>
      <c r="N20" s="129"/>
      <c r="O20" s="129"/>
      <c r="P20" s="129"/>
      <c r="Q20" s="129"/>
      <c r="R20" s="129"/>
      <c r="S20" s="129"/>
      <c r="T20" s="129"/>
      <c r="U20" s="129"/>
      <c r="V20" s="129"/>
      <c r="W20" s="130"/>
      <c r="X20" s="88" t="s">
        <v>15</v>
      </c>
      <c r="Y20" s="89"/>
      <c r="Z20" s="89"/>
      <c r="AA20" s="90"/>
      <c r="AB20" s="110">
        <v>16941970</v>
      </c>
      <c r="AC20" s="111"/>
      <c r="AD20" s="111"/>
      <c r="AE20" s="111"/>
      <c r="AF20" s="112"/>
      <c r="AG20" s="4"/>
    </row>
    <row r="21" spans="1:33" ht="3.6" customHeight="1" x14ac:dyDescent="0.3">
      <c r="A21" s="15"/>
      <c r="B21" s="19"/>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4"/>
    </row>
    <row r="22" spans="1:33" ht="15" customHeight="1" x14ac:dyDescent="0.3">
      <c r="A22" s="15"/>
      <c r="B22" s="48" t="s">
        <v>63</v>
      </c>
      <c r="C22" s="48"/>
      <c r="D22" s="48"/>
      <c r="E22" s="43" t="s">
        <v>154</v>
      </c>
      <c r="F22" s="43"/>
      <c r="G22" s="43"/>
      <c r="H22" s="43"/>
      <c r="I22" s="43"/>
      <c r="J22" s="43"/>
      <c r="K22" s="43"/>
      <c r="L22" s="43"/>
      <c r="M22" s="43"/>
      <c r="N22" s="43"/>
      <c r="O22" s="43"/>
      <c r="P22" s="43"/>
      <c r="Q22" s="43"/>
      <c r="R22" s="43"/>
      <c r="S22" s="43"/>
      <c r="T22" s="43"/>
      <c r="U22" s="43"/>
      <c r="V22" s="43"/>
      <c r="W22" s="43"/>
      <c r="X22" s="48" t="s">
        <v>64</v>
      </c>
      <c r="Y22" s="48"/>
      <c r="Z22" s="48"/>
      <c r="AA22" s="43" t="s">
        <v>149</v>
      </c>
      <c r="AB22" s="43"/>
      <c r="AC22" s="43"/>
      <c r="AD22" s="43"/>
      <c r="AE22" s="43"/>
      <c r="AF22" s="43"/>
      <c r="AG22" s="4"/>
    </row>
    <row r="23" spans="1:33" ht="3.6" customHeight="1" x14ac:dyDescent="0.3">
      <c r="A23" s="15"/>
      <c r="B23" s="16"/>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4"/>
    </row>
    <row r="24" spans="1:33" ht="15" customHeight="1" x14ac:dyDescent="0.3">
      <c r="A24" s="15"/>
      <c r="B24" s="48" t="s">
        <v>65</v>
      </c>
      <c r="C24" s="48"/>
      <c r="D24" s="48"/>
      <c r="E24" s="127">
        <v>3160451646</v>
      </c>
      <c r="F24" s="127"/>
      <c r="G24" s="127"/>
      <c r="H24" s="127"/>
      <c r="I24" s="127"/>
      <c r="J24" s="127"/>
      <c r="K24" s="127"/>
      <c r="L24" s="48" t="s">
        <v>66</v>
      </c>
      <c r="M24" s="48"/>
      <c r="N24" s="48"/>
      <c r="O24" s="48"/>
      <c r="P24" s="48"/>
      <c r="Q24" s="48"/>
      <c r="R24" s="48"/>
      <c r="S24" s="48"/>
      <c r="T24" s="48"/>
      <c r="U24" s="48"/>
      <c r="V24" s="48"/>
      <c r="W24" s="48"/>
      <c r="X24" s="125" t="s">
        <v>155</v>
      </c>
      <c r="Y24" s="126"/>
      <c r="Z24" s="126"/>
      <c r="AA24" s="126"/>
      <c r="AB24" s="126"/>
      <c r="AC24" s="126"/>
      <c r="AD24" s="126"/>
      <c r="AE24" s="126"/>
      <c r="AF24" s="126"/>
      <c r="AG24" s="4"/>
    </row>
    <row r="25" spans="1:33" ht="3.6" customHeight="1" x14ac:dyDescent="0.3">
      <c r="A25" s="15"/>
      <c r="B25" s="19"/>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4"/>
    </row>
    <row r="26" spans="1:33" ht="15" customHeight="1" x14ac:dyDescent="0.3">
      <c r="A26" s="15"/>
      <c r="B26" s="48" t="s">
        <v>91</v>
      </c>
      <c r="C26" s="48"/>
      <c r="D26" s="48"/>
      <c r="E26" s="48"/>
      <c r="F26" s="48"/>
      <c r="G26" s="43" t="s">
        <v>92</v>
      </c>
      <c r="H26" s="43"/>
      <c r="I26" s="43"/>
      <c r="J26" s="43"/>
      <c r="K26" s="22" t="s">
        <v>48</v>
      </c>
      <c r="L26" s="131">
        <v>566554341</v>
      </c>
      <c r="M26" s="131"/>
      <c r="N26" s="131"/>
      <c r="O26" s="131"/>
      <c r="P26" s="131"/>
      <c r="Q26" s="131"/>
      <c r="R26" s="131"/>
      <c r="S26" s="131"/>
      <c r="T26" s="48" t="s">
        <v>93</v>
      </c>
      <c r="U26" s="48"/>
      <c r="V26" s="43" t="s">
        <v>160</v>
      </c>
      <c r="W26" s="43"/>
      <c r="X26" s="43"/>
      <c r="Y26" s="43"/>
      <c r="Z26" s="43"/>
      <c r="AA26" s="43"/>
      <c r="AB26" s="43"/>
      <c r="AC26" s="43"/>
      <c r="AD26" s="43"/>
      <c r="AE26" s="43"/>
      <c r="AF26" s="43"/>
      <c r="AG26" s="4"/>
    </row>
    <row r="27" spans="1:33" ht="3.6" customHeight="1" x14ac:dyDescent="0.3">
      <c r="A27" s="15"/>
      <c r="B27" s="19"/>
      <c r="C27" s="19"/>
      <c r="D27" s="19"/>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4"/>
    </row>
    <row r="28" spans="1:33" ht="15" customHeight="1" x14ac:dyDescent="0.3">
      <c r="A28" s="15"/>
      <c r="B28" s="48" t="s">
        <v>16</v>
      </c>
      <c r="C28" s="48"/>
      <c r="D28" s="48"/>
      <c r="E28" s="48"/>
      <c r="F28" s="48"/>
      <c r="G28" s="48"/>
      <c r="H28" s="43" t="s">
        <v>17</v>
      </c>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4"/>
    </row>
    <row r="29" spans="1:33" ht="3.6" customHeight="1" x14ac:dyDescent="0.3">
      <c r="A29" s="15"/>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4"/>
    </row>
    <row r="30" spans="1:33" ht="8.25" customHeight="1" x14ac:dyDescent="0.3">
      <c r="A30" s="15"/>
      <c r="B30" s="19"/>
      <c r="C30" s="19"/>
      <c r="D30" s="19"/>
      <c r="E30" s="19"/>
      <c r="F30" s="19"/>
      <c r="G30" s="19"/>
      <c r="H30" s="19"/>
      <c r="I30" s="19"/>
      <c r="J30" s="19"/>
      <c r="K30" s="19"/>
      <c r="L30" s="19"/>
      <c r="M30" s="19"/>
      <c r="N30" s="19"/>
      <c r="O30" s="19"/>
      <c r="P30" s="19"/>
      <c r="Q30" s="19"/>
      <c r="R30" s="19"/>
      <c r="S30" s="19"/>
      <c r="T30" s="19"/>
      <c r="U30" s="19"/>
      <c r="V30" s="19"/>
      <c r="W30" s="19"/>
      <c r="X30" s="59" t="s">
        <v>4</v>
      </c>
      <c r="Y30" s="59"/>
      <c r="Z30" s="59" t="s">
        <v>5</v>
      </c>
      <c r="AA30" s="59"/>
      <c r="AB30" s="59"/>
      <c r="AC30" s="59"/>
      <c r="AD30" s="59" t="s">
        <v>12</v>
      </c>
      <c r="AE30" s="59"/>
      <c r="AF30" s="59"/>
      <c r="AG30" s="4"/>
    </row>
    <row r="31" spans="1:33" ht="15" customHeight="1" x14ac:dyDescent="0.3">
      <c r="A31" s="15"/>
      <c r="B31" s="48" t="s">
        <v>18</v>
      </c>
      <c r="C31" s="48"/>
      <c r="D31" s="48"/>
      <c r="E31" s="48"/>
      <c r="F31" s="48"/>
      <c r="G31" s="56" t="s">
        <v>104</v>
      </c>
      <c r="H31" s="57"/>
      <c r="I31" s="58"/>
      <c r="J31" s="56" t="s">
        <v>102</v>
      </c>
      <c r="K31" s="57"/>
      <c r="L31" s="58"/>
      <c r="M31" s="48" t="s">
        <v>55</v>
      </c>
      <c r="N31" s="48"/>
      <c r="O31" s="48"/>
      <c r="P31" s="48"/>
      <c r="Q31" s="48"/>
      <c r="R31" s="48"/>
      <c r="S31" s="48"/>
      <c r="T31" s="48"/>
      <c r="U31" s="48"/>
      <c r="V31" s="48"/>
      <c r="W31" s="48"/>
      <c r="X31" s="43">
        <v>2</v>
      </c>
      <c r="Y31" s="43"/>
      <c r="Z31" s="43" t="s">
        <v>11</v>
      </c>
      <c r="AA31" s="43"/>
      <c r="AB31" s="43"/>
      <c r="AC31" s="43"/>
      <c r="AD31" s="43">
        <v>2022</v>
      </c>
      <c r="AE31" s="43"/>
      <c r="AF31" s="43"/>
      <c r="AG31" s="4"/>
    </row>
    <row r="32" spans="1:33" ht="3.6" customHeight="1" x14ac:dyDescent="0.3">
      <c r="A32" s="15"/>
      <c r="B32" s="19"/>
      <c r="C32" s="19"/>
      <c r="D32" s="19"/>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4"/>
    </row>
    <row r="33" spans="1:33" x14ac:dyDescent="0.3">
      <c r="A33" s="15"/>
      <c r="B33" s="113" t="s">
        <v>136</v>
      </c>
      <c r="C33" s="114"/>
      <c r="D33" s="114"/>
      <c r="E33" s="114"/>
      <c r="F33" s="114"/>
      <c r="G33" s="114"/>
      <c r="H33" s="114"/>
      <c r="I33" s="114"/>
      <c r="J33" s="114"/>
      <c r="K33" s="114"/>
      <c r="L33" s="114"/>
      <c r="M33" s="114"/>
      <c r="N33" s="114"/>
      <c r="O33" s="114"/>
      <c r="P33" s="114"/>
      <c r="Q33" s="114"/>
      <c r="R33" s="114"/>
      <c r="S33" s="114"/>
      <c r="T33" s="114"/>
      <c r="U33" s="114"/>
      <c r="V33" s="114"/>
      <c r="W33" s="114"/>
      <c r="X33" s="114"/>
      <c r="Y33" s="114"/>
      <c r="Z33" s="114"/>
      <c r="AA33" s="114"/>
      <c r="AB33" s="114"/>
      <c r="AC33" s="114"/>
      <c r="AD33" s="114"/>
      <c r="AE33" s="114"/>
      <c r="AF33" s="115"/>
      <c r="AG33" s="4"/>
    </row>
    <row r="34" spans="1:33" x14ac:dyDescent="0.3">
      <c r="A34" s="15"/>
      <c r="B34" s="116" t="s">
        <v>150</v>
      </c>
      <c r="C34" s="117"/>
      <c r="D34" s="117"/>
      <c r="E34" s="117"/>
      <c r="F34" s="117"/>
      <c r="G34" s="117"/>
      <c r="H34" s="117"/>
      <c r="I34" s="117"/>
      <c r="J34" s="117"/>
      <c r="K34" s="117"/>
      <c r="L34" s="117"/>
      <c r="M34" s="117"/>
      <c r="N34" s="117"/>
      <c r="O34" s="117"/>
      <c r="P34" s="117"/>
      <c r="Q34" s="117"/>
      <c r="R34" s="117"/>
      <c r="S34" s="117"/>
      <c r="T34" s="117"/>
      <c r="U34" s="117"/>
      <c r="V34" s="117"/>
      <c r="W34" s="117"/>
      <c r="X34" s="117"/>
      <c r="Y34" s="117"/>
      <c r="Z34" s="117"/>
      <c r="AA34" s="117"/>
      <c r="AB34" s="117"/>
      <c r="AC34" s="117"/>
      <c r="AD34" s="117"/>
      <c r="AE34" s="117"/>
      <c r="AF34" s="118"/>
      <c r="AG34" s="4"/>
    </row>
    <row r="35" spans="1:33" x14ac:dyDescent="0.3">
      <c r="A35" s="15"/>
      <c r="B35" s="119"/>
      <c r="C35" s="120"/>
      <c r="D35" s="120"/>
      <c r="E35" s="120"/>
      <c r="F35" s="120"/>
      <c r="G35" s="120"/>
      <c r="H35" s="120"/>
      <c r="I35" s="120"/>
      <c r="J35" s="120"/>
      <c r="K35" s="120"/>
      <c r="L35" s="120"/>
      <c r="M35" s="120"/>
      <c r="N35" s="120"/>
      <c r="O35" s="120"/>
      <c r="P35" s="120"/>
      <c r="Q35" s="120"/>
      <c r="R35" s="120"/>
      <c r="S35" s="120"/>
      <c r="T35" s="120"/>
      <c r="U35" s="120"/>
      <c r="V35" s="120"/>
      <c r="W35" s="120"/>
      <c r="X35" s="120"/>
      <c r="Y35" s="120"/>
      <c r="Z35" s="120"/>
      <c r="AA35" s="120"/>
      <c r="AB35" s="120"/>
      <c r="AC35" s="120"/>
      <c r="AD35" s="120"/>
      <c r="AE35" s="120"/>
      <c r="AF35" s="121"/>
      <c r="AG35" s="4"/>
    </row>
    <row r="36" spans="1:33" x14ac:dyDescent="0.3">
      <c r="A36" s="15"/>
      <c r="B36" s="119"/>
      <c r="C36" s="120"/>
      <c r="D36" s="120"/>
      <c r="E36" s="120"/>
      <c r="F36" s="120"/>
      <c r="G36" s="120"/>
      <c r="H36" s="120"/>
      <c r="I36" s="120"/>
      <c r="J36" s="120"/>
      <c r="K36" s="120"/>
      <c r="L36" s="120"/>
      <c r="M36" s="120"/>
      <c r="N36" s="120"/>
      <c r="O36" s="120"/>
      <c r="P36" s="120"/>
      <c r="Q36" s="120"/>
      <c r="R36" s="120"/>
      <c r="S36" s="120"/>
      <c r="T36" s="120"/>
      <c r="U36" s="120"/>
      <c r="V36" s="120"/>
      <c r="W36" s="120"/>
      <c r="X36" s="120"/>
      <c r="Y36" s="120"/>
      <c r="Z36" s="120"/>
      <c r="AA36" s="120"/>
      <c r="AB36" s="120"/>
      <c r="AC36" s="120"/>
      <c r="AD36" s="120"/>
      <c r="AE36" s="120"/>
      <c r="AF36" s="121"/>
      <c r="AG36" s="4"/>
    </row>
    <row r="37" spans="1:33" x14ac:dyDescent="0.3">
      <c r="A37" s="15"/>
      <c r="B37" s="122"/>
      <c r="C37" s="123"/>
      <c r="D37" s="123"/>
      <c r="E37" s="123"/>
      <c r="F37" s="123"/>
      <c r="G37" s="123"/>
      <c r="H37" s="123"/>
      <c r="I37" s="123"/>
      <c r="J37" s="123"/>
      <c r="K37" s="123"/>
      <c r="L37" s="123"/>
      <c r="M37" s="123"/>
      <c r="N37" s="123"/>
      <c r="O37" s="123"/>
      <c r="P37" s="123"/>
      <c r="Q37" s="123"/>
      <c r="R37" s="123"/>
      <c r="S37" s="123"/>
      <c r="T37" s="123"/>
      <c r="U37" s="123"/>
      <c r="V37" s="123"/>
      <c r="W37" s="123"/>
      <c r="X37" s="123"/>
      <c r="Y37" s="123"/>
      <c r="Z37" s="123"/>
      <c r="AA37" s="123"/>
      <c r="AB37" s="123"/>
      <c r="AC37" s="123"/>
      <c r="AD37" s="123"/>
      <c r="AE37" s="123"/>
      <c r="AF37" s="124"/>
      <c r="AG37" s="4"/>
    </row>
    <row r="38" spans="1:33" ht="3.6" customHeight="1" x14ac:dyDescent="0.3">
      <c r="A38" s="15"/>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4"/>
    </row>
    <row r="39" spans="1:33" ht="8.25" customHeight="1" x14ac:dyDescent="0.3">
      <c r="A39" s="15"/>
      <c r="B39" s="19"/>
      <c r="C39" s="19"/>
      <c r="D39" s="19"/>
      <c r="E39" s="19"/>
      <c r="F39" s="19"/>
      <c r="G39" s="15"/>
      <c r="H39" s="59" t="s">
        <v>58</v>
      </c>
      <c r="I39" s="59"/>
      <c r="J39" s="59"/>
      <c r="K39" s="132" t="s">
        <v>95</v>
      </c>
      <c r="L39" s="59" t="s">
        <v>57</v>
      </c>
      <c r="M39" s="59"/>
      <c r="N39" s="59"/>
      <c r="O39" s="23"/>
      <c r="P39" s="19"/>
      <c r="Q39" s="19"/>
      <c r="R39" s="19"/>
      <c r="S39" s="19"/>
      <c r="T39" s="19"/>
      <c r="U39" s="19"/>
      <c r="V39" s="19"/>
      <c r="W39" s="19"/>
      <c r="X39" s="59" t="s">
        <v>4</v>
      </c>
      <c r="Y39" s="59"/>
      <c r="Z39" s="59" t="s">
        <v>5</v>
      </c>
      <c r="AA39" s="59"/>
      <c r="AB39" s="59"/>
      <c r="AC39" s="59"/>
      <c r="AD39" s="59" t="s">
        <v>12</v>
      </c>
      <c r="AE39" s="59"/>
      <c r="AF39" s="59"/>
      <c r="AG39" s="4"/>
    </row>
    <row r="40" spans="1:33" ht="15" customHeight="1" x14ac:dyDescent="0.3">
      <c r="A40" s="15"/>
      <c r="B40" s="88" t="s">
        <v>56</v>
      </c>
      <c r="C40" s="89"/>
      <c r="D40" s="89"/>
      <c r="E40" s="89"/>
      <c r="F40" s="89"/>
      <c r="G40" s="90"/>
      <c r="H40" s="43">
        <v>13</v>
      </c>
      <c r="I40" s="43"/>
      <c r="J40" s="43"/>
      <c r="K40" s="132"/>
      <c r="L40" s="43">
        <v>0</v>
      </c>
      <c r="M40" s="43"/>
      <c r="N40" s="43"/>
      <c r="O40" s="19"/>
      <c r="P40" s="19"/>
      <c r="Q40" s="48" t="s">
        <v>19</v>
      </c>
      <c r="R40" s="48"/>
      <c r="S40" s="48"/>
      <c r="T40" s="48"/>
      <c r="U40" s="48"/>
      <c r="V40" s="48"/>
      <c r="W40" s="48"/>
      <c r="X40" s="43">
        <v>31</v>
      </c>
      <c r="Y40" s="43"/>
      <c r="Z40" s="43" t="s">
        <v>11</v>
      </c>
      <c r="AA40" s="43"/>
      <c r="AB40" s="43"/>
      <c r="AC40" s="43"/>
      <c r="AD40" s="43">
        <v>2023</v>
      </c>
      <c r="AE40" s="43"/>
      <c r="AF40" s="43"/>
      <c r="AG40" s="4"/>
    </row>
    <row r="41" spans="1:33" ht="3.6" customHeight="1" x14ac:dyDescent="0.3">
      <c r="A41" s="15"/>
      <c r="B41" s="19"/>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4"/>
    </row>
    <row r="42" spans="1:33" ht="15" customHeight="1" x14ac:dyDescent="0.3">
      <c r="A42" s="15"/>
      <c r="B42" s="48" t="s">
        <v>20</v>
      </c>
      <c r="C42" s="48"/>
      <c r="D42" s="48"/>
      <c r="E42" s="48"/>
      <c r="F42" s="48"/>
      <c r="G42" s="48"/>
      <c r="H42" s="48"/>
      <c r="I42" s="48"/>
      <c r="J42" s="139">
        <v>65550576</v>
      </c>
      <c r="K42" s="139"/>
      <c r="L42" s="139"/>
      <c r="M42" s="139"/>
      <c r="N42" s="139"/>
      <c r="O42" s="139"/>
      <c r="P42" s="139"/>
      <c r="Q42" s="88" t="s">
        <v>22</v>
      </c>
      <c r="R42" s="89"/>
      <c r="S42" s="89"/>
      <c r="T42" s="89"/>
      <c r="U42" s="89"/>
      <c r="V42" s="89"/>
      <c r="W42" s="89"/>
      <c r="X42" s="89"/>
      <c r="Y42" s="90"/>
      <c r="Z42" s="133">
        <v>5076873</v>
      </c>
      <c r="AA42" s="134"/>
      <c r="AB42" s="134"/>
      <c r="AC42" s="134"/>
      <c r="AD42" s="134"/>
      <c r="AE42" s="134"/>
      <c r="AF42" s="135"/>
      <c r="AG42" s="4"/>
    </row>
    <row r="43" spans="1:33" ht="3.6" customHeight="1" x14ac:dyDescent="0.3">
      <c r="A43" s="15"/>
      <c r="B43" s="19"/>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4"/>
    </row>
    <row r="44" spans="1:33" ht="15" customHeight="1" x14ac:dyDescent="0.3">
      <c r="A44" s="15"/>
      <c r="B44" s="48" t="s">
        <v>60</v>
      </c>
      <c r="C44" s="48"/>
      <c r="D44" s="48"/>
      <c r="E44" s="48"/>
      <c r="F44" s="48"/>
      <c r="G44" s="48"/>
      <c r="H44" s="48"/>
      <c r="I44" s="48"/>
      <c r="J44" s="136" t="s">
        <v>149</v>
      </c>
      <c r="K44" s="137"/>
      <c r="L44" s="137"/>
      <c r="M44" s="137"/>
      <c r="N44" s="137"/>
      <c r="O44" s="137"/>
      <c r="P44" s="137"/>
      <c r="Q44" s="137"/>
      <c r="R44" s="137"/>
      <c r="S44" s="137"/>
      <c r="T44" s="137"/>
      <c r="U44" s="137"/>
      <c r="V44" s="137"/>
      <c r="W44" s="137"/>
      <c r="X44" s="137"/>
      <c r="Y44" s="137"/>
      <c r="Z44" s="137"/>
      <c r="AA44" s="137"/>
      <c r="AB44" s="137"/>
      <c r="AC44" s="137"/>
      <c r="AD44" s="137"/>
      <c r="AE44" s="137"/>
      <c r="AF44" s="138"/>
      <c r="AG44" s="4"/>
    </row>
    <row r="45" spans="1:33" ht="3.6" customHeight="1" x14ac:dyDescent="0.3">
      <c r="A45" s="15"/>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4"/>
    </row>
    <row r="46" spans="1:33" ht="15" customHeight="1" x14ac:dyDescent="0.3">
      <c r="A46" s="15"/>
      <c r="B46" s="108" t="s">
        <v>23</v>
      </c>
      <c r="C46" s="108"/>
      <c r="D46" s="108"/>
      <c r="E46" s="108"/>
      <c r="F46" s="108"/>
      <c r="G46" s="108"/>
      <c r="H46" s="108"/>
      <c r="I46" s="108"/>
      <c r="J46" s="108"/>
      <c r="K46" s="108"/>
      <c r="L46" s="108"/>
      <c r="M46" s="108"/>
      <c r="N46" s="108"/>
      <c r="O46" s="108"/>
      <c r="P46" s="43" t="s">
        <v>156</v>
      </c>
      <c r="Q46" s="43"/>
      <c r="R46" s="43"/>
      <c r="S46" s="43"/>
      <c r="T46" s="48" t="s">
        <v>24</v>
      </c>
      <c r="U46" s="48"/>
      <c r="V46" s="48"/>
      <c r="W46" s="48"/>
      <c r="X46" s="48"/>
      <c r="Y46" s="48"/>
      <c r="Z46" s="48"/>
      <c r="AA46" s="48"/>
      <c r="AB46" s="48"/>
      <c r="AC46" s="43">
        <v>47822</v>
      </c>
      <c r="AD46" s="43"/>
      <c r="AE46" s="43"/>
      <c r="AF46" s="43"/>
      <c r="AG46" s="4"/>
    </row>
    <row r="47" spans="1:33" ht="3.6" customHeight="1" x14ac:dyDescent="0.3">
      <c r="A47" s="15"/>
      <c r="B47" s="91"/>
      <c r="C47" s="91"/>
      <c r="D47" s="91"/>
      <c r="E47" s="91"/>
      <c r="F47" s="91"/>
      <c r="G47" s="91"/>
      <c r="H47" s="91"/>
      <c r="I47" s="91"/>
      <c r="J47" s="91"/>
      <c r="K47" s="91"/>
      <c r="L47" s="91"/>
      <c r="M47" s="91"/>
      <c r="N47" s="91"/>
      <c r="O47" s="91"/>
      <c r="P47" s="91"/>
      <c r="Q47" s="91"/>
      <c r="R47" s="91"/>
      <c r="S47" s="91"/>
      <c r="T47" s="91"/>
      <c r="U47" s="91"/>
      <c r="V47" s="91"/>
      <c r="W47" s="91"/>
      <c r="X47" s="91"/>
      <c r="Y47" s="91"/>
      <c r="Z47" s="91"/>
      <c r="AA47" s="91"/>
      <c r="AB47" s="91"/>
      <c r="AC47" s="91"/>
      <c r="AD47" s="91"/>
      <c r="AE47" s="91"/>
      <c r="AF47" s="91"/>
      <c r="AG47" s="4"/>
    </row>
    <row r="48" spans="1:33" ht="27" customHeight="1" x14ac:dyDescent="0.3">
      <c r="A48" s="15"/>
      <c r="B48" s="48" t="s">
        <v>26</v>
      </c>
      <c r="C48" s="48"/>
      <c r="D48" s="48"/>
      <c r="E48" s="48"/>
      <c r="F48" s="48"/>
      <c r="G48" s="48"/>
      <c r="H48" s="48"/>
      <c r="I48" s="43" t="s">
        <v>27</v>
      </c>
      <c r="J48" s="43"/>
      <c r="K48" s="43"/>
      <c r="L48" s="43"/>
      <c r="M48" s="43"/>
      <c r="N48" s="100" t="s">
        <v>28</v>
      </c>
      <c r="O48" s="100"/>
      <c r="P48" s="100"/>
      <c r="Q48" s="100"/>
      <c r="R48" s="100"/>
      <c r="S48" s="100"/>
      <c r="T48" s="100"/>
      <c r="U48" s="43" t="s">
        <v>143</v>
      </c>
      <c r="V48" s="43"/>
      <c r="W48" s="43"/>
      <c r="X48" s="43"/>
      <c r="Y48" s="43"/>
      <c r="Z48" s="43"/>
      <c r="AA48" s="43"/>
      <c r="AB48" s="43"/>
      <c r="AC48" s="43"/>
      <c r="AD48" s="43"/>
      <c r="AE48" s="43"/>
      <c r="AF48" s="43"/>
      <c r="AG48" s="4"/>
    </row>
    <row r="49" spans="1:48" ht="3.6" customHeight="1" x14ac:dyDescent="0.3">
      <c r="A49" s="15"/>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4"/>
    </row>
    <row r="50" spans="1:48" ht="27" customHeight="1" x14ac:dyDescent="0.3">
      <c r="A50" s="15"/>
      <c r="B50" s="100" t="s">
        <v>25</v>
      </c>
      <c r="C50" s="100"/>
      <c r="D50" s="100"/>
      <c r="E50" s="100"/>
      <c r="F50" s="100"/>
      <c r="G50" s="100"/>
      <c r="H50" s="100"/>
      <c r="I50" s="100"/>
      <c r="J50" s="43" t="s">
        <v>151</v>
      </c>
      <c r="K50" s="43"/>
      <c r="L50" s="43"/>
      <c r="M50" s="43"/>
      <c r="N50" s="43"/>
      <c r="O50" s="43"/>
      <c r="P50" s="43"/>
      <c r="Q50" s="43"/>
      <c r="R50" s="43"/>
      <c r="S50" s="43"/>
      <c r="T50" s="43"/>
      <c r="U50" s="43"/>
      <c r="V50" s="43"/>
      <c r="W50" s="48" t="s">
        <v>15</v>
      </c>
      <c r="X50" s="48"/>
      <c r="Y50" s="48"/>
      <c r="Z50" s="48"/>
      <c r="AA50" s="107"/>
      <c r="AB50" s="107"/>
      <c r="AC50" s="107"/>
      <c r="AD50" s="107"/>
      <c r="AE50" s="107"/>
      <c r="AF50" s="107"/>
      <c r="AG50" s="4"/>
    </row>
    <row r="51" spans="1:48" ht="3.6" customHeight="1" x14ac:dyDescent="0.3">
      <c r="A51" s="15"/>
      <c r="B51" s="24"/>
      <c r="C51" s="24"/>
      <c r="D51" s="24"/>
      <c r="E51" s="24"/>
      <c r="F51" s="24"/>
      <c r="G51" s="24"/>
      <c r="H51" s="24"/>
      <c r="I51" s="24"/>
      <c r="J51" s="16"/>
      <c r="K51" s="16"/>
      <c r="L51" s="16"/>
      <c r="M51" s="16"/>
      <c r="N51" s="16"/>
      <c r="O51" s="16"/>
      <c r="P51" s="16"/>
      <c r="Q51" s="16"/>
      <c r="R51" s="16"/>
      <c r="S51" s="16"/>
      <c r="T51" s="16"/>
      <c r="U51" s="16"/>
      <c r="V51" s="16"/>
      <c r="W51" s="16"/>
      <c r="X51" s="16"/>
      <c r="Y51" s="16"/>
      <c r="Z51" s="16"/>
      <c r="AA51" s="25"/>
      <c r="AB51" s="25"/>
      <c r="AC51" s="25"/>
      <c r="AD51" s="26"/>
      <c r="AE51" s="26"/>
      <c r="AF51" s="26"/>
      <c r="AG51" s="4"/>
    </row>
    <row r="52" spans="1:48" ht="15" customHeight="1" x14ac:dyDescent="0.3">
      <c r="A52" s="15"/>
      <c r="B52" s="101" t="s">
        <v>96</v>
      </c>
      <c r="C52" s="102"/>
      <c r="D52" s="102"/>
      <c r="E52" s="102"/>
      <c r="F52" s="102"/>
      <c r="G52" s="102"/>
      <c r="H52" s="102"/>
      <c r="I52" s="102"/>
      <c r="J52" s="102"/>
      <c r="K52" s="102"/>
      <c r="L52" s="102"/>
      <c r="M52" s="102"/>
      <c r="N52" s="102"/>
      <c r="O52" s="102"/>
      <c r="P52" s="102"/>
      <c r="Q52" s="102"/>
      <c r="R52" s="102"/>
      <c r="S52" s="103"/>
      <c r="T52" s="104" t="s">
        <v>157</v>
      </c>
      <c r="U52" s="105"/>
      <c r="V52" s="105"/>
      <c r="W52" s="105"/>
      <c r="X52" s="105"/>
      <c r="Y52" s="105"/>
      <c r="Z52" s="105"/>
      <c r="AA52" s="105"/>
      <c r="AB52" s="105"/>
      <c r="AC52" s="105"/>
      <c r="AD52" s="105"/>
      <c r="AE52" s="105"/>
      <c r="AF52" s="106"/>
      <c r="AG52" s="4"/>
    </row>
    <row r="53" spans="1:48" ht="3.6" customHeight="1" x14ac:dyDescent="0.3">
      <c r="A53" s="15"/>
      <c r="B53" s="91"/>
      <c r="C53" s="91"/>
      <c r="D53" s="91"/>
      <c r="E53" s="91"/>
      <c r="F53" s="91"/>
      <c r="G53" s="91"/>
      <c r="H53" s="91"/>
      <c r="I53" s="91"/>
      <c r="J53" s="91"/>
      <c r="K53" s="91"/>
      <c r="L53" s="91"/>
      <c r="M53" s="91"/>
      <c r="N53" s="91"/>
      <c r="O53" s="91"/>
      <c r="P53" s="91"/>
      <c r="Q53" s="91"/>
      <c r="R53" s="91"/>
      <c r="S53" s="91"/>
      <c r="T53" s="91"/>
      <c r="U53" s="91"/>
      <c r="V53" s="91"/>
      <c r="W53" s="91"/>
      <c r="X53" s="91"/>
      <c r="Y53" s="91"/>
      <c r="Z53" s="91"/>
      <c r="AA53" s="91"/>
      <c r="AB53" s="91"/>
      <c r="AC53" s="91"/>
      <c r="AD53" s="91"/>
      <c r="AE53" s="91"/>
      <c r="AF53" s="91"/>
      <c r="AG53" s="4"/>
    </row>
    <row r="54" spans="1:48" ht="15" customHeight="1" x14ac:dyDescent="0.3">
      <c r="A54" s="15"/>
      <c r="B54" s="92" t="s">
        <v>30</v>
      </c>
      <c r="C54" s="93"/>
      <c r="D54" s="94"/>
      <c r="E54" s="56" t="s">
        <v>103</v>
      </c>
      <c r="F54" s="57"/>
      <c r="G54" s="58"/>
      <c r="H54" s="98" t="s">
        <v>59</v>
      </c>
      <c r="I54" s="98"/>
      <c r="J54" s="98"/>
      <c r="K54" s="98"/>
      <c r="L54" s="59" t="s">
        <v>4</v>
      </c>
      <c r="M54" s="59"/>
      <c r="N54" s="59" t="s">
        <v>5</v>
      </c>
      <c r="O54" s="59"/>
      <c r="P54" s="59"/>
      <c r="Q54" s="59"/>
      <c r="R54" s="59" t="s">
        <v>12</v>
      </c>
      <c r="S54" s="59"/>
      <c r="T54" s="59"/>
      <c r="U54" s="99" t="s">
        <v>94</v>
      </c>
      <c r="V54" s="99"/>
      <c r="W54" s="99"/>
      <c r="X54" s="59" t="s">
        <v>4</v>
      </c>
      <c r="Y54" s="59"/>
      <c r="Z54" s="59" t="s">
        <v>5</v>
      </c>
      <c r="AA54" s="59"/>
      <c r="AB54" s="59"/>
      <c r="AC54" s="59"/>
      <c r="AD54" s="59" t="s">
        <v>12</v>
      </c>
      <c r="AE54" s="59"/>
      <c r="AF54" s="59"/>
      <c r="AG54" s="4"/>
    </row>
    <row r="55" spans="1:48" x14ac:dyDescent="0.3">
      <c r="A55" s="15"/>
      <c r="B55" s="95"/>
      <c r="C55" s="96"/>
      <c r="D55" s="97"/>
      <c r="E55" s="56" t="s">
        <v>102</v>
      </c>
      <c r="F55" s="57"/>
      <c r="G55" s="58"/>
      <c r="H55" s="98"/>
      <c r="I55" s="98"/>
      <c r="J55" s="98"/>
      <c r="K55" s="98"/>
      <c r="L55" s="43">
        <v>28</v>
      </c>
      <c r="M55" s="43"/>
      <c r="N55" s="43" t="s">
        <v>10</v>
      </c>
      <c r="O55" s="43"/>
      <c r="P55" s="43"/>
      <c r="Q55" s="43"/>
      <c r="R55" s="43">
        <v>2022</v>
      </c>
      <c r="S55" s="43"/>
      <c r="T55" s="43"/>
      <c r="U55" s="99"/>
      <c r="V55" s="99"/>
      <c r="W55" s="99"/>
      <c r="X55" s="43">
        <v>2</v>
      </c>
      <c r="Y55" s="43"/>
      <c r="Z55" s="43" t="s">
        <v>11</v>
      </c>
      <c r="AA55" s="43"/>
      <c r="AB55" s="43"/>
      <c r="AC55" s="43"/>
      <c r="AD55" s="43">
        <v>2022</v>
      </c>
      <c r="AE55" s="43"/>
      <c r="AF55" s="43"/>
      <c r="AG55" s="4"/>
    </row>
    <row r="56" spans="1:48" ht="3.6" customHeight="1" x14ac:dyDescent="0.3">
      <c r="A56" s="15"/>
      <c r="B56" s="19"/>
      <c r="C56" s="19"/>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4"/>
    </row>
    <row r="57" spans="1:48" ht="12" customHeight="1" x14ac:dyDescent="0.3">
      <c r="A57" s="15"/>
      <c r="B57" s="48" t="s">
        <v>31</v>
      </c>
      <c r="C57" s="48"/>
      <c r="D57" s="48"/>
      <c r="E57" s="48"/>
      <c r="F57" s="48"/>
      <c r="G57" s="48"/>
      <c r="H57" s="48"/>
      <c r="I57" s="48"/>
      <c r="J57" s="43" t="s">
        <v>29</v>
      </c>
      <c r="K57" s="43"/>
      <c r="L57" s="43"/>
      <c r="M57" s="43"/>
      <c r="N57" s="43"/>
      <c r="O57" s="43"/>
      <c r="P57" s="43"/>
      <c r="Q57" s="43"/>
      <c r="R57" s="43"/>
      <c r="S57" s="43"/>
      <c r="T57" s="43"/>
      <c r="U57" s="43"/>
      <c r="V57" s="43"/>
      <c r="W57" s="43"/>
      <c r="X57" s="43"/>
      <c r="Y57" s="43"/>
      <c r="Z57" s="48" t="s">
        <v>32</v>
      </c>
      <c r="AA57" s="48"/>
      <c r="AB57" s="48"/>
      <c r="AC57" s="48"/>
      <c r="AD57" s="48"/>
      <c r="AE57" s="48"/>
      <c r="AF57" s="48"/>
      <c r="AG57" s="4"/>
    </row>
    <row r="58" spans="1:48" ht="15" customHeight="1" x14ac:dyDescent="0.3">
      <c r="A58" s="15"/>
      <c r="B58" s="48"/>
      <c r="C58" s="48"/>
      <c r="D58" s="48"/>
      <c r="E58" s="48"/>
      <c r="F58" s="48"/>
      <c r="G58" s="48"/>
      <c r="H58" s="48"/>
      <c r="I58" s="48"/>
      <c r="J58" s="43"/>
      <c r="K58" s="43"/>
      <c r="L58" s="43"/>
      <c r="M58" s="43"/>
      <c r="N58" s="43"/>
      <c r="O58" s="43"/>
      <c r="P58" s="43"/>
      <c r="Q58" s="43"/>
      <c r="R58" s="43"/>
      <c r="S58" s="43"/>
      <c r="T58" s="43"/>
      <c r="U58" s="43"/>
      <c r="V58" s="43"/>
      <c r="W58" s="43"/>
      <c r="X58" s="43"/>
      <c r="Y58" s="43"/>
      <c r="Z58" s="43" t="s">
        <v>158</v>
      </c>
      <c r="AA58" s="43"/>
      <c r="AB58" s="43"/>
      <c r="AC58" s="43"/>
      <c r="AD58" s="43"/>
      <c r="AE58" s="43"/>
      <c r="AF58" s="43"/>
      <c r="AG58" s="4"/>
      <c r="AV58" s="2"/>
    </row>
    <row r="59" spans="1:48" ht="3.6" customHeight="1" x14ac:dyDescent="0.3">
      <c r="A59" s="15"/>
      <c r="B59" s="27"/>
      <c r="C59" s="27"/>
      <c r="D59" s="27"/>
      <c r="E59" s="27"/>
      <c r="F59" s="27"/>
      <c r="G59" s="27"/>
      <c r="H59" s="27"/>
      <c r="I59" s="19"/>
      <c r="J59" s="19"/>
      <c r="K59" s="27"/>
      <c r="L59" s="19"/>
      <c r="M59" s="19"/>
      <c r="N59" s="19"/>
      <c r="O59" s="19"/>
      <c r="P59" s="19"/>
      <c r="Q59" s="19"/>
      <c r="R59" s="19"/>
      <c r="S59" s="19"/>
      <c r="T59" s="19"/>
      <c r="U59" s="19"/>
      <c r="V59" s="19"/>
      <c r="W59" s="19"/>
      <c r="X59" s="19"/>
      <c r="Y59" s="19"/>
      <c r="Z59" s="19"/>
      <c r="AA59" s="19"/>
      <c r="AB59" s="19"/>
      <c r="AC59" s="19"/>
      <c r="AD59" s="19"/>
      <c r="AE59" s="19"/>
      <c r="AF59" s="19"/>
      <c r="AG59" s="4"/>
    </row>
    <row r="60" spans="1:48" ht="15" customHeight="1" x14ac:dyDescent="0.3">
      <c r="A60" s="15"/>
      <c r="B60" s="48" t="s">
        <v>33</v>
      </c>
      <c r="C60" s="48"/>
      <c r="D60" s="48"/>
      <c r="E60" s="48"/>
      <c r="F60" s="48" t="s">
        <v>36</v>
      </c>
      <c r="G60" s="48"/>
      <c r="H60" s="48"/>
      <c r="I60" s="48"/>
      <c r="J60" s="48"/>
      <c r="K60" s="48"/>
      <c r="L60" s="48"/>
      <c r="M60" s="48"/>
      <c r="N60" s="48"/>
      <c r="O60" s="48"/>
      <c r="P60" s="48"/>
      <c r="Q60" s="48"/>
      <c r="R60" s="48"/>
      <c r="S60" s="48"/>
      <c r="T60" s="48"/>
      <c r="U60" s="48"/>
      <c r="V60" s="48"/>
      <c r="W60" s="48"/>
      <c r="X60" s="48"/>
      <c r="Y60" s="48"/>
      <c r="Z60" s="48"/>
      <c r="AA60" s="48"/>
      <c r="AB60" s="48" t="s">
        <v>97</v>
      </c>
      <c r="AC60" s="48"/>
      <c r="AD60" s="48"/>
      <c r="AE60" s="48"/>
      <c r="AF60" s="48"/>
      <c r="AG60" s="4"/>
    </row>
    <row r="61" spans="1:48" ht="9" customHeight="1" x14ac:dyDescent="0.3">
      <c r="A61" s="15"/>
      <c r="B61" s="141" t="s">
        <v>159</v>
      </c>
      <c r="C61" s="141"/>
      <c r="D61" s="141"/>
      <c r="E61" s="141"/>
      <c r="F61" s="142" t="s">
        <v>35</v>
      </c>
      <c r="G61" s="142"/>
      <c r="H61" s="59" t="s">
        <v>4</v>
      </c>
      <c r="I61" s="59"/>
      <c r="J61" s="59" t="s">
        <v>5</v>
      </c>
      <c r="K61" s="59"/>
      <c r="L61" s="59"/>
      <c r="M61" s="59"/>
      <c r="N61" s="59" t="s">
        <v>12</v>
      </c>
      <c r="O61" s="59"/>
      <c r="P61" s="59"/>
      <c r="Q61" s="142" t="s">
        <v>34</v>
      </c>
      <c r="R61" s="142"/>
      <c r="S61" s="59" t="s">
        <v>4</v>
      </c>
      <c r="T61" s="59"/>
      <c r="U61" s="59" t="s">
        <v>5</v>
      </c>
      <c r="V61" s="59"/>
      <c r="W61" s="59"/>
      <c r="X61" s="59"/>
      <c r="Y61" s="59" t="s">
        <v>12</v>
      </c>
      <c r="Z61" s="59"/>
      <c r="AA61" s="59"/>
      <c r="AB61" s="140">
        <v>655505760</v>
      </c>
      <c r="AC61" s="140"/>
      <c r="AD61" s="140"/>
      <c r="AE61" s="140"/>
      <c r="AF61" s="140"/>
      <c r="AG61" s="4"/>
    </row>
    <row r="62" spans="1:48" ht="24.75" customHeight="1" x14ac:dyDescent="0.3">
      <c r="A62" s="15"/>
      <c r="B62" s="141"/>
      <c r="C62" s="141"/>
      <c r="D62" s="141"/>
      <c r="E62" s="141"/>
      <c r="F62" s="142"/>
      <c r="G62" s="142"/>
      <c r="H62" s="43">
        <v>1</v>
      </c>
      <c r="I62" s="43"/>
      <c r="J62" s="43" t="s">
        <v>11</v>
      </c>
      <c r="K62" s="43"/>
      <c r="L62" s="43"/>
      <c r="M62" s="43"/>
      <c r="N62" s="43">
        <v>2022</v>
      </c>
      <c r="O62" s="43"/>
      <c r="P62" s="43"/>
      <c r="Q62" s="142"/>
      <c r="R62" s="142"/>
      <c r="S62" s="43">
        <v>30</v>
      </c>
      <c r="T62" s="43"/>
      <c r="U62" s="43" t="s">
        <v>9</v>
      </c>
      <c r="V62" s="43"/>
      <c r="W62" s="43"/>
      <c r="X62" s="43"/>
      <c r="Y62" s="43">
        <v>2024</v>
      </c>
      <c r="Z62" s="43"/>
      <c r="AA62" s="43"/>
      <c r="AB62" s="140"/>
      <c r="AC62" s="140"/>
      <c r="AD62" s="140"/>
      <c r="AE62" s="140"/>
      <c r="AF62" s="140"/>
      <c r="AG62" s="4"/>
    </row>
    <row r="63" spans="1:48" ht="9" customHeight="1" x14ac:dyDescent="0.3">
      <c r="A63" s="15"/>
      <c r="B63" s="141" t="s">
        <v>37</v>
      </c>
      <c r="C63" s="141"/>
      <c r="D63" s="141"/>
      <c r="E63" s="141"/>
      <c r="F63" s="142" t="s">
        <v>35</v>
      </c>
      <c r="G63" s="142"/>
      <c r="H63" s="59" t="s">
        <v>4</v>
      </c>
      <c r="I63" s="59"/>
      <c r="J63" s="59" t="s">
        <v>5</v>
      </c>
      <c r="K63" s="59"/>
      <c r="L63" s="59"/>
      <c r="M63" s="59"/>
      <c r="N63" s="59" t="s">
        <v>12</v>
      </c>
      <c r="O63" s="59"/>
      <c r="P63" s="59"/>
      <c r="Q63" s="142" t="s">
        <v>34</v>
      </c>
      <c r="R63" s="142"/>
      <c r="S63" s="59" t="s">
        <v>4</v>
      </c>
      <c r="T63" s="59"/>
      <c r="U63" s="59" t="s">
        <v>5</v>
      </c>
      <c r="V63" s="59"/>
      <c r="W63" s="59"/>
      <c r="X63" s="59"/>
      <c r="Y63" s="59" t="s">
        <v>12</v>
      </c>
      <c r="Z63" s="59"/>
      <c r="AA63" s="59"/>
      <c r="AB63" s="140">
        <v>13110115</v>
      </c>
      <c r="AC63" s="140"/>
      <c r="AD63" s="140"/>
      <c r="AE63" s="140"/>
      <c r="AF63" s="140"/>
      <c r="AG63" s="4"/>
    </row>
    <row r="64" spans="1:48" ht="24.75" customHeight="1" x14ac:dyDescent="0.3">
      <c r="A64" s="15"/>
      <c r="B64" s="141"/>
      <c r="C64" s="141"/>
      <c r="D64" s="141"/>
      <c r="E64" s="141"/>
      <c r="F64" s="142"/>
      <c r="G64" s="142"/>
      <c r="H64" s="43">
        <v>1</v>
      </c>
      <c r="I64" s="43"/>
      <c r="J64" s="43" t="s">
        <v>11</v>
      </c>
      <c r="K64" s="43"/>
      <c r="L64" s="43"/>
      <c r="M64" s="43"/>
      <c r="N64" s="43">
        <v>2022</v>
      </c>
      <c r="O64" s="43"/>
      <c r="P64" s="43"/>
      <c r="Q64" s="142"/>
      <c r="R64" s="142"/>
      <c r="S64" s="43">
        <v>31</v>
      </c>
      <c r="T64" s="43"/>
      <c r="U64" s="43" t="s">
        <v>11</v>
      </c>
      <c r="V64" s="43"/>
      <c r="W64" s="43"/>
      <c r="X64" s="43"/>
      <c r="Y64" s="43">
        <v>2025</v>
      </c>
      <c r="Z64" s="43"/>
      <c r="AA64" s="43"/>
      <c r="AB64" s="140"/>
      <c r="AC64" s="140"/>
      <c r="AD64" s="140"/>
      <c r="AE64" s="140"/>
      <c r="AF64" s="140"/>
      <c r="AG64" s="4"/>
    </row>
    <row r="65" spans="1:33" ht="9" customHeight="1" x14ac:dyDescent="0.3">
      <c r="A65" s="15"/>
      <c r="B65" s="141"/>
      <c r="C65" s="141"/>
      <c r="D65" s="141"/>
      <c r="E65" s="141"/>
      <c r="F65" s="142" t="s">
        <v>35</v>
      </c>
      <c r="G65" s="142"/>
      <c r="H65" s="59" t="s">
        <v>4</v>
      </c>
      <c r="I65" s="59"/>
      <c r="J65" s="59" t="s">
        <v>5</v>
      </c>
      <c r="K65" s="59"/>
      <c r="L65" s="59"/>
      <c r="M65" s="59"/>
      <c r="N65" s="59" t="s">
        <v>12</v>
      </c>
      <c r="O65" s="59"/>
      <c r="P65" s="59"/>
      <c r="Q65" s="142" t="s">
        <v>34</v>
      </c>
      <c r="R65" s="142"/>
      <c r="S65" s="59" t="s">
        <v>4</v>
      </c>
      <c r="T65" s="59"/>
      <c r="U65" s="59" t="s">
        <v>5</v>
      </c>
      <c r="V65" s="59"/>
      <c r="W65" s="59"/>
      <c r="X65" s="59"/>
      <c r="Y65" s="59" t="s">
        <v>12</v>
      </c>
      <c r="Z65" s="59"/>
      <c r="AA65" s="59"/>
      <c r="AB65" s="140"/>
      <c r="AC65" s="140"/>
      <c r="AD65" s="140"/>
      <c r="AE65" s="140"/>
      <c r="AF65" s="140"/>
      <c r="AG65" s="4"/>
    </row>
    <row r="66" spans="1:33" ht="24.75" customHeight="1" x14ac:dyDescent="0.3">
      <c r="A66" s="15"/>
      <c r="B66" s="141"/>
      <c r="C66" s="141"/>
      <c r="D66" s="141"/>
      <c r="E66" s="141"/>
      <c r="F66" s="142"/>
      <c r="G66" s="142"/>
      <c r="H66" s="43"/>
      <c r="I66" s="43"/>
      <c r="J66" s="43"/>
      <c r="K66" s="43"/>
      <c r="L66" s="43"/>
      <c r="M66" s="43"/>
      <c r="N66" s="43"/>
      <c r="O66" s="43"/>
      <c r="P66" s="43"/>
      <c r="Q66" s="142"/>
      <c r="R66" s="142"/>
      <c r="S66" s="43"/>
      <c r="T66" s="43"/>
      <c r="U66" s="43"/>
      <c r="V66" s="43"/>
      <c r="W66" s="43"/>
      <c r="X66" s="43"/>
      <c r="Y66" s="43"/>
      <c r="Z66" s="43"/>
      <c r="AA66" s="43"/>
      <c r="AB66" s="140"/>
      <c r="AC66" s="140"/>
      <c r="AD66" s="140"/>
      <c r="AE66" s="140"/>
      <c r="AF66" s="140"/>
      <c r="AG66" s="4"/>
    </row>
    <row r="67" spans="1:33" ht="9" customHeight="1" x14ac:dyDescent="0.3">
      <c r="A67" s="15"/>
      <c r="B67" s="141"/>
      <c r="C67" s="141"/>
      <c r="D67" s="141"/>
      <c r="E67" s="141"/>
      <c r="F67" s="142" t="s">
        <v>35</v>
      </c>
      <c r="G67" s="142"/>
      <c r="H67" s="59" t="s">
        <v>4</v>
      </c>
      <c r="I67" s="59"/>
      <c r="J67" s="59" t="s">
        <v>5</v>
      </c>
      <c r="K67" s="59"/>
      <c r="L67" s="59"/>
      <c r="M67" s="59"/>
      <c r="N67" s="59" t="s">
        <v>12</v>
      </c>
      <c r="O67" s="59"/>
      <c r="P67" s="59"/>
      <c r="Q67" s="142" t="s">
        <v>34</v>
      </c>
      <c r="R67" s="142"/>
      <c r="S67" s="59" t="s">
        <v>4</v>
      </c>
      <c r="T67" s="59"/>
      <c r="U67" s="59" t="s">
        <v>5</v>
      </c>
      <c r="V67" s="59"/>
      <c r="W67" s="59"/>
      <c r="X67" s="59"/>
      <c r="Y67" s="59" t="s">
        <v>12</v>
      </c>
      <c r="Z67" s="59"/>
      <c r="AA67" s="59"/>
      <c r="AB67" s="140"/>
      <c r="AC67" s="140"/>
      <c r="AD67" s="140"/>
      <c r="AE67" s="140"/>
      <c r="AF67" s="140"/>
      <c r="AG67" s="4"/>
    </row>
    <row r="68" spans="1:33" ht="24.75" customHeight="1" x14ac:dyDescent="0.3">
      <c r="A68" s="15"/>
      <c r="B68" s="141"/>
      <c r="C68" s="141"/>
      <c r="D68" s="141"/>
      <c r="E68" s="141"/>
      <c r="F68" s="142"/>
      <c r="G68" s="142"/>
      <c r="H68" s="43"/>
      <c r="I68" s="43"/>
      <c r="J68" s="43"/>
      <c r="K68" s="43"/>
      <c r="L68" s="43"/>
      <c r="M68" s="43"/>
      <c r="N68" s="43"/>
      <c r="O68" s="43"/>
      <c r="P68" s="43"/>
      <c r="Q68" s="142"/>
      <c r="R68" s="142"/>
      <c r="S68" s="43"/>
      <c r="T68" s="43"/>
      <c r="U68" s="43"/>
      <c r="V68" s="43"/>
      <c r="W68" s="43"/>
      <c r="X68" s="43"/>
      <c r="Y68" s="43"/>
      <c r="Z68" s="43"/>
      <c r="AA68" s="43"/>
      <c r="AB68" s="140"/>
      <c r="AC68" s="140"/>
      <c r="AD68" s="140"/>
      <c r="AE68" s="140"/>
      <c r="AF68" s="140"/>
      <c r="AG68" s="4"/>
    </row>
    <row r="69" spans="1:33" ht="9" customHeight="1" x14ac:dyDescent="0.3">
      <c r="A69" s="15"/>
      <c r="B69" s="141"/>
      <c r="C69" s="141"/>
      <c r="D69" s="141"/>
      <c r="E69" s="141"/>
      <c r="F69" s="142" t="s">
        <v>35</v>
      </c>
      <c r="G69" s="142"/>
      <c r="H69" s="59" t="s">
        <v>4</v>
      </c>
      <c r="I69" s="59"/>
      <c r="J69" s="59" t="s">
        <v>5</v>
      </c>
      <c r="K69" s="59"/>
      <c r="L69" s="59"/>
      <c r="M69" s="59"/>
      <c r="N69" s="59" t="s">
        <v>12</v>
      </c>
      <c r="O69" s="59"/>
      <c r="P69" s="59"/>
      <c r="Q69" s="142" t="s">
        <v>34</v>
      </c>
      <c r="R69" s="142"/>
      <c r="S69" s="59" t="s">
        <v>4</v>
      </c>
      <c r="T69" s="59"/>
      <c r="U69" s="59" t="s">
        <v>5</v>
      </c>
      <c r="V69" s="59"/>
      <c r="W69" s="59"/>
      <c r="X69" s="59"/>
      <c r="Y69" s="59" t="s">
        <v>12</v>
      </c>
      <c r="Z69" s="59"/>
      <c r="AA69" s="59"/>
      <c r="AB69" s="140"/>
      <c r="AC69" s="140"/>
      <c r="AD69" s="140"/>
      <c r="AE69" s="140"/>
      <c r="AF69" s="140"/>
      <c r="AG69" s="4"/>
    </row>
    <row r="70" spans="1:33" ht="24.75" customHeight="1" x14ac:dyDescent="0.3">
      <c r="A70" s="15"/>
      <c r="B70" s="141"/>
      <c r="C70" s="141"/>
      <c r="D70" s="141"/>
      <c r="E70" s="141"/>
      <c r="F70" s="142"/>
      <c r="G70" s="142"/>
      <c r="H70" s="43"/>
      <c r="I70" s="43"/>
      <c r="J70" s="43"/>
      <c r="K70" s="43"/>
      <c r="L70" s="43"/>
      <c r="M70" s="43"/>
      <c r="N70" s="43"/>
      <c r="O70" s="43"/>
      <c r="P70" s="43"/>
      <c r="Q70" s="142"/>
      <c r="R70" s="142"/>
      <c r="S70" s="43"/>
      <c r="T70" s="43"/>
      <c r="U70" s="43"/>
      <c r="V70" s="43"/>
      <c r="W70" s="43"/>
      <c r="X70" s="43"/>
      <c r="Y70" s="43"/>
      <c r="Z70" s="43"/>
      <c r="AA70" s="43"/>
      <c r="AB70" s="140"/>
      <c r="AC70" s="140"/>
      <c r="AD70" s="140"/>
      <c r="AE70" s="140"/>
      <c r="AF70" s="140"/>
      <c r="AG70" s="4"/>
    </row>
    <row r="71" spans="1:33" ht="3.6" customHeight="1" x14ac:dyDescent="0.3">
      <c r="A71" s="15"/>
      <c r="B71" s="19"/>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4"/>
    </row>
    <row r="72" spans="1:33" ht="15" customHeight="1" x14ac:dyDescent="0.3">
      <c r="A72" s="15"/>
      <c r="B72" s="53" t="s">
        <v>135</v>
      </c>
      <c r="C72" s="54"/>
      <c r="D72" s="54"/>
      <c r="E72" s="54"/>
      <c r="F72" s="54"/>
      <c r="G72" s="54"/>
      <c r="H72" s="54"/>
      <c r="I72" s="54"/>
      <c r="J72" s="54"/>
      <c r="K72" s="54"/>
      <c r="L72" s="54"/>
      <c r="M72" s="54"/>
      <c r="N72" s="54"/>
      <c r="O72" s="54"/>
      <c r="P72" s="54"/>
      <c r="Q72" s="54"/>
      <c r="R72" s="54"/>
      <c r="S72" s="54"/>
      <c r="T72" s="54"/>
      <c r="U72" s="54"/>
      <c r="V72" s="54"/>
      <c r="W72" s="54"/>
      <c r="X72" s="54"/>
      <c r="Y72" s="54"/>
      <c r="Z72" s="54"/>
      <c r="AA72" s="54"/>
      <c r="AB72" s="54"/>
      <c r="AC72" s="54"/>
      <c r="AD72" s="54"/>
      <c r="AE72" s="54"/>
      <c r="AF72" s="55"/>
      <c r="AG72" s="4"/>
    </row>
    <row r="73" spans="1:33" ht="3.6" customHeight="1" x14ac:dyDescent="0.3">
      <c r="A73" s="15"/>
      <c r="B73" s="28"/>
      <c r="C73" s="28"/>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4"/>
    </row>
    <row r="74" spans="1:33" ht="15" customHeight="1" x14ac:dyDescent="0.3">
      <c r="A74" s="15"/>
      <c r="B74" s="53" t="s">
        <v>45</v>
      </c>
      <c r="C74" s="54"/>
      <c r="D74" s="54"/>
      <c r="E74" s="54"/>
      <c r="F74" s="54"/>
      <c r="G74" s="54"/>
      <c r="H74" s="54"/>
      <c r="I74" s="54"/>
      <c r="J74" s="54"/>
      <c r="K74" s="55"/>
      <c r="L74" s="56" t="s">
        <v>104</v>
      </c>
      <c r="M74" s="57"/>
      <c r="N74" s="58"/>
      <c r="O74" s="56" t="s">
        <v>102</v>
      </c>
      <c r="P74" s="57"/>
      <c r="Q74" s="58"/>
      <c r="R74" s="19"/>
      <c r="S74" s="53" t="s">
        <v>46</v>
      </c>
      <c r="T74" s="54"/>
      <c r="U74" s="54"/>
      <c r="V74" s="54"/>
      <c r="W74" s="54"/>
      <c r="X74" s="54"/>
      <c r="Y74" s="54"/>
      <c r="Z74" s="55"/>
      <c r="AA74" s="56" t="s">
        <v>104</v>
      </c>
      <c r="AB74" s="57"/>
      <c r="AC74" s="58"/>
      <c r="AD74" s="56" t="s">
        <v>102</v>
      </c>
      <c r="AE74" s="57"/>
      <c r="AF74" s="58"/>
      <c r="AG74" s="4"/>
    </row>
    <row r="75" spans="1:33" ht="15" customHeight="1" x14ac:dyDescent="0.3">
      <c r="A75" s="15"/>
      <c r="B75" s="48" t="s">
        <v>38</v>
      </c>
      <c r="C75" s="48"/>
      <c r="D75" s="48"/>
      <c r="E75" s="48"/>
      <c r="F75" s="48"/>
      <c r="G75" s="48"/>
      <c r="H75" s="48"/>
      <c r="I75" s="59" t="s">
        <v>4</v>
      </c>
      <c r="J75" s="59"/>
      <c r="K75" s="59" t="s">
        <v>5</v>
      </c>
      <c r="L75" s="59"/>
      <c r="M75" s="59"/>
      <c r="N75" s="59"/>
      <c r="O75" s="59" t="s">
        <v>12</v>
      </c>
      <c r="P75" s="59"/>
      <c r="Q75" s="59"/>
      <c r="R75" s="19"/>
      <c r="S75" s="48" t="s">
        <v>42</v>
      </c>
      <c r="T75" s="48"/>
      <c r="U75" s="48"/>
      <c r="V75" s="48"/>
      <c r="W75" s="48"/>
      <c r="X75" s="48"/>
      <c r="Y75" s="49" t="s">
        <v>41</v>
      </c>
      <c r="Z75" s="49"/>
      <c r="AA75" s="49"/>
      <c r="AB75" s="49"/>
      <c r="AC75" s="49"/>
      <c r="AD75" s="49"/>
      <c r="AE75" s="49"/>
      <c r="AF75" s="49"/>
      <c r="AG75" s="4"/>
    </row>
    <row r="76" spans="1:33" ht="15" customHeight="1" x14ac:dyDescent="0.3">
      <c r="A76" s="15"/>
      <c r="B76" s="48"/>
      <c r="C76" s="48"/>
      <c r="D76" s="48"/>
      <c r="E76" s="48"/>
      <c r="F76" s="48"/>
      <c r="G76" s="48"/>
      <c r="H76" s="48"/>
      <c r="I76" s="43"/>
      <c r="J76" s="43"/>
      <c r="K76" s="43"/>
      <c r="L76" s="43"/>
      <c r="M76" s="43"/>
      <c r="N76" s="43"/>
      <c r="O76" s="43"/>
      <c r="P76" s="43"/>
      <c r="Q76" s="43"/>
      <c r="R76" s="19"/>
      <c r="S76" s="50">
        <v>1506480</v>
      </c>
      <c r="T76" s="50"/>
      <c r="U76" s="50"/>
      <c r="V76" s="50"/>
      <c r="W76" s="50"/>
      <c r="X76" s="50"/>
      <c r="Y76" s="51">
        <f>IF(S76="","", J42+S76)</f>
        <v>67057056</v>
      </c>
      <c r="Z76" s="52"/>
      <c r="AA76" s="52"/>
      <c r="AB76" s="52"/>
      <c r="AC76" s="52"/>
      <c r="AD76" s="52"/>
      <c r="AE76" s="52"/>
      <c r="AF76" s="52"/>
      <c r="AG76" s="4"/>
    </row>
    <row r="77" spans="1:33" ht="3.6" customHeight="1" x14ac:dyDescent="0.3">
      <c r="A77" s="15"/>
      <c r="B77" s="19"/>
      <c r="C77" s="19"/>
      <c r="D77" s="19"/>
      <c r="E77" s="19"/>
      <c r="F77" s="19"/>
      <c r="G77" s="19"/>
      <c r="H77" s="19"/>
      <c r="I77" s="19"/>
      <c r="J77" s="19"/>
      <c r="K77" s="19"/>
      <c r="L77" s="19"/>
      <c r="M77" s="19"/>
      <c r="N77" s="19"/>
      <c r="O77" s="19"/>
      <c r="P77" s="19"/>
      <c r="Q77" s="19"/>
      <c r="R77" s="19"/>
      <c r="S77" s="19"/>
      <c r="T77" s="19"/>
      <c r="U77" s="19"/>
      <c r="V77" s="19"/>
      <c r="W77" s="19"/>
      <c r="X77" s="19"/>
      <c r="Y77" s="2"/>
      <c r="Z77" s="2"/>
      <c r="AA77" s="2"/>
      <c r="AB77" s="2"/>
      <c r="AC77" s="2"/>
      <c r="AD77" s="2"/>
      <c r="AE77" s="2"/>
      <c r="AF77" s="2"/>
      <c r="AG77" s="4"/>
    </row>
    <row r="78" spans="1:33" ht="15" customHeight="1" x14ac:dyDescent="0.3">
      <c r="A78" s="15"/>
      <c r="B78" s="48" t="s">
        <v>39</v>
      </c>
      <c r="C78" s="48"/>
      <c r="D78" s="48"/>
      <c r="E78" s="48"/>
      <c r="F78" s="48"/>
      <c r="G78" s="48"/>
      <c r="H78" s="48"/>
      <c r="I78" s="59" t="s">
        <v>4</v>
      </c>
      <c r="J78" s="59"/>
      <c r="K78" s="59" t="s">
        <v>5</v>
      </c>
      <c r="L78" s="59"/>
      <c r="M78" s="59"/>
      <c r="N78" s="59"/>
      <c r="O78" s="59" t="s">
        <v>12</v>
      </c>
      <c r="P78" s="59"/>
      <c r="Q78" s="59"/>
      <c r="R78" s="19"/>
      <c r="S78" s="48" t="s">
        <v>43</v>
      </c>
      <c r="T78" s="48"/>
      <c r="U78" s="48"/>
      <c r="V78" s="48"/>
      <c r="W78" s="48"/>
      <c r="X78" s="48"/>
      <c r="Y78" s="49" t="s">
        <v>41</v>
      </c>
      <c r="Z78" s="49"/>
      <c r="AA78" s="49"/>
      <c r="AB78" s="49"/>
      <c r="AC78" s="49"/>
      <c r="AD78" s="49"/>
      <c r="AE78" s="49"/>
      <c r="AF78" s="49"/>
      <c r="AG78" s="4"/>
    </row>
    <row r="79" spans="1:33" ht="15" customHeight="1" x14ac:dyDescent="0.3">
      <c r="A79" s="15"/>
      <c r="B79" s="48"/>
      <c r="C79" s="48"/>
      <c r="D79" s="48"/>
      <c r="E79" s="48"/>
      <c r="F79" s="48"/>
      <c r="G79" s="48"/>
      <c r="H79" s="48"/>
      <c r="I79" s="43"/>
      <c r="J79" s="43"/>
      <c r="K79" s="43"/>
      <c r="L79" s="43"/>
      <c r="M79" s="43"/>
      <c r="N79" s="43"/>
      <c r="O79" s="43"/>
      <c r="P79" s="43"/>
      <c r="Q79" s="43"/>
      <c r="R79" s="19"/>
      <c r="S79" s="50"/>
      <c r="T79" s="50"/>
      <c r="U79" s="50"/>
      <c r="V79" s="50"/>
      <c r="W79" s="50"/>
      <c r="X79" s="50"/>
      <c r="Y79" s="51" t="str">
        <f>IF(S79="","", Y76+S79)</f>
        <v/>
      </c>
      <c r="Z79" s="52"/>
      <c r="AA79" s="52"/>
      <c r="AB79" s="52"/>
      <c r="AC79" s="52"/>
      <c r="AD79" s="52"/>
      <c r="AE79" s="52"/>
      <c r="AF79" s="52"/>
      <c r="AG79" s="4"/>
    </row>
    <row r="80" spans="1:33" ht="3.6" customHeight="1" x14ac:dyDescent="0.3">
      <c r="A80" s="15"/>
      <c r="B80" s="19"/>
      <c r="C80" s="19"/>
      <c r="D80" s="19"/>
      <c r="E80" s="19"/>
      <c r="F80" s="19"/>
      <c r="G80" s="19"/>
      <c r="H80" s="19"/>
      <c r="I80" s="19"/>
      <c r="J80" s="19"/>
      <c r="K80" s="19"/>
      <c r="L80" s="19"/>
      <c r="M80" s="19"/>
      <c r="N80" s="19"/>
      <c r="O80" s="19"/>
      <c r="P80" s="19"/>
      <c r="Q80" s="19"/>
      <c r="R80" s="19"/>
      <c r="S80" s="19"/>
      <c r="T80" s="19"/>
      <c r="U80" s="19"/>
      <c r="V80" s="19"/>
      <c r="W80" s="19"/>
      <c r="X80" s="19"/>
      <c r="Y80" s="2"/>
      <c r="Z80" s="2"/>
      <c r="AA80" s="2"/>
      <c r="AB80" s="2"/>
      <c r="AC80" s="2"/>
      <c r="AD80" s="2"/>
      <c r="AE80" s="2"/>
      <c r="AF80" s="2"/>
      <c r="AG80" s="4"/>
    </row>
    <row r="81" spans="1:33" ht="15" customHeight="1" x14ac:dyDescent="0.3">
      <c r="A81" s="15"/>
      <c r="B81" s="48" t="s">
        <v>40</v>
      </c>
      <c r="C81" s="48"/>
      <c r="D81" s="48"/>
      <c r="E81" s="48"/>
      <c r="F81" s="48"/>
      <c r="G81" s="48"/>
      <c r="H81" s="48"/>
      <c r="I81" s="59" t="s">
        <v>4</v>
      </c>
      <c r="J81" s="59"/>
      <c r="K81" s="59" t="s">
        <v>5</v>
      </c>
      <c r="L81" s="59"/>
      <c r="M81" s="59"/>
      <c r="N81" s="59"/>
      <c r="O81" s="59" t="s">
        <v>12</v>
      </c>
      <c r="P81" s="59"/>
      <c r="Q81" s="59"/>
      <c r="R81" s="19"/>
      <c r="S81" s="48" t="s">
        <v>44</v>
      </c>
      <c r="T81" s="48"/>
      <c r="U81" s="48"/>
      <c r="V81" s="48"/>
      <c r="W81" s="48"/>
      <c r="X81" s="48"/>
      <c r="Y81" s="49" t="s">
        <v>41</v>
      </c>
      <c r="Z81" s="49"/>
      <c r="AA81" s="49"/>
      <c r="AB81" s="49"/>
      <c r="AC81" s="49"/>
      <c r="AD81" s="49"/>
      <c r="AE81" s="49"/>
      <c r="AF81" s="49"/>
      <c r="AG81" s="4"/>
    </row>
    <row r="82" spans="1:33" ht="15" customHeight="1" x14ac:dyDescent="0.3">
      <c r="A82" s="15"/>
      <c r="B82" s="48"/>
      <c r="C82" s="48"/>
      <c r="D82" s="48"/>
      <c r="E82" s="48"/>
      <c r="F82" s="48"/>
      <c r="G82" s="48"/>
      <c r="H82" s="48"/>
      <c r="I82" s="43"/>
      <c r="J82" s="43"/>
      <c r="K82" s="43"/>
      <c r="L82" s="43"/>
      <c r="M82" s="43"/>
      <c r="N82" s="43"/>
      <c r="O82" s="43"/>
      <c r="P82" s="43"/>
      <c r="Q82" s="43"/>
      <c r="R82" s="19"/>
      <c r="S82" s="50"/>
      <c r="T82" s="50"/>
      <c r="U82" s="50"/>
      <c r="V82" s="50"/>
      <c r="W82" s="50"/>
      <c r="X82" s="50"/>
      <c r="Y82" s="51" t="str">
        <f>IF(S82="","", Y79+S82)</f>
        <v/>
      </c>
      <c r="Z82" s="52"/>
      <c r="AA82" s="52"/>
      <c r="AB82" s="52"/>
      <c r="AC82" s="52"/>
      <c r="AD82" s="52"/>
      <c r="AE82" s="52"/>
      <c r="AF82" s="52"/>
      <c r="AG82" s="4"/>
    </row>
    <row r="83" spans="1:33" ht="3.6" customHeight="1" x14ac:dyDescent="0.3">
      <c r="A83" s="15"/>
      <c r="B83" s="19"/>
      <c r="C83" s="19"/>
      <c r="D83" s="19"/>
      <c r="E83" s="19"/>
      <c r="F83" s="19"/>
      <c r="G83" s="19"/>
      <c r="H83" s="19"/>
      <c r="I83" s="19"/>
      <c r="J83" s="19"/>
      <c r="K83" s="19"/>
      <c r="L83" s="19"/>
      <c r="M83" s="19"/>
      <c r="N83" s="19"/>
      <c r="O83" s="19"/>
      <c r="P83" s="19"/>
      <c r="Q83" s="19"/>
      <c r="R83" s="19"/>
      <c r="S83" s="19"/>
      <c r="T83" s="19"/>
      <c r="U83" s="19"/>
      <c r="V83" s="19"/>
      <c r="W83" s="19"/>
      <c r="X83" s="19"/>
      <c r="Y83" s="2"/>
      <c r="Z83" s="2"/>
      <c r="AA83" s="2"/>
      <c r="AB83" s="2"/>
      <c r="AC83" s="2"/>
      <c r="AD83" s="2"/>
      <c r="AE83" s="2"/>
      <c r="AF83" s="2"/>
      <c r="AG83" s="4"/>
    </row>
    <row r="84" spans="1:33" ht="15" customHeight="1" x14ac:dyDescent="0.3">
      <c r="A84" s="15"/>
      <c r="B84" s="53" t="s">
        <v>122</v>
      </c>
      <c r="C84" s="54"/>
      <c r="D84" s="54"/>
      <c r="E84" s="54"/>
      <c r="F84" s="54"/>
      <c r="G84" s="54"/>
      <c r="H84" s="54"/>
      <c r="I84" s="54"/>
      <c r="J84" s="54"/>
      <c r="K84" s="55"/>
      <c r="L84" s="56" t="s">
        <v>104</v>
      </c>
      <c r="M84" s="57"/>
      <c r="N84" s="58"/>
      <c r="O84" s="56" t="s">
        <v>102</v>
      </c>
      <c r="P84" s="57"/>
      <c r="Q84" s="58"/>
      <c r="R84" s="19"/>
      <c r="S84" s="48" t="s">
        <v>123</v>
      </c>
      <c r="T84" s="48"/>
      <c r="U84" s="48"/>
      <c r="V84" s="48"/>
      <c r="W84" s="48"/>
      <c r="X84" s="48"/>
      <c r="Y84" s="49" t="s">
        <v>124</v>
      </c>
      <c r="Z84" s="49"/>
      <c r="AA84" s="49"/>
      <c r="AB84" s="49"/>
      <c r="AC84" s="49"/>
      <c r="AD84" s="49"/>
      <c r="AE84" s="49"/>
      <c r="AF84" s="49"/>
      <c r="AG84" s="4"/>
    </row>
    <row r="85" spans="1:33" ht="15" customHeight="1" x14ac:dyDescent="0.3">
      <c r="A85" s="15"/>
      <c r="B85" s="15"/>
      <c r="C85" s="15"/>
      <c r="D85" s="15"/>
      <c r="E85" s="15"/>
      <c r="F85" s="15"/>
      <c r="G85" s="15"/>
      <c r="H85" s="15"/>
      <c r="I85" s="15"/>
      <c r="J85" s="15"/>
      <c r="K85" s="15"/>
      <c r="L85" s="15"/>
      <c r="M85" s="15"/>
      <c r="N85" s="15"/>
      <c r="O85" s="15"/>
      <c r="P85" s="19"/>
      <c r="Q85" s="19"/>
      <c r="R85" s="19"/>
      <c r="S85" s="50"/>
      <c r="T85" s="50"/>
      <c r="U85" s="50"/>
      <c r="V85" s="50"/>
      <c r="W85" s="50"/>
      <c r="X85" s="50"/>
      <c r="Y85" s="51" t="str">
        <f>IF(S85="","", J42+S76+S79+S82-S85)</f>
        <v/>
      </c>
      <c r="Z85" s="52"/>
      <c r="AA85" s="52"/>
      <c r="AB85" s="52"/>
      <c r="AC85" s="52"/>
      <c r="AD85" s="52"/>
      <c r="AE85" s="52"/>
      <c r="AF85" s="52"/>
      <c r="AG85" s="4"/>
    </row>
    <row r="86" spans="1:33" ht="3.6" customHeight="1" x14ac:dyDescent="0.3">
      <c r="A86" s="15"/>
      <c r="B86" s="19"/>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c r="AG86" s="4"/>
    </row>
    <row r="87" spans="1:33" ht="13.5" customHeight="1" x14ac:dyDescent="0.3">
      <c r="A87" s="15"/>
      <c r="B87" s="19"/>
      <c r="C87" s="19"/>
      <c r="D87" s="19"/>
      <c r="E87" s="19"/>
      <c r="F87" s="19"/>
      <c r="G87" s="19"/>
      <c r="H87" s="19"/>
      <c r="I87" s="19"/>
      <c r="J87" s="19"/>
      <c r="K87" s="19"/>
      <c r="L87" s="19"/>
      <c r="M87" s="19"/>
      <c r="N87" s="19"/>
      <c r="O87" s="81" t="s">
        <v>35</v>
      </c>
      <c r="P87" s="81"/>
      <c r="Q87" s="81"/>
      <c r="R87" s="81"/>
      <c r="S87" s="81"/>
      <c r="T87" s="81"/>
      <c r="U87" s="81"/>
      <c r="V87" s="81"/>
      <c r="W87" s="165"/>
      <c r="X87" s="166" t="s">
        <v>61</v>
      </c>
      <c r="Y87" s="81"/>
      <c r="Z87" s="81"/>
      <c r="AA87" s="81"/>
      <c r="AB87" s="81"/>
      <c r="AC87" s="81"/>
      <c r="AD87" s="81"/>
      <c r="AE87" s="81"/>
      <c r="AF87" s="81"/>
      <c r="AG87" s="4"/>
    </row>
    <row r="88" spans="1:33" ht="9" customHeight="1" x14ac:dyDescent="0.3">
      <c r="A88" s="15"/>
      <c r="B88" s="19"/>
      <c r="C88" s="19"/>
      <c r="D88" s="19"/>
      <c r="E88" s="19"/>
      <c r="F88" s="19"/>
      <c r="G88" s="19"/>
      <c r="H88" s="19"/>
      <c r="I88" s="19"/>
      <c r="J88" s="19"/>
      <c r="K88" s="19"/>
      <c r="L88" s="19"/>
      <c r="M88" s="19"/>
      <c r="N88" s="19"/>
      <c r="O88" s="59" t="s">
        <v>4</v>
      </c>
      <c r="P88" s="59"/>
      <c r="Q88" s="59" t="s">
        <v>5</v>
      </c>
      <c r="R88" s="59"/>
      <c r="S88" s="59"/>
      <c r="T88" s="59"/>
      <c r="U88" s="59" t="s">
        <v>12</v>
      </c>
      <c r="V88" s="59"/>
      <c r="W88" s="167"/>
      <c r="X88" s="164" t="s">
        <v>4</v>
      </c>
      <c r="Y88" s="59"/>
      <c r="Z88" s="59" t="s">
        <v>5</v>
      </c>
      <c r="AA88" s="59"/>
      <c r="AB88" s="59"/>
      <c r="AC88" s="59"/>
      <c r="AD88" s="59" t="s">
        <v>12</v>
      </c>
      <c r="AE88" s="59"/>
      <c r="AF88" s="59"/>
      <c r="AG88" s="4"/>
    </row>
    <row r="89" spans="1:33" ht="15" customHeight="1" x14ac:dyDescent="0.3">
      <c r="A89" s="15"/>
      <c r="B89" s="206" t="s">
        <v>99</v>
      </c>
      <c r="C89" s="206"/>
      <c r="D89" s="206"/>
      <c r="E89" s="206"/>
      <c r="F89" s="206"/>
      <c r="G89" s="206"/>
      <c r="H89" s="206"/>
      <c r="I89" s="206"/>
      <c r="J89" s="56" t="s">
        <v>103</v>
      </c>
      <c r="K89" s="58"/>
      <c r="L89" s="56" t="s">
        <v>102</v>
      </c>
      <c r="M89" s="57"/>
      <c r="N89" s="57"/>
      <c r="O89" s="43"/>
      <c r="P89" s="43"/>
      <c r="Q89" s="43"/>
      <c r="R89" s="43"/>
      <c r="S89" s="43"/>
      <c r="T89" s="43"/>
      <c r="U89" s="43"/>
      <c r="V89" s="43"/>
      <c r="W89" s="43"/>
      <c r="X89" s="58"/>
      <c r="Y89" s="43"/>
      <c r="Z89" s="43"/>
      <c r="AA89" s="43"/>
      <c r="AB89" s="43"/>
      <c r="AC89" s="43"/>
      <c r="AD89" s="43"/>
      <c r="AE89" s="43"/>
      <c r="AF89" s="43"/>
      <c r="AG89" s="4"/>
    </row>
    <row r="90" spans="1:33" ht="3.6" customHeight="1" x14ac:dyDescent="0.3">
      <c r="A90" s="15"/>
      <c r="B90" s="19"/>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4"/>
    </row>
    <row r="91" spans="1:33" ht="9" customHeight="1" x14ac:dyDescent="0.3">
      <c r="A91" s="15"/>
      <c r="B91" s="19"/>
      <c r="C91" s="19"/>
      <c r="D91" s="19"/>
      <c r="E91" s="19"/>
      <c r="F91" s="19"/>
      <c r="G91" s="19"/>
      <c r="H91" s="19"/>
      <c r="I91" s="15"/>
      <c r="J91" s="15"/>
      <c r="K91" s="15"/>
      <c r="L91" s="15"/>
      <c r="M91" s="15"/>
      <c r="N91" s="15"/>
      <c r="O91" s="15"/>
      <c r="P91" s="59" t="s">
        <v>4</v>
      </c>
      <c r="Q91" s="59"/>
      <c r="R91" s="59" t="s">
        <v>5</v>
      </c>
      <c r="S91" s="59"/>
      <c r="T91" s="59"/>
      <c r="U91" s="59"/>
      <c r="V91" s="59" t="s">
        <v>12</v>
      </c>
      <c r="W91" s="59"/>
      <c r="X91" s="59"/>
      <c r="Y91" s="15"/>
      <c r="Z91" s="15"/>
      <c r="AA91" s="15"/>
      <c r="AB91" s="15"/>
      <c r="AC91" s="15"/>
      <c r="AD91" s="15"/>
      <c r="AE91" s="15"/>
      <c r="AF91" s="15"/>
      <c r="AG91" s="4"/>
    </row>
    <row r="92" spans="1:33" ht="15" customHeight="1" x14ac:dyDescent="0.3">
      <c r="A92" s="15"/>
      <c r="B92" s="113" t="s">
        <v>62</v>
      </c>
      <c r="C92" s="114"/>
      <c r="D92" s="114"/>
      <c r="E92" s="114"/>
      <c r="F92" s="114"/>
      <c r="G92" s="114"/>
      <c r="H92" s="114"/>
      <c r="I92" s="114"/>
      <c r="J92" s="115"/>
      <c r="K92" s="56" t="s">
        <v>103</v>
      </c>
      <c r="L92" s="58"/>
      <c r="M92" s="56" t="s">
        <v>102</v>
      </c>
      <c r="N92" s="57"/>
      <c r="O92" s="58"/>
      <c r="P92" s="43"/>
      <c r="Q92" s="43"/>
      <c r="R92" s="43"/>
      <c r="S92" s="43"/>
      <c r="T92" s="43"/>
      <c r="U92" s="43"/>
      <c r="V92" s="43"/>
      <c r="W92" s="43"/>
      <c r="X92" s="43"/>
      <c r="Y92" s="15"/>
      <c r="Z92" s="15"/>
      <c r="AA92" s="15"/>
      <c r="AB92" s="15"/>
      <c r="AC92" s="15"/>
      <c r="AD92" s="15"/>
      <c r="AE92" s="15"/>
      <c r="AF92" s="15"/>
      <c r="AG92" s="4"/>
    </row>
    <row r="93" spans="1:33" ht="3.6" customHeight="1" x14ac:dyDescent="0.3">
      <c r="A93" s="15"/>
      <c r="B93" s="19"/>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4"/>
    </row>
    <row r="94" spans="1:33" ht="15" customHeight="1" x14ac:dyDescent="0.3">
      <c r="A94" s="15"/>
      <c r="B94" s="66" t="s">
        <v>67</v>
      </c>
      <c r="C94" s="67"/>
      <c r="D94" s="67"/>
      <c r="E94" s="67"/>
      <c r="F94" s="67"/>
      <c r="G94" s="67"/>
      <c r="H94" s="67"/>
      <c r="I94" s="67"/>
      <c r="J94" s="67"/>
      <c r="K94" s="67"/>
      <c r="L94" s="67"/>
      <c r="M94" s="67"/>
      <c r="N94" s="67"/>
      <c r="O94" s="67"/>
      <c r="P94" s="67"/>
      <c r="Q94" s="67"/>
      <c r="R94" s="67"/>
      <c r="S94" s="67"/>
      <c r="T94" s="67"/>
      <c r="U94" s="67"/>
      <c r="V94" s="67"/>
      <c r="W94" s="67"/>
      <c r="X94" s="67"/>
      <c r="Y94" s="67"/>
      <c r="Z94" s="67"/>
      <c r="AA94" s="67"/>
      <c r="AB94" s="67"/>
      <c r="AC94" s="67"/>
      <c r="AD94" s="67"/>
      <c r="AE94" s="67"/>
      <c r="AF94" s="68"/>
    </row>
    <row r="95" spans="1:33" ht="3.6" customHeight="1" x14ac:dyDescent="0.3">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row>
    <row r="96" spans="1:33" ht="15" customHeight="1" x14ac:dyDescent="0.3">
      <c r="A96" s="15"/>
      <c r="B96" s="207" t="s">
        <v>134</v>
      </c>
      <c r="C96" s="208"/>
      <c r="D96" s="208"/>
      <c r="E96" s="208"/>
      <c r="F96" s="208"/>
      <c r="G96" s="208"/>
      <c r="H96" s="208"/>
      <c r="I96" s="208"/>
      <c r="J96" s="208"/>
      <c r="K96" s="208"/>
      <c r="L96" s="208"/>
      <c r="M96" s="208"/>
      <c r="N96" s="208"/>
      <c r="O96" s="208"/>
      <c r="P96" s="208"/>
      <c r="Q96" s="208"/>
      <c r="R96" s="208"/>
      <c r="S96" s="208"/>
      <c r="T96" s="208"/>
      <c r="U96" s="208"/>
      <c r="V96" s="208"/>
      <c r="W96" s="208"/>
      <c r="X96" s="208"/>
      <c r="Y96" s="208"/>
      <c r="Z96" s="208"/>
      <c r="AA96" s="208"/>
      <c r="AB96" s="208"/>
      <c r="AC96" s="208"/>
      <c r="AD96" s="208"/>
      <c r="AE96" s="208"/>
      <c r="AF96" s="209"/>
    </row>
    <row r="97" spans="1:61" ht="3.6" customHeight="1" x14ac:dyDescent="0.3">
      <c r="A97" s="15"/>
      <c r="B97" s="15"/>
      <c r="C97" s="29"/>
      <c r="D97" s="29"/>
      <c r="E97" s="29"/>
      <c r="F97" s="29"/>
      <c r="G97" s="29"/>
      <c r="H97" s="29"/>
      <c r="I97" s="29"/>
      <c r="J97" s="29"/>
      <c r="K97" s="29"/>
      <c r="L97" s="29"/>
      <c r="M97" s="29"/>
      <c r="N97" s="29"/>
      <c r="O97" s="29"/>
      <c r="P97" s="29"/>
      <c r="Q97" s="29"/>
      <c r="R97" s="29"/>
      <c r="S97" s="29"/>
      <c r="T97" s="29"/>
      <c r="U97" s="29"/>
      <c r="V97" s="29"/>
      <c r="W97" s="29"/>
      <c r="X97" s="29"/>
      <c r="Y97" s="29"/>
      <c r="Z97" s="29"/>
      <c r="AA97" s="29"/>
      <c r="AB97" s="29"/>
      <c r="AC97" s="29"/>
      <c r="AD97" s="29"/>
      <c r="AE97" s="29"/>
      <c r="AF97" s="29"/>
      <c r="AL97" s="12"/>
      <c r="AM97" s="12"/>
      <c r="AN97" s="12"/>
      <c r="AO97" s="12"/>
      <c r="AP97" s="12"/>
      <c r="AQ97" s="12"/>
      <c r="AR97" s="12"/>
      <c r="AS97" s="12"/>
      <c r="AT97" s="12"/>
      <c r="AU97" s="12"/>
      <c r="AV97" s="12"/>
      <c r="AW97" s="12"/>
      <c r="AX97" s="12"/>
      <c r="AY97" s="12"/>
      <c r="AZ97" s="12"/>
      <c r="BA97" s="12"/>
      <c r="BB97" s="12"/>
      <c r="BC97" s="12"/>
      <c r="BD97" s="12"/>
      <c r="BE97" s="12"/>
      <c r="BF97" s="12"/>
      <c r="BG97" s="12"/>
      <c r="BH97" s="12"/>
      <c r="BI97" s="12"/>
    </row>
    <row r="98" spans="1:61" ht="15" customHeight="1" x14ac:dyDescent="0.3">
      <c r="A98" s="15"/>
      <c r="B98" s="30" t="s">
        <v>84</v>
      </c>
      <c r="C98" s="83" t="str">
        <f>IF(L20="","",+L20)</f>
        <v xml:space="preserve">CARLOS ALBERTO CAICEDO ANGULO </v>
      </c>
      <c r="D98" s="83"/>
      <c r="E98" s="83"/>
      <c r="F98" s="83"/>
      <c r="G98" s="83"/>
      <c r="H98" s="83"/>
      <c r="I98" s="83"/>
      <c r="J98" s="83"/>
      <c r="K98" s="83"/>
      <c r="L98" s="83"/>
      <c r="M98" s="83"/>
      <c r="N98" s="83"/>
      <c r="O98" s="84" t="s">
        <v>86</v>
      </c>
      <c r="P98" s="84"/>
      <c r="Q98" s="84"/>
      <c r="R98" s="84"/>
      <c r="S98" s="84"/>
      <c r="T98" s="84"/>
      <c r="U98" s="84"/>
      <c r="V98" s="84"/>
      <c r="W98" s="85">
        <f>IF(AB20="","",+AB20)</f>
        <v>16941970</v>
      </c>
      <c r="X98" s="85"/>
      <c r="Y98" s="85"/>
      <c r="Z98" s="85"/>
      <c r="AA98" s="85"/>
      <c r="AB98" s="171" t="s">
        <v>98</v>
      </c>
      <c r="AC98" s="171"/>
      <c r="AD98" s="171"/>
      <c r="AE98" s="171"/>
      <c r="AF98" s="172"/>
      <c r="AL98" s="12"/>
      <c r="AM98" s="12"/>
      <c r="AN98" s="12"/>
      <c r="AO98" s="12"/>
      <c r="AP98" s="12"/>
      <c r="AQ98" s="12"/>
      <c r="AR98" s="12"/>
      <c r="AS98" s="12"/>
      <c r="AT98" s="12"/>
      <c r="AU98" s="12"/>
      <c r="AV98" s="12"/>
      <c r="AW98" s="12"/>
      <c r="AX98" s="12"/>
      <c r="AY98" s="12"/>
      <c r="AZ98" s="12"/>
      <c r="BA98" s="12"/>
      <c r="BB98" s="12"/>
      <c r="BC98" s="12"/>
      <c r="BD98" s="12"/>
      <c r="BE98" s="12"/>
      <c r="BF98" s="12"/>
      <c r="BG98" s="12"/>
      <c r="BH98" s="12"/>
      <c r="BI98" s="12"/>
    </row>
    <row r="99" spans="1:61" ht="85.5" customHeight="1" x14ac:dyDescent="0.3">
      <c r="A99" s="15"/>
      <c r="B99" s="192" t="s">
        <v>138</v>
      </c>
      <c r="C99" s="193"/>
      <c r="D99" s="193"/>
      <c r="E99" s="193"/>
      <c r="F99" s="193"/>
      <c r="G99" s="193"/>
      <c r="H99" s="193"/>
      <c r="I99" s="193"/>
      <c r="J99" s="193"/>
      <c r="K99" s="193"/>
      <c r="L99" s="193"/>
      <c r="M99" s="193"/>
      <c r="N99" s="193"/>
      <c r="O99" s="193"/>
      <c r="P99" s="193"/>
      <c r="Q99" s="193"/>
      <c r="R99" s="193"/>
      <c r="S99" s="193"/>
      <c r="T99" s="193"/>
      <c r="U99" s="193"/>
      <c r="V99" s="193"/>
      <c r="W99" s="193"/>
      <c r="X99" s="193"/>
      <c r="Y99" s="193"/>
      <c r="Z99" s="193"/>
      <c r="AA99" s="193"/>
      <c r="AB99" s="193"/>
      <c r="AC99" s="193"/>
      <c r="AD99" s="193"/>
      <c r="AE99" s="193"/>
      <c r="AF99" s="194"/>
      <c r="AL99" s="12"/>
      <c r="AM99" s="12"/>
      <c r="AN99" s="12"/>
      <c r="AO99" s="12"/>
      <c r="AP99" s="12"/>
      <c r="AQ99" s="12"/>
      <c r="AR99" s="12"/>
      <c r="AS99" s="12"/>
      <c r="AT99" s="12"/>
      <c r="AU99" s="12"/>
      <c r="AV99" s="12"/>
      <c r="AW99" s="12"/>
      <c r="AX99" s="12"/>
      <c r="AY99" s="12"/>
      <c r="AZ99" s="12"/>
      <c r="BA99" s="12"/>
      <c r="BB99" s="12"/>
      <c r="BC99" s="12"/>
      <c r="BD99" s="12"/>
      <c r="BE99" s="12"/>
      <c r="BF99" s="12"/>
      <c r="BG99" s="12"/>
      <c r="BH99" s="12"/>
      <c r="BI99" s="12"/>
    </row>
    <row r="100" spans="1:61" ht="3.6" customHeight="1" x14ac:dyDescent="0.3">
      <c r="A100" s="15"/>
      <c r="B100" s="31"/>
      <c r="C100" s="32"/>
      <c r="D100" s="32"/>
      <c r="E100" s="32"/>
      <c r="F100" s="32"/>
      <c r="G100" s="32"/>
      <c r="H100" s="32"/>
      <c r="I100" s="3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L100" s="12"/>
      <c r="AM100" s="12"/>
      <c r="AN100" s="12"/>
      <c r="AO100" s="12"/>
      <c r="AP100" s="12"/>
      <c r="AQ100" s="12"/>
      <c r="AR100" s="12"/>
      <c r="AS100" s="12"/>
      <c r="AT100" s="12"/>
      <c r="AU100" s="12"/>
      <c r="AV100" s="12"/>
      <c r="AW100" s="12"/>
      <c r="AX100" s="12"/>
      <c r="AY100" s="12"/>
      <c r="AZ100" s="12"/>
      <c r="BA100" s="12"/>
      <c r="BB100" s="12"/>
      <c r="BC100" s="12"/>
      <c r="BD100" s="12"/>
      <c r="BE100" s="12"/>
      <c r="BF100" s="12"/>
      <c r="BG100" s="12"/>
      <c r="BH100" s="12"/>
      <c r="BI100" s="12"/>
    </row>
    <row r="101" spans="1:61" ht="15" customHeight="1" x14ac:dyDescent="0.3">
      <c r="A101" s="15"/>
      <c r="B101" s="173" t="s">
        <v>137</v>
      </c>
      <c r="C101" s="174"/>
      <c r="D101" s="174"/>
      <c r="E101" s="174"/>
      <c r="F101" s="174"/>
      <c r="G101" s="174"/>
      <c r="H101" s="174"/>
      <c r="I101" s="174"/>
      <c r="J101" s="174"/>
      <c r="K101" s="174"/>
      <c r="L101" s="174"/>
      <c r="M101" s="174"/>
      <c r="N101" s="174"/>
      <c r="O101" s="174"/>
      <c r="P101" s="174"/>
      <c r="Q101" s="174"/>
      <c r="R101" s="174"/>
      <c r="S101" s="174"/>
      <c r="T101" s="174"/>
      <c r="U101" s="174"/>
      <c r="V101" s="174"/>
      <c r="W101" s="174"/>
      <c r="X101" s="174"/>
      <c r="Y101" s="174"/>
      <c r="Z101" s="174"/>
      <c r="AA101" s="174"/>
      <c r="AB101" s="175"/>
      <c r="AC101" s="58" t="s">
        <v>8</v>
      </c>
      <c r="AD101" s="43"/>
      <c r="AE101" s="43"/>
      <c r="AF101" s="43"/>
      <c r="AL101" s="12"/>
      <c r="AM101" s="12"/>
      <c r="AN101" s="12"/>
      <c r="AO101" s="12"/>
      <c r="AP101" s="12"/>
      <c r="AQ101" s="12"/>
      <c r="AR101" s="12"/>
      <c r="AS101" s="12"/>
      <c r="AT101" s="12"/>
      <c r="AU101" s="12"/>
      <c r="AV101" s="12"/>
      <c r="AW101" s="12"/>
      <c r="AX101" s="12"/>
      <c r="AY101" s="12"/>
      <c r="AZ101" s="12"/>
      <c r="BA101" s="12"/>
      <c r="BB101" s="12"/>
      <c r="BC101" s="12"/>
      <c r="BD101" s="12"/>
      <c r="BE101" s="12"/>
      <c r="BF101" s="12"/>
      <c r="BG101" s="12"/>
      <c r="BH101" s="12"/>
      <c r="BI101" s="12"/>
    </row>
    <row r="102" spans="1:61" ht="3.6" customHeight="1" x14ac:dyDescent="0.3">
      <c r="A102" s="15"/>
      <c r="B102" s="31"/>
      <c r="C102" s="32"/>
      <c r="D102" s="32"/>
      <c r="E102" s="32"/>
      <c r="F102" s="32"/>
      <c r="G102" s="32"/>
      <c r="H102" s="32"/>
      <c r="I102" s="3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row>
    <row r="103" spans="1:61" ht="15" customHeight="1" x14ac:dyDescent="0.3">
      <c r="A103" s="15"/>
      <c r="B103" s="60" t="s">
        <v>126</v>
      </c>
      <c r="C103" s="61"/>
      <c r="D103" s="61"/>
      <c r="E103" s="61"/>
      <c r="F103" s="61"/>
      <c r="G103" s="61"/>
      <c r="H103" s="61"/>
      <c r="I103" s="61"/>
      <c r="J103" s="61"/>
      <c r="K103" s="61"/>
      <c r="L103" s="61"/>
      <c r="M103" s="61"/>
      <c r="N103" s="61"/>
      <c r="O103" s="61"/>
      <c r="P103" s="61"/>
      <c r="Q103" s="61"/>
      <c r="R103" s="61"/>
      <c r="S103" s="61"/>
      <c r="T103" s="61"/>
      <c r="U103" s="61"/>
      <c r="V103" s="61"/>
      <c r="W103" s="61"/>
      <c r="X103" s="61"/>
      <c r="Y103" s="61"/>
      <c r="Z103" s="61"/>
      <c r="AA103" s="61"/>
      <c r="AB103" s="61"/>
      <c r="AC103" s="61"/>
      <c r="AD103" s="61"/>
      <c r="AE103" s="61"/>
      <c r="AF103" s="6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row>
    <row r="104" spans="1:61" ht="3.6" customHeight="1" x14ac:dyDescent="0.3">
      <c r="A104" s="15"/>
      <c r="B104" s="33"/>
      <c r="C104" s="33"/>
      <c r="D104" s="33"/>
      <c r="E104" s="33"/>
      <c r="F104" s="15"/>
      <c r="G104" s="15"/>
      <c r="H104" s="15"/>
      <c r="I104" s="15"/>
      <c r="J104" s="15"/>
      <c r="K104" s="15"/>
      <c r="L104" s="15"/>
      <c r="M104" s="15"/>
      <c r="N104" s="15"/>
      <c r="O104" s="15"/>
      <c r="P104" s="15"/>
      <c r="Q104" s="15"/>
      <c r="R104" s="15"/>
      <c r="S104" s="15"/>
      <c r="T104" s="15"/>
      <c r="U104" s="15"/>
      <c r="V104" s="15"/>
      <c r="W104" s="15"/>
      <c r="X104" s="15"/>
      <c r="Y104" s="32"/>
      <c r="Z104" s="32"/>
      <c r="AA104" s="32"/>
      <c r="AB104" s="32"/>
      <c r="AC104" s="32"/>
      <c r="AD104" s="32"/>
      <c r="AE104" s="32"/>
      <c r="AF104" s="3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row>
    <row r="105" spans="1:61" ht="15" customHeight="1" x14ac:dyDescent="0.3">
      <c r="A105" s="15"/>
      <c r="B105" s="63" t="s">
        <v>128</v>
      </c>
      <c r="C105" s="64"/>
      <c r="D105" s="64"/>
      <c r="E105" s="64"/>
      <c r="F105" s="64"/>
      <c r="G105" s="64"/>
      <c r="H105" s="64"/>
      <c r="I105" s="64"/>
      <c r="J105" s="64"/>
      <c r="K105" s="64"/>
      <c r="L105" s="64"/>
      <c r="M105" s="64"/>
      <c r="N105" s="64"/>
      <c r="O105" s="64"/>
      <c r="P105" s="64"/>
      <c r="Q105" s="64"/>
      <c r="R105" s="64"/>
      <c r="S105" s="64"/>
      <c r="T105" s="64"/>
      <c r="U105" s="64"/>
      <c r="V105" s="64"/>
      <c r="W105" s="64"/>
      <c r="X105" s="64"/>
      <c r="Y105" s="65"/>
      <c r="Z105" s="50">
        <v>259700</v>
      </c>
      <c r="AA105" s="50"/>
      <c r="AB105" s="50"/>
      <c r="AC105" s="50"/>
      <c r="AD105" s="50"/>
      <c r="AE105" s="50"/>
      <c r="AF105" s="50"/>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row>
    <row r="106" spans="1:61" ht="3.6" customHeight="1" x14ac:dyDescent="0.3">
      <c r="A106" s="15"/>
      <c r="B106" s="33"/>
      <c r="C106" s="33"/>
      <c r="D106" s="33"/>
      <c r="E106" s="33"/>
      <c r="F106" s="32"/>
      <c r="G106" s="32"/>
      <c r="H106" s="32"/>
      <c r="I106" s="3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row>
    <row r="107" spans="1:61" ht="26.25" customHeight="1" x14ac:dyDescent="0.3">
      <c r="A107" s="15"/>
      <c r="B107" s="63" t="s">
        <v>127</v>
      </c>
      <c r="C107" s="64"/>
      <c r="D107" s="64"/>
      <c r="E107" s="64"/>
      <c r="F107" s="64"/>
      <c r="G107" s="64"/>
      <c r="H107" s="64"/>
      <c r="I107" s="64"/>
      <c r="J107" s="64"/>
      <c r="K107" s="64"/>
      <c r="L107" s="64"/>
      <c r="M107" s="64"/>
      <c r="N107" s="64"/>
      <c r="O107" s="64"/>
      <c r="P107" s="64"/>
      <c r="Q107" s="64"/>
      <c r="R107" s="64"/>
      <c r="S107" s="64"/>
      <c r="T107" s="64"/>
      <c r="U107" s="64"/>
      <c r="V107" s="64"/>
      <c r="W107" s="64"/>
      <c r="X107" s="64"/>
      <c r="Y107" s="65"/>
      <c r="Z107" s="50">
        <v>332400</v>
      </c>
      <c r="AA107" s="50"/>
      <c r="AB107" s="50"/>
      <c r="AC107" s="50"/>
      <c r="AD107" s="50"/>
      <c r="AE107" s="50"/>
      <c r="AF107" s="50"/>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row>
    <row r="108" spans="1:61" ht="3.6" customHeight="1" x14ac:dyDescent="0.3">
      <c r="A108" s="15"/>
      <c r="B108" s="32"/>
      <c r="C108" s="15"/>
      <c r="D108" s="15"/>
      <c r="E108" s="15"/>
      <c r="F108" s="15"/>
      <c r="G108" s="32"/>
      <c r="H108" s="32"/>
      <c r="I108" s="3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row>
    <row r="109" spans="1:61" ht="15" customHeight="1" x14ac:dyDescent="0.3">
      <c r="A109" s="15"/>
      <c r="B109" s="63" t="s">
        <v>129</v>
      </c>
      <c r="C109" s="64"/>
      <c r="D109" s="64"/>
      <c r="E109" s="64"/>
      <c r="F109" s="64"/>
      <c r="G109" s="64"/>
      <c r="H109" s="64"/>
      <c r="I109" s="64"/>
      <c r="J109" s="64"/>
      <c r="K109" s="64"/>
      <c r="L109" s="64"/>
      <c r="M109" s="64"/>
      <c r="N109" s="64"/>
      <c r="O109" s="64"/>
      <c r="P109" s="64"/>
      <c r="Q109" s="64"/>
      <c r="R109" s="64"/>
      <c r="S109" s="64"/>
      <c r="T109" s="64"/>
      <c r="U109" s="64"/>
      <c r="V109" s="64"/>
      <c r="W109" s="64"/>
      <c r="X109" s="64"/>
      <c r="Y109" s="65"/>
      <c r="Z109" s="50">
        <v>10900</v>
      </c>
      <c r="AA109" s="50"/>
      <c r="AB109" s="50"/>
      <c r="AC109" s="50"/>
      <c r="AD109" s="50"/>
      <c r="AE109" s="50"/>
      <c r="AF109" s="50"/>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row>
    <row r="110" spans="1:61" ht="3.6" customHeight="1" x14ac:dyDescent="0.3">
      <c r="A110" s="15"/>
      <c r="B110" s="31"/>
      <c r="C110" s="32"/>
      <c r="D110" s="32"/>
      <c r="E110" s="32"/>
      <c r="F110" s="32"/>
      <c r="G110" s="32"/>
      <c r="H110" s="32"/>
      <c r="I110" s="32"/>
      <c r="J110" s="32"/>
      <c r="K110" s="32"/>
      <c r="L110" s="32"/>
      <c r="M110" s="32"/>
      <c r="N110" s="32"/>
      <c r="O110" s="32"/>
      <c r="P110" s="32"/>
      <c r="Q110" s="32"/>
      <c r="R110" s="32"/>
      <c r="S110" s="32"/>
      <c r="T110" s="32"/>
      <c r="U110" s="32"/>
      <c r="V110" s="32"/>
      <c r="W110" s="32"/>
      <c r="X110" s="32"/>
      <c r="Y110" s="32"/>
      <c r="Z110" s="10"/>
      <c r="AA110" s="10"/>
      <c r="AB110" s="10"/>
      <c r="AC110" s="10"/>
      <c r="AD110" s="10"/>
      <c r="AE110" s="10"/>
      <c r="AF110" s="10"/>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row>
    <row r="111" spans="1:61" ht="15" customHeight="1" x14ac:dyDescent="0.3">
      <c r="A111" s="15"/>
      <c r="B111" s="176" t="s">
        <v>130</v>
      </c>
      <c r="C111" s="177"/>
      <c r="D111" s="177"/>
      <c r="E111" s="177"/>
      <c r="F111" s="177"/>
      <c r="G111" s="177"/>
      <c r="H111" s="177"/>
      <c r="I111" s="177"/>
      <c r="J111" s="177"/>
      <c r="K111" s="177"/>
      <c r="L111" s="177"/>
      <c r="M111" s="177"/>
      <c r="N111" s="177"/>
      <c r="O111" s="177"/>
      <c r="P111" s="177"/>
      <c r="Q111" s="177"/>
      <c r="R111" s="177"/>
      <c r="S111" s="177"/>
      <c r="T111" s="177"/>
      <c r="U111" s="177"/>
      <c r="V111" s="177"/>
      <c r="W111" s="177"/>
      <c r="X111" s="177"/>
      <c r="Y111" s="178"/>
      <c r="Z111" s="205">
        <f>Z105+Z107+Z109</f>
        <v>603000</v>
      </c>
      <c r="AA111" s="205"/>
      <c r="AB111" s="205"/>
      <c r="AC111" s="205"/>
      <c r="AD111" s="205"/>
      <c r="AE111" s="205"/>
      <c r="AF111" s="205"/>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row>
    <row r="112" spans="1:61" ht="3.6" customHeight="1" x14ac:dyDescent="0.3">
      <c r="A112" s="15"/>
      <c r="B112" s="34"/>
      <c r="C112" s="35"/>
      <c r="D112" s="35"/>
      <c r="E112" s="35"/>
      <c r="F112" s="35"/>
      <c r="G112" s="35"/>
      <c r="H112" s="15"/>
      <c r="I112" s="15"/>
      <c r="J112" s="15"/>
      <c r="K112" s="35"/>
      <c r="L112" s="35"/>
      <c r="M112" s="35"/>
      <c r="N112" s="35"/>
      <c r="O112" s="35"/>
      <c r="P112" s="35"/>
      <c r="Q112" s="35"/>
      <c r="R112" s="35"/>
      <c r="S112" s="35"/>
      <c r="T112" s="35"/>
      <c r="U112" s="35"/>
      <c r="V112" s="35"/>
      <c r="W112" s="35"/>
      <c r="X112" s="35"/>
      <c r="Y112" s="35"/>
      <c r="Z112" s="35"/>
      <c r="AA112" s="35"/>
      <c r="AB112" s="35"/>
      <c r="AC112" s="35"/>
      <c r="AD112" s="35"/>
      <c r="AE112" s="35"/>
      <c r="AF112" s="35"/>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row>
    <row r="113" spans="1:61" ht="15" customHeight="1" x14ac:dyDescent="0.3">
      <c r="A113" s="15"/>
      <c r="B113" s="69" t="s">
        <v>87</v>
      </c>
      <c r="C113" s="70"/>
      <c r="D113" s="70"/>
      <c r="E113" s="70"/>
      <c r="F113" s="70"/>
      <c r="G113" s="70"/>
      <c r="H113" s="70"/>
      <c r="I113" s="70"/>
      <c r="J113" s="70"/>
      <c r="K113" s="70"/>
      <c r="L113" s="70"/>
      <c r="M113" s="70"/>
      <c r="N113" s="70"/>
      <c r="O113" s="70"/>
      <c r="P113" s="70"/>
      <c r="Q113" s="70"/>
      <c r="R113" s="70"/>
      <c r="S113" s="70"/>
      <c r="T113" s="70"/>
      <c r="U113" s="70"/>
      <c r="V113" s="70"/>
      <c r="W113" s="70"/>
      <c r="X113" s="70"/>
      <c r="Y113" s="70"/>
      <c r="Z113" s="70"/>
      <c r="AA113" s="70"/>
      <c r="AB113" s="70"/>
      <c r="AC113" s="70"/>
      <c r="AD113" s="70"/>
      <c r="AE113" s="70"/>
      <c r="AF113" s="71"/>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row>
    <row r="114" spans="1:61" ht="15" customHeight="1" x14ac:dyDescent="0.3">
      <c r="A114" s="15"/>
      <c r="B114" s="72"/>
      <c r="C114" s="73"/>
      <c r="D114" s="73"/>
      <c r="E114" s="73"/>
      <c r="F114" s="73"/>
      <c r="G114" s="73"/>
      <c r="H114" s="73"/>
      <c r="I114" s="73"/>
      <c r="J114" s="73"/>
      <c r="K114" s="73"/>
      <c r="L114" s="73"/>
      <c r="M114" s="73"/>
      <c r="N114" s="73"/>
      <c r="O114" s="73"/>
      <c r="P114" s="73"/>
      <c r="Q114" s="73"/>
      <c r="R114" s="73"/>
      <c r="S114" s="73"/>
      <c r="T114" s="73"/>
      <c r="U114" s="73"/>
      <c r="V114" s="73"/>
      <c r="W114" s="73"/>
      <c r="X114" s="73"/>
      <c r="Y114" s="73"/>
      <c r="Z114" s="73"/>
      <c r="AA114" s="73"/>
      <c r="AB114" s="73"/>
      <c r="AC114" s="73"/>
      <c r="AD114" s="73"/>
      <c r="AE114" s="73"/>
      <c r="AF114" s="74"/>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row>
    <row r="115" spans="1:61" ht="3.6" customHeight="1" x14ac:dyDescent="0.3">
      <c r="A115" s="15"/>
      <c r="B115" s="34"/>
      <c r="C115" s="35"/>
      <c r="D115" s="35"/>
      <c r="E115" s="35"/>
      <c r="F115" s="35"/>
      <c r="G115" s="35"/>
      <c r="H115" s="15"/>
      <c r="I115" s="15"/>
      <c r="J115" s="15"/>
      <c r="K115" s="35"/>
      <c r="L115" s="35"/>
      <c r="M115" s="35"/>
      <c r="N115" s="35"/>
      <c r="O115" s="35"/>
      <c r="P115" s="35"/>
      <c r="Q115" s="35"/>
      <c r="R115" s="35"/>
      <c r="S115" s="35"/>
      <c r="T115" s="35"/>
      <c r="U115" s="35"/>
      <c r="V115" s="35"/>
      <c r="W115" s="35"/>
      <c r="X115" s="35"/>
      <c r="Y115" s="35"/>
      <c r="Z115" s="35"/>
      <c r="AA115" s="35"/>
      <c r="AB115" s="35"/>
      <c r="AC115" s="35"/>
      <c r="AD115" s="35"/>
      <c r="AE115" s="35"/>
      <c r="AF115" s="35"/>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row>
    <row r="116" spans="1:61" ht="15" customHeight="1" x14ac:dyDescent="0.3">
      <c r="A116" s="15"/>
      <c r="B116" s="75" t="s">
        <v>108</v>
      </c>
      <c r="C116" s="76"/>
      <c r="D116" s="76"/>
      <c r="E116" s="76"/>
      <c r="F116" s="76"/>
      <c r="G116" s="76"/>
      <c r="H116" s="76"/>
      <c r="I116" s="76"/>
      <c r="J116" s="76"/>
      <c r="K116" s="76"/>
      <c r="L116" s="76"/>
      <c r="M116" s="76"/>
      <c r="N116" s="76"/>
      <c r="O116" s="76"/>
      <c r="P116" s="76"/>
      <c r="Q116" s="76"/>
      <c r="R116" s="76"/>
      <c r="S116" s="76"/>
      <c r="T116" s="76"/>
      <c r="U116" s="76"/>
      <c r="V116" s="76"/>
      <c r="W116" s="76"/>
      <c r="X116" s="76"/>
      <c r="Y116" s="76"/>
      <c r="Z116" s="77"/>
      <c r="AA116" s="88" t="s">
        <v>103</v>
      </c>
      <c r="AB116" s="89"/>
      <c r="AC116" s="90"/>
      <c r="AD116" s="88" t="s">
        <v>105</v>
      </c>
      <c r="AE116" s="89"/>
      <c r="AF116" s="90"/>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row>
    <row r="117" spans="1:61" ht="27.75" customHeight="1" x14ac:dyDescent="0.3">
      <c r="A117" s="15"/>
      <c r="B117" s="78" t="s">
        <v>109</v>
      </c>
      <c r="C117" s="79"/>
      <c r="D117" s="79"/>
      <c r="E117" s="79"/>
      <c r="F117" s="79"/>
      <c r="G117" s="79"/>
      <c r="H117" s="79"/>
      <c r="I117" s="79"/>
      <c r="J117" s="79"/>
      <c r="K117" s="79"/>
      <c r="L117" s="79"/>
      <c r="M117" s="79"/>
      <c r="N117" s="79"/>
      <c r="O117" s="79"/>
      <c r="P117" s="79"/>
      <c r="Q117" s="79"/>
      <c r="R117" s="79"/>
      <c r="S117" s="79"/>
      <c r="T117" s="79"/>
      <c r="U117" s="79"/>
      <c r="V117" s="79"/>
      <c r="W117" s="79"/>
      <c r="X117" s="79"/>
      <c r="Y117" s="79"/>
      <c r="Z117" s="80"/>
      <c r="AA117" s="56" t="s">
        <v>103</v>
      </c>
      <c r="AB117" s="57"/>
      <c r="AC117" s="58"/>
      <c r="AD117" s="56" t="s">
        <v>105</v>
      </c>
      <c r="AE117" s="57"/>
      <c r="AF117" s="58"/>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row>
    <row r="118" spans="1:61" ht="27.75" customHeight="1" x14ac:dyDescent="0.3">
      <c r="A118" s="15"/>
      <c r="B118" s="75" t="s">
        <v>117</v>
      </c>
      <c r="C118" s="76"/>
      <c r="D118" s="76"/>
      <c r="E118" s="76"/>
      <c r="F118" s="76"/>
      <c r="G118" s="76"/>
      <c r="H118" s="76"/>
      <c r="I118" s="76"/>
      <c r="J118" s="76"/>
      <c r="K118" s="76"/>
      <c r="L118" s="76"/>
      <c r="M118" s="76"/>
      <c r="N118" s="76"/>
      <c r="O118" s="76"/>
      <c r="P118" s="76"/>
      <c r="Q118" s="76"/>
      <c r="R118" s="76"/>
      <c r="S118" s="76"/>
      <c r="T118" s="76"/>
      <c r="U118" s="76"/>
      <c r="V118" s="76"/>
      <c r="W118" s="76"/>
      <c r="X118" s="76"/>
      <c r="Y118" s="76"/>
      <c r="Z118" s="77"/>
      <c r="AA118" s="88" t="s">
        <v>103</v>
      </c>
      <c r="AB118" s="89"/>
      <c r="AC118" s="90"/>
      <c r="AD118" s="88" t="s">
        <v>105</v>
      </c>
      <c r="AE118" s="89"/>
      <c r="AF118" s="90"/>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row>
    <row r="119" spans="1:61" ht="27.75" customHeight="1" x14ac:dyDescent="0.3">
      <c r="A119" s="15"/>
      <c r="B119" s="213" t="s">
        <v>114</v>
      </c>
      <c r="C119" s="214"/>
      <c r="D119" s="214"/>
      <c r="E119" s="214"/>
      <c r="F119" s="214"/>
      <c r="G119" s="214"/>
      <c r="H119" s="214"/>
      <c r="I119" s="214"/>
      <c r="J119" s="214"/>
      <c r="K119" s="214"/>
      <c r="L119" s="214"/>
      <c r="M119" s="214"/>
      <c r="N119" s="214"/>
      <c r="O119" s="214"/>
      <c r="P119" s="214"/>
      <c r="Q119" s="214"/>
      <c r="R119" s="214"/>
      <c r="S119" s="214"/>
      <c r="T119" s="214"/>
      <c r="U119" s="214"/>
      <c r="V119" s="214"/>
      <c r="W119" s="214"/>
      <c r="X119" s="214"/>
      <c r="Y119" s="214"/>
      <c r="Z119" s="215"/>
      <c r="AA119" s="210" t="s">
        <v>103</v>
      </c>
      <c r="AB119" s="211"/>
      <c r="AC119" s="212"/>
      <c r="AD119" s="210" t="s">
        <v>105</v>
      </c>
      <c r="AE119" s="211"/>
      <c r="AF119" s="2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row>
    <row r="120" spans="1:61" ht="15" customHeight="1" x14ac:dyDescent="0.3">
      <c r="A120" s="15"/>
      <c r="B120" s="75" t="s">
        <v>110</v>
      </c>
      <c r="C120" s="76"/>
      <c r="D120" s="76"/>
      <c r="E120" s="76"/>
      <c r="F120" s="76"/>
      <c r="G120" s="76"/>
      <c r="H120" s="76"/>
      <c r="I120" s="76"/>
      <c r="J120" s="76"/>
      <c r="K120" s="76"/>
      <c r="L120" s="76"/>
      <c r="M120" s="76"/>
      <c r="N120" s="76"/>
      <c r="O120" s="76"/>
      <c r="P120" s="76"/>
      <c r="Q120" s="76"/>
      <c r="R120" s="76"/>
      <c r="S120" s="76"/>
      <c r="T120" s="76"/>
      <c r="U120" s="76"/>
      <c r="V120" s="76"/>
      <c r="W120" s="76"/>
      <c r="X120" s="76"/>
      <c r="Y120" s="76"/>
      <c r="Z120" s="77"/>
      <c r="AA120" s="88" t="s">
        <v>103</v>
      </c>
      <c r="AB120" s="89"/>
      <c r="AC120" s="90"/>
      <c r="AD120" s="88" t="s">
        <v>105</v>
      </c>
      <c r="AE120" s="89"/>
      <c r="AF120" s="90"/>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row>
    <row r="121" spans="1:61" ht="27" customHeight="1" x14ac:dyDescent="0.3">
      <c r="A121" s="15"/>
      <c r="B121" s="213" t="s">
        <v>119</v>
      </c>
      <c r="C121" s="214"/>
      <c r="D121" s="214"/>
      <c r="E121" s="214"/>
      <c r="F121" s="214"/>
      <c r="G121" s="214"/>
      <c r="H121" s="214"/>
      <c r="I121" s="214"/>
      <c r="J121" s="214"/>
      <c r="K121" s="214"/>
      <c r="L121" s="214"/>
      <c r="M121" s="214"/>
      <c r="N121" s="214"/>
      <c r="O121" s="214"/>
      <c r="P121" s="214"/>
      <c r="Q121" s="214"/>
      <c r="R121" s="214"/>
      <c r="S121" s="214"/>
      <c r="T121" s="214"/>
      <c r="U121" s="214"/>
      <c r="V121" s="214"/>
      <c r="W121" s="214"/>
      <c r="X121" s="214"/>
      <c r="Y121" s="214"/>
      <c r="Z121" s="215"/>
      <c r="AA121" s="210" t="s">
        <v>103</v>
      </c>
      <c r="AB121" s="211"/>
      <c r="AC121" s="212"/>
      <c r="AD121" s="210" t="s">
        <v>105</v>
      </c>
      <c r="AE121" s="211"/>
      <c r="AF121" s="2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row>
    <row r="122" spans="1:61" ht="15" customHeight="1" x14ac:dyDescent="0.3">
      <c r="A122" s="15"/>
      <c r="B122" s="75" t="s">
        <v>111</v>
      </c>
      <c r="C122" s="76"/>
      <c r="D122" s="76"/>
      <c r="E122" s="76"/>
      <c r="F122" s="76"/>
      <c r="G122" s="76"/>
      <c r="H122" s="76"/>
      <c r="I122" s="76"/>
      <c r="J122" s="76"/>
      <c r="K122" s="76"/>
      <c r="L122" s="76"/>
      <c r="M122" s="76"/>
      <c r="N122" s="76"/>
      <c r="O122" s="76"/>
      <c r="P122" s="76"/>
      <c r="Q122" s="76"/>
      <c r="R122" s="76"/>
      <c r="S122" s="76"/>
      <c r="T122" s="76"/>
      <c r="U122" s="76"/>
      <c r="V122" s="76"/>
      <c r="W122" s="76"/>
      <c r="X122" s="76"/>
      <c r="Y122" s="76"/>
      <c r="Z122" s="77"/>
      <c r="AA122" s="88" t="s">
        <v>103</v>
      </c>
      <c r="AB122" s="89"/>
      <c r="AC122" s="90"/>
      <c r="AD122" s="88" t="s">
        <v>105</v>
      </c>
      <c r="AE122" s="89"/>
      <c r="AF122" s="90"/>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row>
    <row r="123" spans="1:61" ht="3.6" customHeight="1" x14ac:dyDescent="0.3">
      <c r="A123" s="15"/>
      <c r="B123" s="34"/>
      <c r="C123" s="35"/>
      <c r="D123" s="35"/>
      <c r="E123" s="35"/>
      <c r="F123" s="35"/>
      <c r="G123" s="35"/>
      <c r="H123" s="15"/>
      <c r="I123" s="15"/>
      <c r="J123" s="15"/>
      <c r="K123" s="35"/>
      <c r="L123" s="35"/>
      <c r="M123" s="35"/>
      <c r="N123" s="35"/>
      <c r="O123" s="35"/>
      <c r="P123" s="35"/>
      <c r="Q123" s="35"/>
      <c r="R123" s="35"/>
      <c r="S123" s="35"/>
      <c r="T123" s="35"/>
      <c r="U123" s="35"/>
      <c r="V123" s="35"/>
      <c r="W123" s="35"/>
      <c r="X123" s="35"/>
      <c r="Y123" s="35"/>
      <c r="Z123" s="35"/>
      <c r="AA123" s="35"/>
      <c r="AB123" s="35"/>
      <c r="AC123" s="35"/>
      <c r="AD123" s="35"/>
      <c r="AE123" s="35"/>
      <c r="AF123" s="35"/>
      <c r="AL123" s="12"/>
      <c r="AM123" s="12"/>
      <c r="AN123" s="12"/>
      <c r="AO123" s="12"/>
      <c r="AP123" s="12"/>
      <c r="AQ123" s="12"/>
      <c r="AR123" s="12"/>
      <c r="AS123" s="12"/>
      <c r="AT123" s="12"/>
      <c r="AU123" s="12"/>
      <c r="AV123" s="12"/>
      <c r="AW123" s="12"/>
      <c r="AX123" s="12"/>
      <c r="AY123" s="12"/>
      <c r="AZ123" s="12"/>
      <c r="BA123" s="12"/>
      <c r="BB123" s="12"/>
      <c r="BC123" s="12"/>
      <c r="BD123" s="12"/>
      <c r="BE123" s="12"/>
      <c r="BF123" s="12"/>
      <c r="BG123" s="12"/>
      <c r="BH123" s="12"/>
      <c r="BI123" s="12"/>
    </row>
    <row r="124" spans="1:61" ht="15" customHeight="1" x14ac:dyDescent="0.3">
      <c r="A124" s="15"/>
      <c r="B124" s="182" t="s">
        <v>131</v>
      </c>
      <c r="C124" s="183"/>
      <c r="D124" s="183"/>
      <c r="E124" s="183"/>
      <c r="F124" s="183"/>
      <c r="G124" s="183"/>
      <c r="H124" s="183"/>
      <c r="I124" s="183"/>
      <c r="J124" s="183"/>
      <c r="K124" s="183"/>
      <c r="L124" s="183"/>
      <c r="M124" s="183"/>
      <c r="N124" s="183"/>
      <c r="O124" s="183"/>
      <c r="P124" s="183"/>
      <c r="Q124" s="183"/>
      <c r="R124" s="183"/>
      <c r="S124" s="183"/>
      <c r="T124" s="183"/>
      <c r="U124" s="183"/>
      <c r="V124" s="183"/>
      <c r="W124" s="183"/>
      <c r="X124" s="183"/>
      <c r="Y124" s="183"/>
      <c r="Z124" s="183"/>
      <c r="AA124" s="183"/>
      <c r="AB124" s="183"/>
      <c r="AC124" s="183"/>
      <c r="AD124" s="183"/>
      <c r="AE124" s="183"/>
      <c r="AF124" s="184"/>
    </row>
    <row r="125" spans="1:61" ht="3.6" customHeight="1" thickBot="1" x14ac:dyDescent="0.35">
      <c r="A125" s="15"/>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row>
    <row r="126" spans="1:61" ht="15" customHeight="1" thickBot="1" x14ac:dyDescent="0.35">
      <c r="A126" s="15"/>
      <c r="B126" s="179" t="s">
        <v>101</v>
      </c>
      <c r="C126" s="180"/>
      <c r="D126" s="180"/>
      <c r="E126" s="180"/>
      <c r="F126" s="180"/>
      <c r="G126" s="180"/>
      <c r="H126" s="180"/>
      <c r="I126" s="180"/>
      <c r="J126" s="180"/>
      <c r="K126" s="180"/>
      <c r="L126" s="180"/>
      <c r="M126" s="180"/>
      <c r="N126" s="180"/>
      <c r="O126" s="180"/>
      <c r="P126" s="180"/>
      <c r="Q126" s="180"/>
      <c r="R126" s="180"/>
      <c r="S126" s="180"/>
      <c r="T126" s="180"/>
      <c r="U126" s="180"/>
      <c r="V126" s="180"/>
      <c r="W126" s="180"/>
      <c r="X126" s="180"/>
      <c r="Y126" s="180"/>
      <c r="Z126" s="180"/>
      <c r="AA126" s="180"/>
      <c r="AB126" s="180"/>
      <c r="AC126" s="180"/>
      <c r="AD126" s="180"/>
      <c r="AE126" s="180"/>
      <c r="AF126" s="181"/>
    </row>
    <row r="127" spans="1:61" ht="3.6" customHeight="1" x14ac:dyDescent="0.3">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row>
    <row r="128" spans="1:61" ht="15" customHeight="1" x14ac:dyDescent="0.3">
      <c r="A128" s="15"/>
      <c r="B128" s="182" t="s">
        <v>89</v>
      </c>
      <c r="C128" s="183"/>
      <c r="D128" s="183"/>
      <c r="E128" s="183"/>
      <c r="F128" s="183"/>
      <c r="G128" s="183"/>
      <c r="H128" s="183"/>
      <c r="I128" s="183"/>
      <c r="J128" s="183"/>
      <c r="K128" s="183"/>
      <c r="L128" s="183"/>
      <c r="M128" s="183"/>
      <c r="N128" s="183"/>
      <c r="O128" s="183"/>
      <c r="P128" s="183"/>
      <c r="Q128" s="183"/>
      <c r="R128" s="183"/>
      <c r="S128" s="183"/>
      <c r="T128" s="183"/>
      <c r="U128" s="183"/>
      <c r="V128" s="183"/>
      <c r="W128" s="183"/>
      <c r="X128" s="183"/>
      <c r="Y128" s="183"/>
      <c r="Z128" s="183"/>
      <c r="AA128" s="183"/>
      <c r="AB128" s="183"/>
      <c r="AC128" s="183"/>
      <c r="AD128" s="183"/>
      <c r="AE128" s="183"/>
      <c r="AF128" s="184"/>
      <c r="AJ128" s="13"/>
      <c r="AK128" s="13"/>
      <c r="AL128" s="13"/>
      <c r="AM128" s="13"/>
      <c r="AN128" s="13"/>
      <c r="AO128" s="13"/>
      <c r="AP128" s="13"/>
      <c r="AQ128" s="13"/>
    </row>
    <row r="129" spans="1:46" ht="3.6" customHeight="1" x14ac:dyDescent="0.3">
      <c r="A129" s="15"/>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J129" s="13"/>
      <c r="AK129" s="13"/>
      <c r="AL129" s="13"/>
      <c r="AM129" s="13"/>
      <c r="AN129" s="13"/>
      <c r="AO129" s="13"/>
      <c r="AP129" s="13"/>
      <c r="AQ129" s="13"/>
    </row>
    <row r="130" spans="1:46" ht="15" customHeight="1" x14ac:dyDescent="0.3">
      <c r="A130" s="15"/>
      <c r="B130" s="37" t="s">
        <v>84</v>
      </c>
      <c r="C130" s="83" t="s">
        <v>152</v>
      </c>
      <c r="D130" s="83"/>
      <c r="E130" s="83"/>
      <c r="F130" s="83"/>
      <c r="G130" s="83"/>
      <c r="H130" s="83"/>
      <c r="I130" s="83"/>
      <c r="J130" s="83"/>
      <c r="K130" s="83"/>
      <c r="L130" s="83"/>
      <c r="M130" s="83"/>
      <c r="N130" s="83"/>
      <c r="O130" s="84" t="s">
        <v>86</v>
      </c>
      <c r="P130" s="84"/>
      <c r="Q130" s="84"/>
      <c r="R130" s="84"/>
      <c r="S130" s="84"/>
      <c r="T130" s="84"/>
      <c r="U130" s="84"/>
      <c r="V130" s="84"/>
      <c r="W130" s="85"/>
      <c r="X130" s="85"/>
      <c r="Y130" s="85"/>
      <c r="Z130" s="85"/>
      <c r="AA130" s="85"/>
      <c r="AB130" s="86" t="s">
        <v>90</v>
      </c>
      <c r="AC130" s="86"/>
      <c r="AD130" s="86"/>
      <c r="AE130" s="86"/>
      <c r="AF130" s="87"/>
      <c r="AJ130" s="13"/>
      <c r="AK130" s="13"/>
      <c r="AL130" s="13"/>
      <c r="AM130" s="13"/>
      <c r="AN130" s="13"/>
      <c r="AO130" s="13"/>
      <c r="AP130" s="13"/>
      <c r="AQ130" s="13"/>
    </row>
    <row r="131" spans="1:46" ht="15" customHeight="1" x14ac:dyDescent="0.3">
      <c r="A131" s="15"/>
      <c r="B131" s="185" t="s">
        <v>142</v>
      </c>
      <c r="C131" s="186"/>
      <c r="D131" s="186"/>
      <c r="E131" s="82" t="s">
        <v>107</v>
      </c>
      <c r="F131" s="82"/>
      <c r="G131" s="82"/>
      <c r="H131" s="82"/>
      <c r="I131" s="82"/>
      <c r="J131" s="82"/>
      <c r="K131" s="82"/>
      <c r="L131" s="82"/>
      <c r="M131" s="82"/>
      <c r="N131" s="82"/>
      <c r="O131" s="82"/>
      <c r="P131" s="82"/>
      <c r="Q131" s="82"/>
      <c r="R131" s="82"/>
      <c r="S131" s="82"/>
      <c r="T131" s="82"/>
      <c r="U131" s="82"/>
      <c r="V131" s="82"/>
      <c r="W131" s="187" t="str">
        <f>IF(L20="","",+ L20)</f>
        <v xml:space="preserve">CARLOS ALBERTO CAICEDO ANGULO </v>
      </c>
      <c r="X131" s="187"/>
      <c r="Y131" s="187"/>
      <c r="Z131" s="187"/>
      <c r="AA131" s="187"/>
      <c r="AB131" s="187"/>
      <c r="AC131" s="187"/>
      <c r="AD131" s="187"/>
      <c r="AE131" s="187"/>
      <c r="AF131" s="188"/>
      <c r="AG131" s="2"/>
      <c r="AH131" s="2"/>
      <c r="AI131" s="2"/>
      <c r="AK131" s="13"/>
      <c r="AL131" s="13"/>
      <c r="AM131" s="13"/>
      <c r="AN131" s="13"/>
      <c r="AO131" s="13"/>
      <c r="AP131" s="13"/>
      <c r="AQ131" s="13"/>
    </row>
    <row r="132" spans="1:46" ht="56.25" customHeight="1" x14ac:dyDescent="0.3">
      <c r="A132" s="15"/>
      <c r="B132" s="192" t="s">
        <v>113</v>
      </c>
      <c r="C132" s="195"/>
      <c r="D132" s="195"/>
      <c r="E132" s="195"/>
      <c r="F132" s="195"/>
      <c r="G132" s="195"/>
      <c r="H132" s="195"/>
      <c r="I132" s="195"/>
      <c r="J132" s="195"/>
      <c r="K132" s="195"/>
      <c r="L132" s="195"/>
      <c r="M132" s="195"/>
      <c r="N132" s="195"/>
      <c r="O132" s="195"/>
      <c r="P132" s="195"/>
      <c r="Q132" s="195"/>
      <c r="R132" s="195"/>
      <c r="S132" s="195"/>
      <c r="T132" s="195"/>
      <c r="U132" s="195"/>
      <c r="V132" s="195"/>
      <c r="W132" s="195"/>
      <c r="X132" s="195"/>
      <c r="Y132" s="195"/>
      <c r="Z132" s="195"/>
      <c r="AA132" s="195"/>
      <c r="AB132" s="195"/>
      <c r="AC132" s="195"/>
      <c r="AD132" s="195"/>
      <c r="AE132" s="195"/>
      <c r="AF132" s="196"/>
      <c r="AK132" s="13"/>
      <c r="AL132" s="13"/>
      <c r="AM132" s="13"/>
      <c r="AN132" s="13"/>
      <c r="AO132" s="13"/>
      <c r="AP132" s="13"/>
      <c r="AQ132" s="13"/>
    </row>
    <row r="133" spans="1:46" ht="3.6" customHeight="1" x14ac:dyDescent="0.3">
      <c r="A133" s="15"/>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J133" s="13"/>
      <c r="AK133" s="13"/>
      <c r="AL133" s="13"/>
      <c r="AM133" s="13"/>
      <c r="AN133" s="13"/>
      <c r="AO133" s="13"/>
      <c r="AP133" s="13"/>
      <c r="AQ133" s="13"/>
    </row>
    <row r="134" spans="1:46" ht="18" customHeight="1" x14ac:dyDescent="0.3">
      <c r="A134" s="15"/>
      <c r="B134" s="66" t="s">
        <v>112</v>
      </c>
      <c r="C134" s="67"/>
      <c r="D134" s="67"/>
      <c r="E134" s="67"/>
      <c r="F134" s="67"/>
      <c r="G134" s="67"/>
      <c r="H134" s="67"/>
      <c r="I134" s="67"/>
      <c r="J134" s="67"/>
      <c r="K134" s="67"/>
      <c r="L134" s="67"/>
      <c r="M134" s="67"/>
      <c r="N134" s="67"/>
      <c r="O134" s="67"/>
      <c r="P134" s="67"/>
      <c r="Q134" s="67"/>
      <c r="R134" s="67"/>
      <c r="S134" s="67"/>
      <c r="T134" s="67"/>
      <c r="U134" s="67"/>
      <c r="V134" s="67"/>
      <c r="W134" s="67"/>
      <c r="X134" s="67"/>
      <c r="Y134" s="67"/>
      <c r="Z134" s="67"/>
      <c r="AA134" s="67"/>
      <c r="AB134" s="67"/>
      <c r="AC134" s="67"/>
      <c r="AD134" s="67"/>
      <c r="AE134" s="67"/>
      <c r="AF134" s="68"/>
      <c r="AJ134" s="13"/>
      <c r="AK134" s="13"/>
      <c r="AL134" s="13"/>
      <c r="AM134" s="13"/>
      <c r="AN134" s="13"/>
      <c r="AO134" s="13"/>
      <c r="AP134" s="13"/>
      <c r="AQ134" s="13"/>
    </row>
    <row r="135" spans="1:46" ht="3.6" customHeight="1" x14ac:dyDescent="0.3">
      <c r="A135" s="15"/>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J135" s="13"/>
      <c r="AK135" s="13"/>
      <c r="AL135" s="13"/>
      <c r="AM135" s="13"/>
      <c r="AN135" s="13"/>
      <c r="AO135" s="13"/>
      <c r="AP135" s="13"/>
      <c r="AQ135" s="13"/>
    </row>
    <row r="136" spans="1:46" ht="15" customHeight="1" x14ac:dyDescent="0.3">
      <c r="A136" s="27"/>
      <c r="B136" s="197" t="s">
        <v>68</v>
      </c>
      <c r="C136" s="198"/>
      <c r="D136" s="81" t="s">
        <v>83</v>
      </c>
      <c r="E136" s="81"/>
      <c r="F136" s="81"/>
      <c r="G136" s="81"/>
      <c r="H136" s="81"/>
      <c r="I136" s="81"/>
      <c r="J136" s="81"/>
      <c r="K136" s="81"/>
      <c r="L136" s="81" t="s">
        <v>85</v>
      </c>
      <c r="M136" s="81"/>
      <c r="N136" s="81"/>
      <c r="O136" s="81"/>
      <c r="P136" s="81"/>
      <c r="Q136" s="81"/>
      <c r="R136" s="81"/>
      <c r="S136" s="81" t="s">
        <v>82</v>
      </c>
      <c r="T136" s="81"/>
      <c r="U136" s="81"/>
      <c r="V136" s="81"/>
      <c r="W136" s="81"/>
      <c r="X136" s="81"/>
      <c r="Y136" s="81" t="s">
        <v>81</v>
      </c>
      <c r="Z136" s="81"/>
      <c r="AA136" s="81"/>
      <c r="AB136" s="81"/>
      <c r="AC136" s="81"/>
      <c r="AD136" s="81"/>
      <c r="AE136" s="81"/>
      <c r="AF136" s="81"/>
      <c r="AJ136" s="13"/>
      <c r="AK136" s="13"/>
      <c r="AL136" s="13"/>
      <c r="AM136" s="13"/>
      <c r="AN136" s="13"/>
      <c r="AO136" s="13"/>
      <c r="AP136" s="13"/>
      <c r="AQ136" s="13"/>
    </row>
    <row r="137" spans="1:46" ht="18" customHeight="1" x14ac:dyDescent="0.3">
      <c r="A137" s="27"/>
      <c r="B137" s="199"/>
      <c r="C137" s="200"/>
      <c r="D137" s="43" t="s">
        <v>80</v>
      </c>
      <c r="E137" s="43"/>
      <c r="F137" s="43"/>
      <c r="G137" s="43"/>
      <c r="H137" s="43"/>
      <c r="I137" s="43"/>
      <c r="J137" s="43"/>
      <c r="K137" s="43"/>
      <c r="L137" s="43" t="s">
        <v>11</v>
      </c>
      <c r="M137" s="43"/>
      <c r="N137" s="43"/>
      <c r="O137" s="43"/>
      <c r="P137" s="43"/>
      <c r="Q137" s="43"/>
      <c r="R137" s="43"/>
      <c r="S137" s="44">
        <v>28</v>
      </c>
      <c r="T137" s="44"/>
      <c r="U137" s="44"/>
      <c r="V137" s="44"/>
      <c r="W137" s="44"/>
      <c r="X137" s="44"/>
      <c r="Y137" s="45">
        <v>4738414.8</v>
      </c>
      <c r="Z137" s="46"/>
      <c r="AA137" s="46"/>
      <c r="AB137" s="46"/>
      <c r="AC137" s="46"/>
      <c r="AD137" s="46"/>
      <c r="AE137" s="46"/>
      <c r="AF137" s="47"/>
      <c r="AJ137" s="13"/>
      <c r="AK137" s="13"/>
      <c r="AL137" s="13"/>
      <c r="AM137" s="13"/>
      <c r="AN137" s="13"/>
      <c r="AO137" s="13"/>
      <c r="AP137" s="13"/>
      <c r="AQ137" s="13"/>
    </row>
    <row r="138" spans="1:46" ht="18" customHeight="1" x14ac:dyDescent="0.3">
      <c r="A138" s="27"/>
      <c r="B138" s="199"/>
      <c r="C138" s="200"/>
      <c r="D138" s="43" t="s">
        <v>69</v>
      </c>
      <c r="E138" s="43"/>
      <c r="F138" s="43"/>
      <c r="G138" s="43"/>
      <c r="H138" s="43"/>
      <c r="I138" s="43"/>
      <c r="J138" s="43"/>
      <c r="K138" s="43"/>
      <c r="L138" s="43" t="s">
        <v>6</v>
      </c>
      <c r="M138" s="43"/>
      <c r="N138" s="43"/>
      <c r="O138" s="43"/>
      <c r="P138" s="43"/>
      <c r="Q138" s="43"/>
      <c r="R138" s="43"/>
      <c r="S138" s="44">
        <v>30</v>
      </c>
      <c r="T138" s="44"/>
      <c r="U138" s="44"/>
      <c r="V138" s="44"/>
      <c r="W138" s="44"/>
      <c r="X138" s="44"/>
      <c r="Y138" s="45">
        <v>5042352</v>
      </c>
      <c r="Z138" s="46"/>
      <c r="AA138" s="46"/>
      <c r="AB138" s="46"/>
      <c r="AC138" s="46"/>
      <c r="AD138" s="46"/>
      <c r="AE138" s="46"/>
      <c r="AF138" s="47"/>
      <c r="AJ138" s="13"/>
      <c r="AK138" s="13"/>
      <c r="AL138" s="13"/>
      <c r="AM138" s="13"/>
      <c r="AN138" s="168"/>
      <c r="AO138" s="168"/>
      <c r="AP138" s="168"/>
      <c r="AQ138" s="168"/>
      <c r="AR138" s="168"/>
      <c r="AS138" s="168"/>
      <c r="AT138" s="168"/>
    </row>
    <row r="139" spans="1:46" ht="18" customHeight="1" x14ac:dyDescent="0.3">
      <c r="A139" s="27"/>
      <c r="B139" s="199"/>
      <c r="C139" s="200"/>
      <c r="D139" s="43" t="s">
        <v>70</v>
      </c>
      <c r="E139" s="43"/>
      <c r="F139" s="43"/>
      <c r="G139" s="43"/>
      <c r="H139" s="43"/>
      <c r="I139" s="43"/>
      <c r="J139" s="43"/>
      <c r="K139" s="43"/>
      <c r="L139" s="43" t="s">
        <v>7</v>
      </c>
      <c r="M139" s="43"/>
      <c r="N139" s="43"/>
      <c r="O139" s="43"/>
      <c r="P139" s="43"/>
      <c r="Q139" s="43"/>
      <c r="R139" s="43"/>
      <c r="S139" s="44">
        <v>30</v>
      </c>
      <c r="T139" s="44"/>
      <c r="U139" s="44"/>
      <c r="V139" s="44"/>
      <c r="W139" s="44"/>
      <c r="X139" s="44"/>
      <c r="Y139" s="45">
        <v>5042352</v>
      </c>
      <c r="Z139" s="46"/>
      <c r="AA139" s="46"/>
      <c r="AB139" s="46"/>
      <c r="AC139" s="46"/>
      <c r="AD139" s="46"/>
      <c r="AE139" s="46"/>
      <c r="AF139" s="47"/>
      <c r="AJ139" s="13"/>
      <c r="AK139" s="13"/>
      <c r="AL139" s="13"/>
      <c r="AM139" s="13"/>
      <c r="AN139" s="13"/>
      <c r="AO139" s="13"/>
      <c r="AP139" s="13"/>
      <c r="AQ139" s="13"/>
    </row>
    <row r="140" spans="1:46" ht="18" customHeight="1" x14ac:dyDescent="0.3">
      <c r="A140" s="27"/>
      <c r="B140" s="199"/>
      <c r="C140" s="200"/>
      <c r="D140" s="43" t="s">
        <v>71</v>
      </c>
      <c r="E140" s="43"/>
      <c r="F140" s="43"/>
      <c r="G140" s="43"/>
      <c r="H140" s="43"/>
      <c r="I140" s="43"/>
      <c r="J140" s="43"/>
      <c r="K140" s="43"/>
      <c r="L140" s="43" t="s">
        <v>8</v>
      </c>
      <c r="M140" s="43"/>
      <c r="N140" s="43"/>
      <c r="O140" s="43"/>
      <c r="P140" s="43"/>
      <c r="Q140" s="43"/>
      <c r="R140" s="43"/>
      <c r="S140" s="44">
        <v>30</v>
      </c>
      <c r="T140" s="44"/>
      <c r="U140" s="44"/>
      <c r="V140" s="44"/>
      <c r="W140" s="44"/>
      <c r="X140" s="44"/>
      <c r="Y140" s="45">
        <v>5076873</v>
      </c>
      <c r="Z140" s="46"/>
      <c r="AA140" s="46"/>
      <c r="AB140" s="46"/>
      <c r="AC140" s="46"/>
      <c r="AD140" s="46"/>
      <c r="AE140" s="46"/>
      <c r="AF140" s="47"/>
      <c r="AJ140" s="13"/>
      <c r="AK140" s="13"/>
      <c r="AL140" s="13"/>
      <c r="AM140" s="13"/>
      <c r="AN140" s="13"/>
      <c r="AO140" s="13"/>
      <c r="AP140" s="13"/>
      <c r="AQ140" s="13"/>
    </row>
    <row r="141" spans="1:46" ht="18" customHeight="1" x14ac:dyDescent="0.3">
      <c r="A141" s="27"/>
      <c r="B141" s="199"/>
      <c r="C141" s="200"/>
      <c r="D141" s="43" t="s">
        <v>72</v>
      </c>
      <c r="E141" s="43"/>
      <c r="F141" s="43"/>
      <c r="G141" s="43"/>
      <c r="H141" s="43"/>
      <c r="I141" s="43"/>
      <c r="J141" s="43"/>
      <c r="K141" s="43"/>
      <c r="L141" s="43"/>
      <c r="M141" s="43"/>
      <c r="N141" s="43"/>
      <c r="O141" s="43"/>
      <c r="P141" s="43"/>
      <c r="Q141" s="43"/>
      <c r="R141" s="43"/>
      <c r="S141" s="44"/>
      <c r="T141" s="44"/>
      <c r="U141" s="44"/>
      <c r="V141" s="44"/>
      <c r="W141" s="44"/>
      <c r="X141" s="44"/>
      <c r="Y141" s="45"/>
      <c r="Z141" s="46"/>
      <c r="AA141" s="46"/>
      <c r="AB141" s="46"/>
      <c r="AC141" s="46"/>
      <c r="AD141" s="46"/>
      <c r="AE141" s="46"/>
      <c r="AF141" s="47"/>
      <c r="AJ141" s="13"/>
      <c r="AK141" s="13"/>
      <c r="AL141" s="13"/>
      <c r="AM141" s="13"/>
      <c r="AN141" s="13"/>
      <c r="AO141" s="13"/>
      <c r="AP141" s="13"/>
      <c r="AQ141" s="13"/>
    </row>
    <row r="142" spans="1:46" ht="18" customHeight="1" x14ac:dyDescent="0.3">
      <c r="A142" s="27"/>
      <c r="B142" s="199"/>
      <c r="C142" s="200"/>
      <c r="D142" s="43" t="s">
        <v>73</v>
      </c>
      <c r="E142" s="43"/>
      <c r="F142" s="43"/>
      <c r="G142" s="43"/>
      <c r="H142" s="43"/>
      <c r="I142" s="43"/>
      <c r="J142" s="43"/>
      <c r="K142" s="43"/>
      <c r="L142" s="43"/>
      <c r="M142" s="43"/>
      <c r="N142" s="43"/>
      <c r="O142" s="43"/>
      <c r="P142" s="43"/>
      <c r="Q142" s="43"/>
      <c r="R142" s="43"/>
      <c r="S142" s="44"/>
      <c r="T142" s="44"/>
      <c r="U142" s="44"/>
      <c r="V142" s="44"/>
      <c r="W142" s="44"/>
      <c r="X142" s="44"/>
      <c r="Y142" s="45"/>
      <c r="Z142" s="46"/>
      <c r="AA142" s="46"/>
      <c r="AB142" s="46"/>
      <c r="AC142" s="46"/>
      <c r="AD142" s="46"/>
      <c r="AE142" s="46"/>
      <c r="AF142" s="47"/>
      <c r="AJ142" s="13"/>
      <c r="AK142" s="13"/>
      <c r="AL142" s="13"/>
      <c r="AM142" s="13"/>
      <c r="AN142" s="13"/>
      <c r="AO142" s="13"/>
      <c r="AP142" s="13"/>
      <c r="AQ142" s="13"/>
    </row>
    <row r="143" spans="1:46" ht="18" customHeight="1" x14ac:dyDescent="0.3">
      <c r="A143" s="27"/>
      <c r="B143" s="199"/>
      <c r="C143" s="200"/>
      <c r="D143" s="43" t="s">
        <v>74</v>
      </c>
      <c r="E143" s="43"/>
      <c r="F143" s="43"/>
      <c r="G143" s="43"/>
      <c r="H143" s="43"/>
      <c r="I143" s="43"/>
      <c r="J143" s="43"/>
      <c r="K143" s="43"/>
      <c r="L143" s="43"/>
      <c r="M143" s="43"/>
      <c r="N143" s="43"/>
      <c r="O143" s="43"/>
      <c r="P143" s="43"/>
      <c r="Q143" s="43"/>
      <c r="R143" s="43"/>
      <c r="S143" s="44"/>
      <c r="T143" s="44"/>
      <c r="U143" s="44"/>
      <c r="V143" s="44"/>
      <c r="W143" s="44"/>
      <c r="X143" s="44"/>
      <c r="Y143" s="45"/>
      <c r="Z143" s="46"/>
      <c r="AA143" s="46"/>
      <c r="AB143" s="46"/>
      <c r="AC143" s="46"/>
      <c r="AD143" s="46"/>
      <c r="AE143" s="46"/>
      <c r="AF143" s="47"/>
      <c r="AJ143" s="13"/>
      <c r="AK143" s="13"/>
      <c r="AL143" s="13"/>
      <c r="AM143" s="13"/>
      <c r="AN143" s="13"/>
      <c r="AO143" s="13"/>
      <c r="AP143" s="13"/>
      <c r="AQ143" s="13"/>
    </row>
    <row r="144" spans="1:46" ht="18" customHeight="1" x14ac:dyDescent="0.3">
      <c r="A144" s="27"/>
      <c r="B144" s="199"/>
      <c r="C144" s="200"/>
      <c r="D144" s="43" t="s">
        <v>75</v>
      </c>
      <c r="E144" s="43"/>
      <c r="F144" s="43"/>
      <c r="G144" s="43"/>
      <c r="H144" s="43"/>
      <c r="I144" s="43"/>
      <c r="J144" s="43"/>
      <c r="K144" s="43"/>
      <c r="L144" s="43"/>
      <c r="M144" s="43"/>
      <c r="N144" s="43"/>
      <c r="O144" s="43"/>
      <c r="P144" s="43"/>
      <c r="Q144" s="43"/>
      <c r="R144" s="43"/>
      <c r="S144" s="44"/>
      <c r="T144" s="44"/>
      <c r="U144" s="44"/>
      <c r="V144" s="44"/>
      <c r="W144" s="44"/>
      <c r="X144" s="44"/>
      <c r="Y144" s="45"/>
      <c r="Z144" s="46"/>
      <c r="AA144" s="46"/>
      <c r="AB144" s="46"/>
      <c r="AC144" s="46"/>
      <c r="AD144" s="46"/>
      <c r="AE144" s="46"/>
      <c r="AF144" s="47"/>
      <c r="AJ144" s="13"/>
      <c r="AK144" s="13"/>
      <c r="AL144" s="13"/>
      <c r="AM144" s="13"/>
      <c r="AN144" s="13"/>
      <c r="AO144" s="13"/>
      <c r="AP144" s="13"/>
      <c r="AQ144" s="13"/>
    </row>
    <row r="145" spans="1:43" ht="18" customHeight="1" x14ac:dyDescent="0.3">
      <c r="A145" s="27"/>
      <c r="B145" s="199"/>
      <c r="C145" s="200"/>
      <c r="D145" s="43" t="s">
        <v>76</v>
      </c>
      <c r="E145" s="43"/>
      <c r="F145" s="43"/>
      <c r="G145" s="43"/>
      <c r="H145" s="43"/>
      <c r="I145" s="43"/>
      <c r="J145" s="43"/>
      <c r="K145" s="43"/>
      <c r="L145" s="43"/>
      <c r="M145" s="43"/>
      <c r="N145" s="43"/>
      <c r="O145" s="43"/>
      <c r="P145" s="43"/>
      <c r="Q145" s="43"/>
      <c r="R145" s="43"/>
      <c r="S145" s="44"/>
      <c r="T145" s="44"/>
      <c r="U145" s="44"/>
      <c r="V145" s="44"/>
      <c r="W145" s="44"/>
      <c r="X145" s="44"/>
      <c r="Y145" s="45"/>
      <c r="Z145" s="46"/>
      <c r="AA145" s="46"/>
      <c r="AB145" s="46"/>
      <c r="AC145" s="46"/>
      <c r="AD145" s="46"/>
      <c r="AE145" s="46"/>
      <c r="AF145" s="47"/>
      <c r="AJ145" s="13"/>
      <c r="AK145" s="13"/>
      <c r="AL145" s="13"/>
      <c r="AM145" s="13"/>
      <c r="AN145" s="13"/>
      <c r="AO145" s="13"/>
      <c r="AP145" s="13"/>
      <c r="AQ145" s="13"/>
    </row>
    <row r="146" spans="1:43" ht="18" customHeight="1" x14ac:dyDescent="0.3">
      <c r="A146" s="27"/>
      <c r="B146" s="199"/>
      <c r="C146" s="200"/>
      <c r="D146" s="43" t="s">
        <v>77</v>
      </c>
      <c r="E146" s="43"/>
      <c r="F146" s="43"/>
      <c r="G146" s="43"/>
      <c r="H146" s="43"/>
      <c r="I146" s="43"/>
      <c r="J146" s="43"/>
      <c r="K146" s="43"/>
      <c r="L146" s="43"/>
      <c r="M146" s="43"/>
      <c r="N146" s="43"/>
      <c r="O146" s="43"/>
      <c r="P146" s="43"/>
      <c r="Q146" s="43"/>
      <c r="R146" s="43"/>
      <c r="S146" s="44"/>
      <c r="T146" s="44"/>
      <c r="U146" s="44"/>
      <c r="V146" s="44"/>
      <c r="W146" s="44"/>
      <c r="X146" s="44"/>
      <c r="Y146" s="45"/>
      <c r="Z146" s="46"/>
      <c r="AA146" s="46"/>
      <c r="AB146" s="46"/>
      <c r="AC146" s="46"/>
      <c r="AD146" s="46"/>
      <c r="AE146" s="46"/>
      <c r="AF146" s="47"/>
      <c r="AJ146" s="13"/>
      <c r="AK146" s="13"/>
      <c r="AL146" s="13"/>
      <c r="AM146" s="13"/>
      <c r="AN146" s="13"/>
      <c r="AO146" s="13"/>
      <c r="AP146" s="13"/>
      <c r="AQ146" s="13"/>
    </row>
    <row r="147" spans="1:43" ht="18" customHeight="1" x14ac:dyDescent="0.3">
      <c r="A147" s="27"/>
      <c r="B147" s="199"/>
      <c r="C147" s="200"/>
      <c r="D147" s="43" t="s">
        <v>78</v>
      </c>
      <c r="E147" s="43"/>
      <c r="F147" s="43"/>
      <c r="G147" s="43"/>
      <c r="H147" s="43"/>
      <c r="I147" s="43"/>
      <c r="J147" s="43"/>
      <c r="K147" s="43"/>
      <c r="L147" s="43"/>
      <c r="M147" s="43"/>
      <c r="N147" s="43"/>
      <c r="O147" s="43"/>
      <c r="P147" s="43"/>
      <c r="Q147" s="43"/>
      <c r="R147" s="43"/>
      <c r="S147" s="44"/>
      <c r="T147" s="44"/>
      <c r="U147" s="44"/>
      <c r="V147" s="44"/>
      <c r="W147" s="44"/>
      <c r="X147" s="44"/>
      <c r="Y147" s="45"/>
      <c r="Z147" s="46"/>
      <c r="AA147" s="46"/>
      <c r="AB147" s="46"/>
      <c r="AC147" s="46"/>
      <c r="AD147" s="46"/>
      <c r="AE147" s="46"/>
      <c r="AF147" s="47"/>
      <c r="AJ147" s="13"/>
      <c r="AK147" s="13"/>
      <c r="AL147" s="13"/>
      <c r="AM147" s="13"/>
      <c r="AN147" s="13"/>
      <c r="AO147" s="13"/>
      <c r="AP147" s="13"/>
      <c r="AQ147" s="13"/>
    </row>
    <row r="148" spans="1:43" ht="18" customHeight="1" x14ac:dyDescent="0.3">
      <c r="A148" s="27"/>
      <c r="B148" s="199"/>
      <c r="C148" s="200"/>
      <c r="D148" s="43" t="s">
        <v>79</v>
      </c>
      <c r="E148" s="43"/>
      <c r="F148" s="43"/>
      <c r="G148" s="43"/>
      <c r="H148" s="43"/>
      <c r="I148" s="43"/>
      <c r="J148" s="43"/>
      <c r="K148" s="43"/>
      <c r="L148" s="43"/>
      <c r="M148" s="43"/>
      <c r="N148" s="43"/>
      <c r="O148" s="43"/>
      <c r="P148" s="43"/>
      <c r="Q148" s="43"/>
      <c r="R148" s="43"/>
      <c r="S148" s="44"/>
      <c r="T148" s="44"/>
      <c r="U148" s="44"/>
      <c r="V148" s="44"/>
      <c r="W148" s="44"/>
      <c r="X148" s="44"/>
      <c r="Y148" s="45"/>
      <c r="Z148" s="46"/>
      <c r="AA148" s="46"/>
      <c r="AB148" s="46"/>
      <c r="AC148" s="46"/>
      <c r="AD148" s="46"/>
      <c r="AE148" s="46"/>
      <c r="AF148" s="47"/>
      <c r="AJ148" s="13"/>
      <c r="AK148" s="13"/>
      <c r="AL148" s="13"/>
      <c r="AM148" s="13"/>
      <c r="AN148" s="13"/>
      <c r="AO148" s="13"/>
      <c r="AP148" s="13"/>
      <c r="AQ148" s="13"/>
    </row>
    <row r="149" spans="1:43" ht="18" customHeight="1" x14ac:dyDescent="0.3">
      <c r="A149" s="27"/>
      <c r="B149" s="199"/>
      <c r="C149" s="200"/>
      <c r="D149" s="43" t="s">
        <v>144</v>
      </c>
      <c r="E149" s="43"/>
      <c r="F149" s="43"/>
      <c r="G149" s="43"/>
      <c r="H149" s="43"/>
      <c r="I149" s="43"/>
      <c r="J149" s="43"/>
      <c r="K149" s="43"/>
      <c r="L149" s="43"/>
      <c r="M149" s="43"/>
      <c r="N149" s="43"/>
      <c r="O149" s="43"/>
      <c r="P149" s="43"/>
      <c r="Q149" s="43"/>
      <c r="R149" s="43"/>
      <c r="S149" s="44"/>
      <c r="T149" s="44"/>
      <c r="U149" s="44"/>
      <c r="V149" s="44"/>
      <c r="W149" s="44"/>
      <c r="X149" s="44"/>
      <c r="Y149" s="45"/>
      <c r="Z149" s="46"/>
      <c r="AA149" s="46"/>
      <c r="AB149" s="46"/>
      <c r="AC149" s="46"/>
      <c r="AD149" s="46"/>
      <c r="AE149" s="46"/>
      <c r="AF149" s="47"/>
      <c r="AJ149" s="13"/>
      <c r="AK149" s="13"/>
      <c r="AL149" s="13"/>
      <c r="AM149" s="13"/>
      <c r="AN149" s="13"/>
      <c r="AO149" s="13"/>
      <c r="AP149" s="13"/>
      <c r="AQ149" s="13"/>
    </row>
    <row r="150" spans="1:43" ht="18" customHeight="1" x14ac:dyDescent="0.3">
      <c r="A150" s="27"/>
      <c r="B150" s="199"/>
      <c r="C150" s="200"/>
      <c r="D150" s="43" t="s">
        <v>145</v>
      </c>
      <c r="E150" s="43"/>
      <c r="F150" s="43"/>
      <c r="G150" s="43"/>
      <c r="H150" s="43"/>
      <c r="I150" s="43"/>
      <c r="J150" s="43"/>
      <c r="K150" s="43"/>
      <c r="L150" s="43"/>
      <c r="M150" s="43"/>
      <c r="N150" s="43"/>
      <c r="O150" s="43"/>
      <c r="P150" s="43"/>
      <c r="Q150" s="43"/>
      <c r="R150" s="43"/>
      <c r="S150" s="44"/>
      <c r="T150" s="44"/>
      <c r="U150" s="44"/>
      <c r="V150" s="44"/>
      <c r="W150" s="44"/>
      <c r="X150" s="44"/>
      <c r="Y150" s="45"/>
      <c r="Z150" s="46"/>
      <c r="AA150" s="46"/>
      <c r="AB150" s="46"/>
      <c r="AC150" s="46"/>
      <c r="AD150" s="46"/>
      <c r="AE150" s="46"/>
      <c r="AF150" s="47"/>
      <c r="AJ150" s="13"/>
      <c r="AK150" s="13"/>
      <c r="AL150" s="13"/>
      <c r="AM150" s="13"/>
      <c r="AN150" s="13"/>
      <c r="AO150" s="13"/>
      <c r="AP150" s="13"/>
      <c r="AQ150" s="13"/>
    </row>
    <row r="151" spans="1:43" ht="18" customHeight="1" x14ac:dyDescent="0.3">
      <c r="A151" s="27"/>
      <c r="B151" s="199"/>
      <c r="C151" s="200"/>
      <c r="D151" s="43" t="s">
        <v>146</v>
      </c>
      <c r="E151" s="43"/>
      <c r="F151" s="43"/>
      <c r="G151" s="43"/>
      <c r="H151" s="43"/>
      <c r="I151" s="43"/>
      <c r="J151" s="43"/>
      <c r="K151" s="43"/>
      <c r="L151" s="43"/>
      <c r="M151" s="43"/>
      <c r="N151" s="43"/>
      <c r="O151" s="43"/>
      <c r="P151" s="43"/>
      <c r="Q151" s="43"/>
      <c r="R151" s="43"/>
      <c r="S151" s="44"/>
      <c r="T151" s="44"/>
      <c r="U151" s="44"/>
      <c r="V151" s="44"/>
      <c r="W151" s="44"/>
      <c r="X151" s="44"/>
      <c r="Y151" s="45"/>
      <c r="Z151" s="46"/>
      <c r="AA151" s="46"/>
      <c r="AB151" s="46"/>
      <c r="AC151" s="46"/>
      <c r="AD151" s="46"/>
      <c r="AE151" s="46"/>
      <c r="AF151" s="47"/>
      <c r="AJ151" s="13"/>
      <c r="AK151" s="13"/>
      <c r="AL151" s="13"/>
      <c r="AM151" s="13"/>
      <c r="AN151" s="13"/>
      <c r="AO151" s="13"/>
      <c r="AP151" s="13"/>
      <c r="AQ151" s="13"/>
    </row>
    <row r="152" spans="1:43" ht="18" customHeight="1" x14ac:dyDescent="0.3">
      <c r="A152" s="27"/>
      <c r="B152" s="199"/>
      <c r="C152" s="200"/>
      <c r="D152" s="43" t="s">
        <v>147</v>
      </c>
      <c r="E152" s="43"/>
      <c r="F152" s="43"/>
      <c r="G152" s="43"/>
      <c r="H152" s="43"/>
      <c r="I152" s="43"/>
      <c r="J152" s="43"/>
      <c r="K152" s="43"/>
      <c r="L152" s="43"/>
      <c r="M152" s="43"/>
      <c r="N152" s="43"/>
      <c r="O152" s="43"/>
      <c r="P152" s="43"/>
      <c r="Q152" s="43"/>
      <c r="R152" s="43"/>
      <c r="S152" s="44"/>
      <c r="T152" s="44"/>
      <c r="U152" s="44"/>
      <c r="V152" s="44"/>
      <c r="W152" s="44"/>
      <c r="X152" s="44"/>
      <c r="Y152" s="45"/>
      <c r="Z152" s="46"/>
      <c r="AA152" s="46"/>
      <c r="AB152" s="46"/>
      <c r="AC152" s="46"/>
      <c r="AD152" s="46"/>
      <c r="AE152" s="46"/>
      <c r="AF152" s="47"/>
      <c r="AJ152" s="13"/>
      <c r="AK152" s="13"/>
      <c r="AL152" s="13"/>
      <c r="AM152" s="13"/>
      <c r="AN152" s="13"/>
      <c r="AO152" s="13"/>
      <c r="AP152" s="13"/>
      <c r="AQ152" s="13"/>
    </row>
    <row r="153" spans="1:43" ht="18" customHeight="1" x14ac:dyDescent="0.3">
      <c r="A153" s="27"/>
      <c r="B153" s="199"/>
      <c r="C153" s="200"/>
      <c r="D153" s="43" t="s">
        <v>148</v>
      </c>
      <c r="E153" s="43"/>
      <c r="F153" s="43"/>
      <c r="G153" s="43"/>
      <c r="H153" s="43"/>
      <c r="I153" s="43"/>
      <c r="J153" s="43"/>
      <c r="K153" s="43"/>
      <c r="L153" s="43"/>
      <c r="M153" s="43"/>
      <c r="N153" s="43"/>
      <c r="O153" s="43"/>
      <c r="P153" s="43"/>
      <c r="Q153" s="43"/>
      <c r="R153" s="43"/>
      <c r="S153" s="44"/>
      <c r="T153" s="44"/>
      <c r="U153" s="44"/>
      <c r="V153" s="44"/>
      <c r="W153" s="44"/>
      <c r="X153" s="44"/>
      <c r="Y153" s="45"/>
      <c r="Z153" s="46"/>
      <c r="AA153" s="46"/>
      <c r="AB153" s="46"/>
      <c r="AC153" s="46"/>
      <c r="AD153" s="46"/>
      <c r="AE153" s="46"/>
      <c r="AF153" s="47"/>
      <c r="AJ153" s="13"/>
      <c r="AK153" s="13"/>
      <c r="AL153" s="13"/>
      <c r="AM153" s="13"/>
      <c r="AN153" s="13"/>
      <c r="AO153" s="13"/>
      <c r="AP153" s="13"/>
      <c r="AQ153" s="13"/>
    </row>
    <row r="154" spans="1:43" ht="18" customHeight="1" x14ac:dyDescent="0.3">
      <c r="A154" s="27"/>
      <c r="B154" s="199"/>
      <c r="C154" s="200"/>
      <c r="D154" s="170" t="s">
        <v>139</v>
      </c>
      <c r="E154" s="170"/>
      <c r="F154" s="170"/>
      <c r="G154" s="170"/>
      <c r="H154" s="170"/>
      <c r="I154" s="170"/>
      <c r="J154" s="170"/>
      <c r="K154" s="170"/>
      <c r="L154" s="170"/>
      <c r="M154" s="170"/>
      <c r="N154" s="170"/>
      <c r="O154" s="170"/>
      <c r="P154" s="170"/>
      <c r="Q154" s="170"/>
      <c r="R154" s="170"/>
      <c r="S154" s="170"/>
      <c r="T154" s="170"/>
      <c r="U154" s="170"/>
      <c r="V154" s="170"/>
      <c r="W154" s="170"/>
      <c r="X154" s="170"/>
      <c r="Y154" s="169">
        <f>SUM(Y137:AF153)</f>
        <v>19899991.800000001</v>
      </c>
      <c r="Z154" s="169"/>
      <c r="AA154" s="169"/>
      <c r="AB154" s="169"/>
      <c r="AC154" s="169"/>
      <c r="AD154" s="169"/>
      <c r="AE154" s="169"/>
      <c r="AF154" s="169"/>
      <c r="AJ154" s="13"/>
      <c r="AK154" s="13"/>
      <c r="AL154" s="13"/>
      <c r="AM154" s="13"/>
      <c r="AN154" s="13"/>
      <c r="AO154" s="13"/>
      <c r="AP154" s="13" t="s">
        <v>88</v>
      </c>
      <c r="AQ154" s="13"/>
    </row>
    <row r="155" spans="1:43" ht="18" customHeight="1" x14ac:dyDescent="0.3">
      <c r="A155" s="27"/>
      <c r="B155" s="201"/>
      <c r="C155" s="202"/>
      <c r="D155" s="203" t="s">
        <v>106</v>
      </c>
      <c r="E155" s="203"/>
      <c r="F155" s="203"/>
      <c r="G155" s="203"/>
      <c r="H155" s="203"/>
      <c r="I155" s="203"/>
      <c r="J155" s="203"/>
      <c r="K155" s="203"/>
      <c r="L155" s="203"/>
      <c r="M155" s="203"/>
      <c r="N155" s="203"/>
      <c r="O155" s="203"/>
      <c r="P155" s="203"/>
      <c r="Q155" s="203"/>
      <c r="R155" s="203"/>
      <c r="S155" s="203"/>
      <c r="T155" s="203"/>
      <c r="U155" s="203"/>
      <c r="V155" s="203"/>
      <c r="W155" s="203"/>
      <c r="X155" s="203"/>
      <c r="Y155" s="204">
        <f>J42+S76+S79+S82-Y154-S85</f>
        <v>47157064.200000003</v>
      </c>
      <c r="Z155" s="204"/>
      <c r="AA155" s="204"/>
      <c r="AB155" s="204"/>
      <c r="AC155" s="204"/>
      <c r="AD155" s="204"/>
      <c r="AE155" s="204"/>
      <c r="AF155" s="204"/>
      <c r="AJ155" s="13"/>
      <c r="AK155" s="13"/>
      <c r="AL155" s="13"/>
      <c r="AM155" s="13"/>
      <c r="AN155" s="13"/>
      <c r="AO155" s="13"/>
      <c r="AP155" s="13"/>
      <c r="AQ155" s="13"/>
    </row>
    <row r="156" spans="1:43" ht="3.6" customHeight="1" x14ac:dyDescent="0.3">
      <c r="A156" s="39"/>
      <c r="B156" s="40"/>
      <c r="C156" s="40"/>
      <c r="D156" s="41"/>
      <c r="E156" s="41"/>
      <c r="F156" s="41"/>
      <c r="G156" s="41"/>
      <c r="H156" s="41"/>
      <c r="I156" s="41"/>
      <c r="J156" s="41"/>
      <c r="K156" s="41"/>
      <c r="L156" s="41"/>
      <c r="M156" s="41"/>
      <c r="N156" s="41"/>
      <c r="O156" s="41"/>
      <c r="P156" s="41"/>
      <c r="Q156" s="41"/>
      <c r="R156" s="41"/>
      <c r="S156" s="41"/>
      <c r="T156" s="41"/>
      <c r="U156" s="41"/>
      <c r="V156" s="41"/>
      <c r="W156" s="41"/>
      <c r="X156" s="41"/>
      <c r="Y156" s="42"/>
      <c r="Z156" s="42"/>
      <c r="AA156" s="42"/>
      <c r="AB156" s="42"/>
      <c r="AC156" s="42"/>
      <c r="AD156" s="42"/>
      <c r="AE156" s="42"/>
      <c r="AF156" s="42"/>
      <c r="AG156" s="8"/>
      <c r="AH156" s="8"/>
      <c r="AI156" s="8"/>
      <c r="AJ156" s="14"/>
      <c r="AK156" s="13"/>
      <c r="AL156" s="13"/>
      <c r="AM156" s="13"/>
      <c r="AN156" s="13"/>
      <c r="AO156" s="13"/>
      <c r="AP156" s="13"/>
      <c r="AQ156" s="13"/>
    </row>
    <row r="157" spans="1:43" x14ac:dyDescent="0.3">
      <c r="A157" s="15"/>
      <c r="B157" s="66" t="s">
        <v>49</v>
      </c>
      <c r="C157" s="67"/>
      <c r="D157" s="67"/>
      <c r="E157" s="67"/>
      <c r="F157" s="67"/>
      <c r="G157" s="67"/>
      <c r="H157" s="67"/>
      <c r="I157" s="67"/>
      <c r="J157" s="67"/>
      <c r="K157" s="67"/>
      <c r="L157" s="67"/>
      <c r="M157" s="67"/>
      <c r="N157" s="67"/>
      <c r="O157" s="67"/>
      <c r="P157" s="67"/>
      <c r="Q157" s="67"/>
      <c r="R157" s="67"/>
      <c r="S157" s="67"/>
      <c r="T157" s="67"/>
      <c r="U157" s="67"/>
      <c r="V157" s="67"/>
      <c r="W157" s="67"/>
      <c r="X157" s="67"/>
      <c r="Y157" s="67"/>
      <c r="Z157" s="67"/>
      <c r="AA157" s="67"/>
      <c r="AB157" s="67"/>
      <c r="AC157" s="67"/>
      <c r="AD157" s="67"/>
      <c r="AE157" s="67"/>
      <c r="AF157" s="68"/>
    </row>
    <row r="158" spans="1:43" ht="187.5" customHeight="1" x14ac:dyDescent="0.3">
      <c r="B158" s="189"/>
      <c r="C158" s="190"/>
      <c r="D158" s="190"/>
      <c r="E158" s="190"/>
      <c r="F158" s="190"/>
      <c r="G158" s="190"/>
      <c r="H158" s="190"/>
      <c r="I158" s="190"/>
      <c r="J158" s="190"/>
      <c r="K158" s="190"/>
      <c r="L158" s="190"/>
      <c r="M158" s="190"/>
      <c r="N158" s="190"/>
      <c r="O158" s="190"/>
      <c r="P158" s="190"/>
      <c r="Q158" s="190"/>
      <c r="R158" s="190"/>
      <c r="S158" s="190"/>
      <c r="T158" s="190"/>
      <c r="U158" s="190"/>
      <c r="V158" s="190"/>
      <c r="W158" s="190"/>
      <c r="X158" s="190"/>
      <c r="Y158" s="190"/>
      <c r="Z158" s="190"/>
      <c r="AA158" s="190"/>
      <c r="AB158" s="190"/>
      <c r="AC158" s="190"/>
      <c r="AD158" s="190"/>
      <c r="AE158" s="190"/>
      <c r="AF158" s="191"/>
      <c r="AQ158" s="12"/>
    </row>
    <row r="159" spans="1:43" ht="3.6" customHeight="1" x14ac:dyDescent="0.3"/>
  </sheetData>
  <mergeCells count="41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8:AF158"/>
    <mergeCell ref="B99:AF99"/>
    <mergeCell ref="B132:AF132"/>
    <mergeCell ref="AA116:AC116"/>
    <mergeCell ref="AA117:AC117"/>
    <mergeCell ref="AA118:AC118"/>
    <mergeCell ref="Y146:AF146"/>
    <mergeCell ref="Y147:AF147"/>
    <mergeCell ref="Y153:AF153"/>
    <mergeCell ref="B136:C155"/>
    <mergeCell ref="D155:X155"/>
    <mergeCell ref="S140:X140"/>
    <mergeCell ref="S141:X141"/>
    <mergeCell ref="S142:X142"/>
    <mergeCell ref="Y155:AF155"/>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54:AF154"/>
    <mergeCell ref="S143:X143"/>
    <mergeCell ref="S144:X144"/>
    <mergeCell ref="S145:X145"/>
    <mergeCell ref="S146:X146"/>
    <mergeCell ref="S147:X147"/>
    <mergeCell ref="S153:X153"/>
    <mergeCell ref="D154:X154"/>
    <mergeCell ref="L145:R145"/>
    <mergeCell ref="L146:R146"/>
    <mergeCell ref="L147:R147"/>
    <mergeCell ref="L153:R153"/>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7:AF157"/>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53:K153"/>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D151:K151"/>
    <mergeCell ref="L151:R151"/>
    <mergeCell ref="S151:X151"/>
    <mergeCell ref="Y151:AF151"/>
    <mergeCell ref="D152:K152"/>
    <mergeCell ref="L152:R152"/>
    <mergeCell ref="S152:X152"/>
    <mergeCell ref="Y152:AF152"/>
    <mergeCell ref="D148:K148"/>
    <mergeCell ref="L148:R148"/>
    <mergeCell ref="S148:X148"/>
    <mergeCell ref="Y148:AF148"/>
    <mergeCell ref="D149:K149"/>
    <mergeCell ref="L149:R149"/>
    <mergeCell ref="S149:X149"/>
    <mergeCell ref="Y149:AF149"/>
    <mergeCell ref="D150:K150"/>
    <mergeCell ref="L150:R150"/>
    <mergeCell ref="S150:X150"/>
    <mergeCell ref="Y150:AF150"/>
  </mergeCells>
  <conditionalFormatting sqref="J57:Y58 Z58:AF58 B61:E66 H62:M62 H64:M64 H66:M66 H70:M70 S62:X62 AB61:AF66 S70:X70 S66:X66 S64:X64 AB69:AF70 B69:E70">
    <cfRule type="containsBlanks" dxfId="59" priority="112">
      <formula>LEN(TRIM(B57))=0</formula>
    </cfRule>
  </conditionalFormatting>
  <conditionalFormatting sqref="L55:Q55 X55:AC55">
    <cfRule type="containsBlanks" dxfId="58" priority="111">
      <formula>LEN(TRIM(L55))=0</formula>
    </cfRule>
  </conditionalFormatting>
  <conditionalFormatting sqref="I76:N76 I79:N79 S79:X79 I82:N82 S82:X82 S76:X76">
    <cfRule type="containsBlanks" dxfId="57" priority="110">
      <formula>LEN(TRIM(I76))=0</formula>
    </cfRule>
  </conditionalFormatting>
  <conditionalFormatting sqref="O89:T89 P92:U92 X89:AC89">
    <cfRule type="containsBlanks" dxfId="56" priority="109">
      <formula>LEN(TRIM(O89))=0</formula>
    </cfRule>
  </conditionalFormatting>
  <conditionalFormatting sqref="L138:AF153">
    <cfRule type="containsBlanks" dxfId="55" priority="108">
      <formula>LEN(TRIM(L138))=0</formula>
    </cfRule>
  </conditionalFormatting>
  <conditionalFormatting sqref="H11:K11 L20:W20 K18:W18 AB20:AF20 E22:W22 AA22:AF22 H28:AF28 H40:J40 L40:N40 J42:P42 Z42:AF42 P46:S46 AC46:AF46 I48:M48 U48:AF48 J50:V50 AA50:AF50">
    <cfRule type="containsBlanks" dxfId="54" priority="107">
      <formula>LEN(TRIM(E11))=0</formula>
    </cfRule>
  </conditionalFormatting>
  <conditionalFormatting sqref="B158">
    <cfRule type="containsBlanks" dxfId="53" priority="106">
      <formula>LEN(TRIM(B158))=0</formula>
    </cfRule>
  </conditionalFormatting>
  <conditionalFormatting sqref="L137:AF137">
    <cfRule type="containsBlanks" dxfId="52" priority="103">
      <formula>LEN(TRIM(L137))=0</formula>
    </cfRule>
  </conditionalFormatting>
  <conditionalFormatting sqref="I1:O1">
    <cfRule type="notContainsBlanks" dxfId="51" priority="100">
      <formula>LEN(TRIM(I1))&gt;0</formula>
    </cfRule>
  </conditionalFormatting>
  <conditionalFormatting sqref="W98:AA98 C98:N98">
    <cfRule type="containsBlanks" dxfId="50" priority="83">
      <formula>LEN(TRIM(C98))=0</formula>
    </cfRule>
  </conditionalFormatting>
  <conditionalFormatting sqref="C130:N130">
    <cfRule type="containsBlanks" dxfId="49" priority="81">
      <formula>LEN(TRIM(C130))=0</formula>
    </cfRule>
  </conditionalFormatting>
  <conditionalFormatting sqref="W130:AA130">
    <cfRule type="containsBlanks" dxfId="48" priority="80">
      <formula>LEN(TRIM(W130))=0</formula>
    </cfRule>
  </conditionalFormatting>
  <conditionalFormatting sqref="B131:D131">
    <cfRule type="containsBlanks" dxfId="47" priority="79">
      <formula>LEN(TRIM(B131))=0</formula>
    </cfRule>
  </conditionalFormatting>
  <conditionalFormatting sqref="W131:AF131">
    <cfRule type="containsBlanks" dxfId="46" priority="78">
      <formula>LEN(TRIM(W131))=0</formula>
    </cfRule>
  </conditionalFormatting>
  <conditionalFormatting sqref="E24:K24">
    <cfRule type="containsBlanks" dxfId="45" priority="74">
      <formula>LEN(TRIM(E24))=0</formula>
    </cfRule>
  </conditionalFormatting>
  <conditionalFormatting sqref="X24:AF24">
    <cfRule type="containsBlanks" dxfId="44" priority="73">
      <formula>LEN(TRIM(X24))=0</formula>
    </cfRule>
  </conditionalFormatting>
  <conditionalFormatting sqref="G26:J26">
    <cfRule type="containsBlanks" dxfId="43" priority="72">
      <formula>LEN(TRIM(G26))=0</formula>
    </cfRule>
  </conditionalFormatting>
  <conditionalFormatting sqref="L26:S26">
    <cfRule type="containsBlanks" dxfId="42" priority="71">
      <formula>LEN(TRIM(L26))=0</formula>
    </cfRule>
  </conditionalFormatting>
  <conditionalFormatting sqref="V26:AF26">
    <cfRule type="containsBlanks" dxfId="41" priority="70">
      <formula>LEN(TRIM(V26))=0</formula>
    </cfRule>
  </conditionalFormatting>
  <conditionalFormatting sqref="B34:AF37">
    <cfRule type="containsBlanks" dxfId="40" priority="68">
      <formula>LEN(TRIM(B34))=0</formula>
    </cfRule>
  </conditionalFormatting>
  <conditionalFormatting sqref="J44:AF44">
    <cfRule type="containsBlanks" dxfId="39" priority="66">
      <formula>LEN(TRIM(J44))=0</formula>
    </cfRule>
  </conditionalFormatting>
  <conditionalFormatting sqref="T52:AF52">
    <cfRule type="containsBlanks" dxfId="38" priority="65">
      <formula>LEN(TRIM(T52))=0</formula>
    </cfRule>
  </conditionalFormatting>
  <conditionalFormatting sqref="X40:AC40">
    <cfRule type="containsBlanks" dxfId="37" priority="64">
      <formula>LEN(TRIM(X40))=0</formula>
    </cfRule>
  </conditionalFormatting>
  <conditionalFormatting sqref="X31:AC31">
    <cfRule type="containsBlanks" dxfId="36" priority="62">
      <formula>LEN(TRIM(X31))=0</formula>
    </cfRule>
  </conditionalFormatting>
  <conditionalFormatting sqref="X14:AC14">
    <cfRule type="containsBlanks" dxfId="35" priority="60">
      <formula>LEN(TRIM(X14))=0</formula>
    </cfRule>
  </conditionalFormatting>
  <conditionalFormatting sqref="X11:AC11">
    <cfRule type="containsBlanks" dxfId="34" priority="58">
      <formula>LEN(TRIM(X11))=0</formula>
    </cfRule>
  </conditionalFormatting>
  <conditionalFormatting sqref="AD11:AF11">
    <cfRule type="containsBlanks" dxfId="33" priority="57">
      <formula>LEN(TRIM(AD11))=0</formula>
    </cfRule>
  </conditionalFormatting>
  <conditionalFormatting sqref="N14:S14">
    <cfRule type="containsBlanks" dxfId="32" priority="56">
      <formula>LEN(TRIM(N14))=0</formula>
    </cfRule>
  </conditionalFormatting>
  <conditionalFormatting sqref="H68:M68 S68:X68 AB67:AF68 B67:E68">
    <cfRule type="containsBlanks" dxfId="31" priority="52">
      <formula>LEN(TRIM(B67))=0</formula>
    </cfRule>
  </conditionalFormatting>
  <conditionalFormatting sqref="S85:X85">
    <cfRule type="containsBlanks" dxfId="30" priority="27">
      <formula>LEN(TRIM(S85))=0</formula>
    </cfRule>
  </conditionalFormatting>
  <conditionalFormatting sqref="AC101:AF101">
    <cfRule type="containsBlanks" dxfId="29" priority="26">
      <formula>LEN(TRIM(AC101))=0</formula>
    </cfRule>
  </conditionalFormatting>
  <conditionalFormatting sqref="Z105:AF105">
    <cfRule type="containsBlanks" dxfId="28" priority="25">
      <formula>LEN(TRIM(Z105))=0</formula>
    </cfRule>
  </conditionalFormatting>
  <conditionalFormatting sqref="Z107:AF107">
    <cfRule type="containsBlanks" dxfId="27" priority="24">
      <formula>LEN(TRIM(Z107))=0</formula>
    </cfRule>
  </conditionalFormatting>
  <conditionalFormatting sqref="Z109:AF109 Z111:AF111">
    <cfRule type="containsBlanks" dxfId="26" priority="23">
      <formula>LEN(TRIM(Z109))=0</formula>
    </cfRule>
  </conditionalFormatting>
  <conditionalFormatting sqref="T14:V14">
    <cfRule type="containsBlanks" dxfId="25" priority="22">
      <formula>LEN(TRIM(T14))=0</formula>
    </cfRule>
  </conditionalFormatting>
  <conditionalFormatting sqref="AD14:AF14">
    <cfRule type="containsBlanks" dxfId="24" priority="21">
      <formula>LEN(TRIM(AD14))=0</formula>
    </cfRule>
  </conditionalFormatting>
  <conditionalFormatting sqref="AD31:AF31">
    <cfRule type="containsBlanks" dxfId="23" priority="20">
      <formula>LEN(TRIM(AD31))=0</formula>
    </cfRule>
  </conditionalFormatting>
  <conditionalFormatting sqref="AD40:AF40">
    <cfRule type="containsBlanks" dxfId="22" priority="19">
      <formula>LEN(TRIM(AD40))=0</formula>
    </cfRule>
  </conditionalFormatting>
  <conditionalFormatting sqref="R55:T55">
    <cfRule type="containsBlanks" dxfId="21" priority="18">
      <formula>LEN(TRIM(R55))=0</formula>
    </cfRule>
  </conditionalFormatting>
  <conditionalFormatting sqref="AD55:AF55">
    <cfRule type="containsBlanks" dxfId="20" priority="17">
      <formula>LEN(TRIM(AD55))=0</formula>
    </cfRule>
  </conditionalFormatting>
  <conditionalFormatting sqref="N62:P62">
    <cfRule type="containsBlanks" dxfId="19" priority="16">
      <formula>LEN(TRIM(N62))=0</formula>
    </cfRule>
  </conditionalFormatting>
  <conditionalFormatting sqref="N64:P64">
    <cfRule type="containsBlanks" dxfId="18" priority="15">
      <formula>LEN(TRIM(N64))=0</formula>
    </cfRule>
  </conditionalFormatting>
  <conditionalFormatting sqref="N66:P66">
    <cfRule type="containsBlanks" dxfId="17" priority="14">
      <formula>LEN(TRIM(N66))=0</formula>
    </cfRule>
  </conditionalFormatting>
  <conditionalFormatting sqref="N68:P68">
    <cfRule type="containsBlanks" dxfId="16" priority="13">
      <formula>LEN(TRIM(N68))=0</formula>
    </cfRule>
  </conditionalFormatting>
  <conditionalFormatting sqref="N70:P70">
    <cfRule type="containsBlanks" dxfId="15" priority="12">
      <formula>LEN(TRIM(N70))=0</formula>
    </cfRule>
  </conditionalFormatting>
  <conditionalFormatting sqref="Y62:AA62">
    <cfRule type="containsBlanks" dxfId="14" priority="11">
      <formula>LEN(TRIM(Y62))=0</formula>
    </cfRule>
  </conditionalFormatting>
  <conditionalFormatting sqref="Y64:AA64">
    <cfRule type="containsBlanks" dxfId="13" priority="10">
      <formula>LEN(TRIM(Y64))=0</formula>
    </cfRule>
  </conditionalFormatting>
  <conditionalFormatting sqref="Y66:AA66">
    <cfRule type="containsBlanks" dxfId="12" priority="9">
      <formula>LEN(TRIM(Y66))=0</formula>
    </cfRule>
  </conditionalFormatting>
  <conditionalFormatting sqref="Y68:AA68">
    <cfRule type="containsBlanks" dxfId="11" priority="8">
      <formula>LEN(TRIM(Y68))=0</formula>
    </cfRule>
  </conditionalFormatting>
  <conditionalFormatting sqref="Y70:AA70">
    <cfRule type="containsBlanks" dxfId="10" priority="7">
      <formula>LEN(TRIM(Y70))=0</formula>
    </cfRule>
  </conditionalFormatting>
  <conditionalFormatting sqref="O76:Q76">
    <cfRule type="containsBlanks" dxfId="9" priority="6">
      <formula>LEN(TRIM(O76))=0</formula>
    </cfRule>
  </conditionalFormatting>
  <conditionalFormatting sqref="O79:Q79">
    <cfRule type="containsBlanks" dxfId="8" priority="5">
      <formula>LEN(TRIM(O79))=0</formula>
    </cfRule>
  </conditionalFormatting>
  <conditionalFormatting sqref="O82:Q82">
    <cfRule type="containsBlanks" dxfId="7" priority="4">
      <formula>LEN(TRIM(O82))=0</formula>
    </cfRule>
  </conditionalFormatting>
  <conditionalFormatting sqref="U89:W89">
    <cfRule type="containsBlanks" dxfId="6" priority="3">
      <formula>LEN(TRIM(U89))=0</formula>
    </cfRule>
  </conditionalFormatting>
  <conditionalFormatting sqref="AD89:AF89">
    <cfRule type="containsBlanks" dxfId="5" priority="2">
      <formula>LEN(TRIM(AD89))=0</formula>
    </cfRule>
  </conditionalFormatting>
  <conditionalFormatting sqref="V92:X92">
    <cfRule type="containsBlanks" dxfId="4" priority="1">
      <formula>LEN(TRIM(V92))=0</formula>
    </cfRule>
  </conditionalFormatting>
  <dataValidations count="12">
    <dataValidation type="list" allowBlank="1" showInputMessage="1" showErrorMessage="1" promptTitle="DÍA" prompt="Escoja el día" sqref="L55:M55 P92:Q92 X89:Y89 I82:J82 O89:P89 H62:I62 H64:I64 S66:T66 H70:I70 S62:T62 S64:T64 N14:O14 S70:T70 I76:J76 I79:J79 X55:Y55 X40:Y40 X31:Y31 X14:Y14 X11:Y11 H66:I66 H68:I68 S68:T68">
      <formula1>#REF!</formula1>
    </dataValidation>
    <dataValidation type="list" allowBlank="1" showInputMessage="1" showErrorMessage="1" promptTitle="MES" prompt="Escoja el mes correspondiente" sqref="J68:M68 N55:Q55 U68:X68 K82:N82 AC101:AF101 J62:M62 J64:M64 U66:X66 J70:M70 U62:X62 U64:X64 P14:S14 U70:X70 K76:N76 K79:N79 Z55:AC55 Q89:T89 Z89:AC89 R92:U92 Z40:AC40 Z31:AC31 Z14:AC14 Z11:AC11 J66:M66 L137:L153">
      <formula1>#REF!</formula1>
    </dataValidation>
    <dataValidation type="list" allowBlank="1" showInputMessage="1" showErrorMessage="1" errorTitle="Tipo de seguimiento" error="La entrada no es una opción de la lista" promptTitle="Tipo de seguimiento" prompt="Escoja una opción de la lista " sqref="I48">
      <formula1>#REF!</formula1>
    </dataValidation>
    <dataValidation type="list" allowBlank="1" showInputMessage="1" showErrorMessage="1" errorTitle="Amparos" error="La entrada no es una opción de la lista" promptTitle="Amparos" prompt="Escoja una opción de la lista" sqref="B61:E70">
      <formula1>#REF!</formula1>
    </dataValidation>
    <dataValidation type="list" allowBlank="1" showInputMessage="1" showErrorMessage="1" promptTitle="Año contrato" prompt="Escoja una opción de la lista" sqref="M19:N19">
      <formula1>#REF!</formula1>
    </dataValidation>
    <dataValidation type="list" allowBlank="1" showInputMessage="1" showErrorMessage="1" errorTitle="Año contrato" error="La entrada no corresponde a una opción de la lista" promptTitle="Año contrato" prompt="Escoja una opción de la lista" sqref="N1:O1">
      <formula1>#REF!</formula1>
    </dataValidation>
    <dataValidation type="list" allowBlank="1" showInputMessage="1" showErrorMessage="1" errorTitle="Cuenta bancaria" error="La entrafa no es una opción de la lista" promptTitle="Cuenta bancaria" prompt="Seleccione una opción de la lista" sqref="G26:J26">
      <formula1>#REF!</formula1>
    </dataValidation>
    <dataValidation type="list" allowBlank="1" showInputMessage="1" showErrorMessage="1" promptTitle="No. de Contrato" prompt="Escoja una opción de la lista" sqref="H19 I1:K1">
      <formula1>#REF!</formula1>
    </dataValidation>
    <dataValidation type="list" allowBlank="1" showInputMessage="1" showErrorMessage="1" errorTitle="Tipo de Contrato" error="La entrada no es una opción de la lista" promptTitle="Tipo de Contrato" prompt="Escoja una opción de la lista" sqref="H28:AF28">
      <formula1>#REF!</formula1>
    </dataValidation>
    <dataValidation type="list" allowBlank="1" showInputMessage="1" showErrorMessage="1" errorTitle="Tipo de Informe" error="La entrada no es una opción de la lista" promptTitle="Tipo de Informe" prompt="Seleccione una opción de la lista" sqref="H11:K11">
      <formula1>#REF!</formula1>
    </dataValidation>
    <dataValidation type="list" allowBlank="1" showInputMessage="1" showErrorMessage="1" errorTitle="Nombre de la aseguradora" error="La entrada no es una opción de la lista" promptTitle="Nombre de la aseguradora" prompt="Escoja una opción de la lista " sqref="J57:Y58">
      <formula1>#REF!</formula1>
    </dataValidation>
    <dataValidation type="list" allowBlank="1" showInputMessage="1" showErrorMessage="1" promptTitle="AÑO" prompt="Escoja el año correspondiente" sqref="AD11:AF11 T14:V14 AD14:AF14 AD31:AF31 AD40:AF40 R55:T55 AD55:AF55 N62:P62 N64:P64 N66:P66 N68:P68 N70:P70 Y62:AA62 Y64:AA64 Y66:AA66 Y68:AA68 Y70:AA70 O76:Q76 O79:Q79 O82:Q82 U89:W89 AD89:AF89 V92:X92">
      <formula1>#REF!</formula1>
    </dataValidation>
  </dataValidations>
  <hyperlinks>
    <hyperlink ref="T52" r:id="rId1"/>
    <hyperlink ref="X24"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2"/>
  <sheetViews>
    <sheetView showGridLines="0" zoomScale="120" zoomScaleNormal="120" zoomScaleSheetLayoutView="55" workbookViewId="0">
      <selection activeCell="O45" sqref="O45"/>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3"/>
      <c r="C2" s="254"/>
      <c r="D2" s="254"/>
      <c r="E2" s="254"/>
      <c r="F2" s="255"/>
      <c r="G2" s="232" t="s">
        <v>0</v>
      </c>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4"/>
    </row>
    <row r="3" spans="2:32" ht="11.25" customHeight="1" x14ac:dyDescent="0.25">
      <c r="B3" s="256"/>
      <c r="C3" s="257"/>
      <c r="D3" s="257"/>
      <c r="E3" s="257"/>
      <c r="F3" s="258"/>
      <c r="G3" s="235"/>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7"/>
    </row>
    <row r="4" spans="2:32" ht="11.25" customHeight="1" x14ac:dyDescent="0.25">
      <c r="B4" s="256"/>
      <c r="C4" s="257"/>
      <c r="D4" s="257"/>
      <c r="E4" s="257"/>
      <c r="F4" s="258"/>
      <c r="G4" s="235"/>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7"/>
    </row>
    <row r="5" spans="2:32" ht="11.25" customHeight="1" x14ac:dyDescent="0.25">
      <c r="B5" s="256"/>
      <c r="C5" s="257"/>
      <c r="D5" s="257"/>
      <c r="E5" s="257"/>
      <c r="F5" s="258"/>
      <c r="G5" s="238"/>
      <c r="H5" s="239"/>
      <c r="I5" s="239"/>
      <c r="J5" s="239"/>
      <c r="K5" s="239"/>
      <c r="L5" s="239"/>
      <c r="M5" s="239"/>
      <c r="N5" s="239"/>
      <c r="O5" s="239"/>
      <c r="P5" s="239"/>
      <c r="Q5" s="239"/>
      <c r="R5" s="239"/>
      <c r="S5" s="239"/>
      <c r="T5" s="239"/>
      <c r="U5" s="239"/>
      <c r="V5" s="239"/>
      <c r="W5" s="239"/>
      <c r="X5" s="239"/>
      <c r="Y5" s="239"/>
      <c r="Z5" s="239"/>
      <c r="AA5" s="239"/>
      <c r="AB5" s="239"/>
      <c r="AC5" s="239"/>
      <c r="AD5" s="239"/>
      <c r="AE5" s="239"/>
      <c r="AF5" s="240"/>
    </row>
    <row r="6" spans="2:32" ht="15" customHeight="1" x14ac:dyDescent="0.25">
      <c r="B6" s="256"/>
      <c r="C6" s="257"/>
      <c r="D6" s="257"/>
      <c r="E6" s="257"/>
      <c r="F6" s="258"/>
      <c r="G6" s="241" t="s">
        <v>121</v>
      </c>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3"/>
    </row>
    <row r="7" spans="2:32" ht="15" customHeight="1" x14ac:dyDescent="0.25">
      <c r="B7" s="259"/>
      <c r="C7" s="260"/>
      <c r="D7" s="260"/>
      <c r="E7" s="260"/>
      <c r="F7" s="261"/>
      <c r="G7" s="244"/>
      <c r="H7" s="245"/>
      <c r="I7" s="245"/>
      <c r="J7" s="245"/>
      <c r="K7" s="245"/>
      <c r="L7" s="245"/>
      <c r="M7" s="245"/>
      <c r="N7" s="245"/>
      <c r="O7" s="245"/>
      <c r="P7" s="245"/>
      <c r="Q7" s="245"/>
      <c r="R7" s="245"/>
      <c r="S7" s="245"/>
      <c r="T7" s="245"/>
      <c r="U7" s="245"/>
      <c r="V7" s="245"/>
      <c r="W7" s="245"/>
      <c r="X7" s="245"/>
      <c r="Y7" s="245"/>
      <c r="Z7" s="245"/>
      <c r="AA7" s="245"/>
      <c r="AB7" s="245"/>
      <c r="AC7" s="245"/>
      <c r="AD7" s="245"/>
      <c r="AE7" s="245"/>
      <c r="AF7" s="246"/>
    </row>
    <row r="8" spans="2:32" ht="3.6" customHeight="1" thickBot="1" x14ac:dyDescent="0.3"/>
    <row r="9" spans="2:32" ht="26.25" customHeight="1" thickBot="1" x14ac:dyDescent="0.3">
      <c r="B9" s="247" t="s">
        <v>21</v>
      </c>
      <c r="C9" s="248"/>
      <c r="D9" s="248"/>
      <c r="E9" s="248"/>
      <c r="F9" s="248"/>
      <c r="G9" s="248"/>
      <c r="H9" s="248"/>
      <c r="I9" s="249"/>
      <c r="J9" s="151" t="str">
        <f>+'Formulario para pagos'!K18</f>
        <v>CD-DP-1934-2022</v>
      </c>
      <c r="K9" s="152"/>
      <c r="L9" s="152"/>
      <c r="M9" s="152"/>
      <c r="N9" s="152"/>
      <c r="O9" s="152"/>
      <c r="P9" s="152"/>
      <c r="Q9" s="152"/>
      <c r="R9" s="152"/>
      <c r="S9" s="152"/>
      <c r="T9" s="152"/>
      <c r="U9" s="152"/>
      <c r="V9" s="153"/>
    </row>
    <row r="10" spans="2:32" ht="3.6" customHeight="1" x14ac:dyDescent="0.25"/>
    <row r="11" spans="2:32" ht="17.25" customHeight="1" x14ac:dyDescent="0.25">
      <c r="B11" s="271" t="s">
        <v>131</v>
      </c>
      <c r="C11" s="272"/>
      <c r="D11" s="272"/>
      <c r="E11" s="272"/>
      <c r="F11" s="272"/>
      <c r="G11" s="272"/>
      <c r="H11" s="272"/>
      <c r="I11" s="272"/>
      <c r="J11" s="272"/>
      <c r="K11" s="272"/>
      <c r="L11" s="272"/>
      <c r="M11" s="272"/>
      <c r="N11" s="272"/>
      <c r="O11" s="272"/>
      <c r="P11" s="272"/>
      <c r="Q11" s="272"/>
      <c r="R11" s="272"/>
      <c r="S11" s="272"/>
      <c r="T11" s="272"/>
      <c r="U11" s="272"/>
      <c r="V11" s="272"/>
      <c r="W11" s="272"/>
      <c r="X11" s="272"/>
      <c r="Y11" s="272"/>
      <c r="Z11" s="272"/>
      <c r="AA11" s="272"/>
      <c r="AB11" s="272"/>
      <c r="AC11" s="272"/>
      <c r="AD11" s="272"/>
      <c r="AE11" s="272"/>
      <c r="AF11" s="273"/>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5"/>
      <c r="C13" s="266"/>
      <c r="D13" s="266"/>
      <c r="E13" s="266"/>
      <c r="F13" s="266"/>
      <c r="G13" s="266"/>
      <c r="H13" s="266"/>
      <c r="I13" s="266"/>
      <c r="J13" s="266"/>
      <c r="K13" s="266"/>
      <c r="L13" s="266"/>
      <c r="M13" s="266"/>
      <c r="N13" s="266"/>
      <c r="O13" s="266"/>
      <c r="P13" s="266"/>
      <c r="Q13" s="266"/>
      <c r="R13" s="266"/>
      <c r="S13" s="267"/>
      <c r="T13" s="5"/>
      <c r="U13" s="265"/>
      <c r="V13" s="266"/>
      <c r="W13" s="266"/>
      <c r="X13" s="266"/>
      <c r="Y13" s="266"/>
      <c r="Z13" s="266"/>
      <c r="AA13" s="266"/>
      <c r="AB13" s="266"/>
      <c r="AC13" s="266"/>
      <c r="AD13" s="266"/>
      <c r="AE13" s="266"/>
      <c r="AF13" s="267"/>
    </row>
    <row r="14" spans="2:32" ht="30" customHeight="1" thickBot="1" x14ac:dyDescent="0.3">
      <c r="B14" s="262" t="s">
        <v>133</v>
      </c>
      <c r="C14" s="263"/>
      <c r="D14" s="263"/>
      <c r="E14" s="263"/>
      <c r="F14" s="263"/>
      <c r="G14" s="263"/>
      <c r="H14" s="263"/>
      <c r="I14" s="263"/>
      <c r="J14" s="263"/>
      <c r="K14" s="263"/>
      <c r="L14" s="263"/>
      <c r="M14" s="263"/>
      <c r="N14" s="263"/>
      <c r="O14" s="263"/>
      <c r="P14" s="263"/>
      <c r="Q14" s="263"/>
      <c r="R14" s="263"/>
      <c r="S14" s="264"/>
      <c r="T14" s="5"/>
      <c r="U14" s="262" t="s">
        <v>132</v>
      </c>
      <c r="V14" s="263"/>
      <c r="W14" s="263"/>
      <c r="X14" s="263"/>
      <c r="Y14" s="263"/>
      <c r="Z14" s="263"/>
      <c r="AA14" s="263"/>
      <c r="AB14" s="263"/>
      <c r="AC14" s="263"/>
      <c r="AD14" s="263"/>
      <c r="AE14" s="263"/>
      <c r="AF14" s="264"/>
    </row>
    <row r="15" spans="2:32" ht="18" customHeight="1" x14ac:dyDescent="0.3">
      <c r="B15" s="9" t="s">
        <v>48</v>
      </c>
      <c r="C15" s="250" t="s">
        <v>47</v>
      </c>
      <c r="D15" s="251"/>
      <c r="E15" s="251"/>
      <c r="F15" s="251"/>
      <c r="G15" s="251"/>
      <c r="H15" s="251"/>
      <c r="I15" s="251"/>
      <c r="J15" s="251"/>
      <c r="K15" s="252"/>
      <c r="L15" s="251" t="s">
        <v>100</v>
      </c>
      <c r="M15" s="251"/>
      <c r="N15" s="251"/>
      <c r="O15" s="251"/>
      <c r="P15" s="251"/>
      <c r="Q15" s="251"/>
      <c r="R15" s="251"/>
      <c r="S15" s="252"/>
      <c r="T15" s="3"/>
      <c r="U15" s="9" t="s">
        <v>48</v>
      </c>
      <c r="V15" s="268" t="s">
        <v>125</v>
      </c>
      <c r="W15" s="269"/>
      <c r="X15" s="269"/>
      <c r="Y15" s="269"/>
      <c r="Z15" s="269"/>
      <c r="AA15" s="269"/>
      <c r="AB15" s="269"/>
      <c r="AC15" s="269"/>
      <c r="AD15" s="269"/>
      <c r="AE15" s="269"/>
      <c r="AF15" s="270"/>
    </row>
    <row r="16" spans="2:32" ht="66" customHeight="1" x14ac:dyDescent="0.25">
      <c r="B16" s="7">
        <v>1</v>
      </c>
      <c r="C16" s="224" t="s">
        <v>161</v>
      </c>
      <c r="D16" s="224"/>
      <c r="E16" s="224"/>
      <c r="F16" s="224"/>
      <c r="G16" s="224"/>
      <c r="H16" s="224"/>
      <c r="I16" s="224"/>
      <c r="J16" s="224"/>
      <c r="K16" s="224"/>
      <c r="L16" s="220" t="s">
        <v>178</v>
      </c>
      <c r="M16" s="220"/>
      <c r="N16" s="220"/>
      <c r="O16" s="220"/>
      <c r="P16" s="220"/>
      <c r="Q16" s="220"/>
      <c r="R16" s="220"/>
      <c r="S16" s="220"/>
      <c r="T16" s="1"/>
      <c r="U16" s="7">
        <v>1</v>
      </c>
      <c r="V16" s="221"/>
      <c r="W16" s="222"/>
      <c r="X16" s="222"/>
      <c r="Y16" s="222"/>
      <c r="Z16" s="222"/>
      <c r="AA16" s="222"/>
      <c r="AB16" s="222"/>
      <c r="AC16" s="222"/>
      <c r="AD16" s="222"/>
      <c r="AE16" s="222"/>
      <c r="AF16" s="223"/>
    </row>
    <row r="17" spans="2:32" ht="299.25" customHeight="1" x14ac:dyDescent="0.25">
      <c r="B17" s="7">
        <v>2</v>
      </c>
      <c r="C17" s="224" t="s">
        <v>162</v>
      </c>
      <c r="D17" s="224"/>
      <c r="E17" s="224"/>
      <c r="F17" s="224"/>
      <c r="G17" s="224"/>
      <c r="H17" s="224"/>
      <c r="I17" s="224"/>
      <c r="J17" s="224"/>
      <c r="K17" s="224"/>
      <c r="L17" s="220" t="s">
        <v>178</v>
      </c>
      <c r="M17" s="220"/>
      <c r="N17" s="220"/>
      <c r="O17" s="220"/>
      <c r="P17" s="220"/>
      <c r="Q17" s="220"/>
      <c r="R17" s="220"/>
      <c r="S17" s="220"/>
      <c r="T17" s="1"/>
      <c r="U17" s="7">
        <v>2</v>
      </c>
      <c r="V17" s="221"/>
      <c r="W17" s="222"/>
      <c r="X17" s="222"/>
      <c r="Y17" s="222"/>
      <c r="Z17" s="222"/>
      <c r="AA17" s="222"/>
      <c r="AB17" s="222"/>
      <c r="AC17" s="222"/>
      <c r="AD17" s="222"/>
      <c r="AE17" s="222"/>
      <c r="AF17" s="223"/>
    </row>
    <row r="18" spans="2:32" ht="87" customHeight="1" x14ac:dyDescent="0.25">
      <c r="B18" s="7">
        <v>3</v>
      </c>
      <c r="C18" s="224" t="s">
        <v>163</v>
      </c>
      <c r="D18" s="224"/>
      <c r="E18" s="224"/>
      <c r="F18" s="224"/>
      <c r="G18" s="224"/>
      <c r="H18" s="224"/>
      <c r="I18" s="224"/>
      <c r="J18" s="224"/>
      <c r="K18" s="224"/>
      <c r="L18" s="220" t="s">
        <v>178</v>
      </c>
      <c r="M18" s="220"/>
      <c r="N18" s="220"/>
      <c r="O18" s="220"/>
      <c r="P18" s="220"/>
      <c r="Q18" s="220"/>
      <c r="R18" s="220"/>
      <c r="S18" s="220"/>
      <c r="T18" s="1"/>
      <c r="U18" s="7">
        <v>3</v>
      </c>
      <c r="V18" s="221"/>
      <c r="W18" s="222"/>
      <c r="X18" s="222"/>
      <c r="Y18" s="222"/>
      <c r="Z18" s="222"/>
      <c r="AA18" s="222"/>
      <c r="AB18" s="222"/>
      <c r="AC18" s="222"/>
      <c r="AD18" s="222"/>
      <c r="AE18" s="222"/>
      <c r="AF18" s="223"/>
    </row>
    <row r="19" spans="2:32" ht="123" customHeight="1" x14ac:dyDescent="0.25">
      <c r="B19" s="7">
        <v>4</v>
      </c>
      <c r="C19" s="224" t="s">
        <v>164</v>
      </c>
      <c r="D19" s="224"/>
      <c r="E19" s="224"/>
      <c r="F19" s="224"/>
      <c r="G19" s="224"/>
      <c r="H19" s="224"/>
      <c r="I19" s="224"/>
      <c r="J19" s="224"/>
      <c r="K19" s="224"/>
      <c r="L19" s="220" t="s">
        <v>178</v>
      </c>
      <c r="M19" s="220"/>
      <c r="N19" s="220"/>
      <c r="O19" s="220"/>
      <c r="P19" s="220"/>
      <c r="Q19" s="220"/>
      <c r="R19" s="220"/>
      <c r="S19" s="220"/>
      <c r="T19" s="1"/>
      <c r="U19" s="7">
        <v>4</v>
      </c>
      <c r="V19" s="221"/>
      <c r="W19" s="222"/>
      <c r="X19" s="222"/>
      <c r="Y19" s="222"/>
      <c r="Z19" s="222"/>
      <c r="AA19" s="222"/>
      <c r="AB19" s="222"/>
      <c r="AC19" s="222"/>
      <c r="AD19" s="222"/>
      <c r="AE19" s="222"/>
      <c r="AF19" s="223"/>
    </row>
    <row r="20" spans="2:32" ht="132" customHeight="1" x14ac:dyDescent="0.25">
      <c r="B20" s="7">
        <v>5</v>
      </c>
      <c r="C20" s="224" t="s">
        <v>165</v>
      </c>
      <c r="D20" s="224"/>
      <c r="E20" s="224"/>
      <c r="F20" s="224"/>
      <c r="G20" s="224"/>
      <c r="H20" s="224"/>
      <c r="I20" s="224"/>
      <c r="J20" s="224"/>
      <c r="K20" s="224"/>
      <c r="L20" s="220" t="s">
        <v>178</v>
      </c>
      <c r="M20" s="220"/>
      <c r="N20" s="220"/>
      <c r="O20" s="220"/>
      <c r="P20" s="220"/>
      <c r="Q20" s="220"/>
      <c r="R20" s="220"/>
      <c r="S20" s="220"/>
      <c r="T20" s="1"/>
      <c r="U20" s="7">
        <v>5</v>
      </c>
      <c r="V20" s="221"/>
      <c r="W20" s="222"/>
      <c r="X20" s="222"/>
      <c r="Y20" s="222"/>
      <c r="Z20" s="222"/>
      <c r="AA20" s="222"/>
      <c r="AB20" s="222"/>
      <c r="AC20" s="222"/>
      <c r="AD20" s="222"/>
      <c r="AE20" s="222"/>
      <c r="AF20" s="223"/>
    </row>
    <row r="21" spans="2:32" ht="53.1" customHeight="1" x14ac:dyDescent="0.25">
      <c r="B21" s="7">
        <v>6</v>
      </c>
      <c r="C21" s="224" t="s">
        <v>166</v>
      </c>
      <c r="D21" s="224"/>
      <c r="E21" s="224"/>
      <c r="F21" s="224"/>
      <c r="G21" s="224"/>
      <c r="H21" s="224"/>
      <c r="I21" s="224"/>
      <c r="J21" s="224"/>
      <c r="K21" s="224"/>
      <c r="L21" s="220" t="s">
        <v>178</v>
      </c>
      <c r="M21" s="220"/>
      <c r="N21" s="220"/>
      <c r="O21" s="220"/>
      <c r="P21" s="220"/>
      <c r="Q21" s="220"/>
      <c r="R21" s="220"/>
      <c r="S21" s="220"/>
      <c r="T21" s="1"/>
      <c r="U21" s="7">
        <v>6</v>
      </c>
      <c r="V21" s="221"/>
      <c r="W21" s="222"/>
      <c r="X21" s="222"/>
      <c r="Y21" s="222"/>
      <c r="Z21" s="222"/>
      <c r="AA21" s="222"/>
      <c r="AB21" s="222"/>
      <c r="AC21" s="222"/>
      <c r="AD21" s="222"/>
      <c r="AE21" s="222"/>
      <c r="AF21" s="223"/>
    </row>
    <row r="22" spans="2:32" ht="72" customHeight="1" x14ac:dyDescent="0.25">
      <c r="B22" s="7">
        <v>7</v>
      </c>
      <c r="C22" s="224" t="s">
        <v>167</v>
      </c>
      <c r="D22" s="224"/>
      <c r="E22" s="224"/>
      <c r="F22" s="224"/>
      <c r="G22" s="224"/>
      <c r="H22" s="224"/>
      <c r="I22" s="224"/>
      <c r="J22" s="224"/>
      <c r="K22" s="224"/>
      <c r="L22" s="220" t="s">
        <v>178</v>
      </c>
      <c r="M22" s="220"/>
      <c r="N22" s="220"/>
      <c r="O22" s="220"/>
      <c r="P22" s="220"/>
      <c r="Q22" s="220"/>
      <c r="R22" s="220"/>
      <c r="S22" s="220"/>
      <c r="T22" s="1"/>
      <c r="U22" s="7"/>
      <c r="V22" s="221"/>
      <c r="W22" s="222"/>
      <c r="X22" s="222"/>
      <c r="Y22" s="222"/>
      <c r="Z22" s="222"/>
      <c r="AA22" s="222"/>
      <c r="AB22" s="222"/>
      <c r="AC22" s="222"/>
      <c r="AD22" s="222"/>
      <c r="AE22" s="222"/>
      <c r="AF22" s="223"/>
    </row>
    <row r="23" spans="2:32" ht="71.25" customHeight="1" x14ac:dyDescent="0.25">
      <c r="B23" s="7">
        <v>8</v>
      </c>
      <c r="C23" s="224" t="s">
        <v>168</v>
      </c>
      <c r="D23" s="224"/>
      <c r="E23" s="224"/>
      <c r="F23" s="224"/>
      <c r="G23" s="224"/>
      <c r="H23" s="224"/>
      <c r="I23" s="224"/>
      <c r="J23" s="224"/>
      <c r="K23" s="224"/>
      <c r="L23" s="220" t="s">
        <v>178</v>
      </c>
      <c r="M23" s="220"/>
      <c r="N23" s="220"/>
      <c r="O23" s="220"/>
      <c r="P23" s="220"/>
      <c r="Q23" s="220"/>
      <c r="R23" s="220"/>
      <c r="S23" s="220"/>
      <c r="T23" s="1"/>
      <c r="U23" s="7">
        <v>7</v>
      </c>
      <c r="V23" s="221"/>
      <c r="W23" s="222"/>
      <c r="X23" s="222"/>
      <c r="Y23" s="222"/>
      <c r="Z23" s="222"/>
      <c r="AA23" s="222"/>
      <c r="AB23" s="222"/>
      <c r="AC23" s="222"/>
      <c r="AD23" s="222"/>
      <c r="AE23" s="222"/>
      <c r="AF23" s="223"/>
    </row>
    <row r="24" spans="2:32" ht="112.5" customHeight="1" x14ac:dyDescent="0.25">
      <c r="B24" s="7">
        <v>9</v>
      </c>
      <c r="C24" s="224" t="s">
        <v>169</v>
      </c>
      <c r="D24" s="224"/>
      <c r="E24" s="224"/>
      <c r="F24" s="224"/>
      <c r="G24" s="224"/>
      <c r="H24" s="224"/>
      <c r="I24" s="224"/>
      <c r="J24" s="224"/>
      <c r="K24" s="224"/>
      <c r="L24" s="220" t="s">
        <v>178</v>
      </c>
      <c r="M24" s="220"/>
      <c r="N24" s="220"/>
      <c r="O24" s="220"/>
      <c r="P24" s="220"/>
      <c r="Q24" s="220"/>
      <c r="R24" s="220"/>
      <c r="S24" s="220"/>
      <c r="T24" s="1"/>
      <c r="U24" s="7">
        <v>8</v>
      </c>
      <c r="V24" s="221"/>
      <c r="W24" s="222"/>
      <c r="X24" s="222"/>
      <c r="Y24" s="222"/>
      <c r="Z24" s="222"/>
      <c r="AA24" s="222"/>
      <c r="AB24" s="222"/>
      <c r="AC24" s="222"/>
      <c r="AD24" s="222"/>
      <c r="AE24" s="222"/>
      <c r="AF24" s="223"/>
    </row>
    <row r="25" spans="2:32" ht="75" customHeight="1" x14ac:dyDescent="0.25">
      <c r="B25" s="7">
        <v>10</v>
      </c>
      <c r="C25" s="224" t="s">
        <v>170</v>
      </c>
      <c r="D25" s="224"/>
      <c r="E25" s="224"/>
      <c r="F25" s="224"/>
      <c r="G25" s="224"/>
      <c r="H25" s="224"/>
      <c r="I25" s="224"/>
      <c r="J25" s="224"/>
      <c r="K25" s="224"/>
      <c r="L25" s="220" t="s">
        <v>178</v>
      </c>
      <c r="M25" s="220"/>
      <c r="N25" s="220"/>
      <c r="O25" s="220"/>
      <c r="P25" s="220"/>
      <c r="Q25" s="220"/>
      <c r="R25" s="220"/>
      <c r="S25" s="220"/>
      <c r="T25" s="1"/>
      <c r="U25" s="7">
        <v>9</v>
      </c>
      <c r="V25" s="221"/>
      <c r="W25" s="222"/>
      <c r="X25" s="222"/>
      <c r="Y25" s="222"/>
      <c r="Z25" s="222"/>
      <c r="AA25" s="222"/>
      <c r="AB25" s="222"/>
      <c r="AC25" s="222"/>
      <c r="AD25" s="222"/>
      <c r="AE25" s="222"/>
      <c r="AF25" s="223"/>
    </row>
    <row r="26" spans="2:32" ht="42" customHeight="1" x14ac:dyDescent="0.25">
      <c r="B26" s="7">
        <v>11</v>
      </c>
      <c r="C26" s="216" t="s">
        <v>171</v>
      </c>
      <c r="D26" s="216"/>
      <c r="E26" s="216"/>
      <c r="F26" s="216"/>
      <c r="G26" s="216"/>
      <c r="H26" s="216"/>
      <c r="I26" s="216"/>
      <c r="J26" s="216"/>
      <c r="K26" s="216"/>
      <c r="L26" s="220" t="s">
        <v>178</v>
      </c>
      <c r="M26" s="220"/>
      <c r="N26" s="220"/>
      <c r="O26" s="220"/>
      <c r="P26" s="220"/>
      <c r="Q26" s="220"/>
      <c r="R26" s="220"/>
      <c r="S26" s="220"/>
      <c r="T26" s="1"/>
      <c r="U26" s="7"/>
      <c r="V26" s="221"/>
      <c r="W26" s="222"/>
      <c r="X26" s="222"/>
      <c r="Y26" s="222"/>
      <c r="Z26" s="222"/>
      <c r="AA26" s="222"/>
      <c r="AB26" s="222"/>
      <c r="AC26" s="222"/>
      <c r="AD26" s="222"/>
      <c r="AE26" s="222"/>
      <c r="AF26" s="223"/>
    </row>
    <row r="27" spans="2:32" ht="42" customHeight="1" x14ac:dyDescent="0.25">
      <c r="B27" s="7">
        <v>12</v>
      </c>
      <c r="C27" s="216" t="s">
        <v>172</v>
      </c>
      <c r="D27" s="216"/>
      <c r="E27" s="216"/>
      <c r="F27" s="216"/>
      <c r="G27" s="216"/>
      <c r="H27" s="216"/>
      <c r="I27" s="216"/>
      <c r="J27" s="216"/>
      <c r="K27" s="216"/>
      <c r="L27" s="220" t="s">
        <v>178</v>
      </c>
      <c r="M27" s="220"/>
      <c r="N27" s="220"/>
      <c r="O27" s="220"/>
      <c r="P27" s="220"/>
      <c r="Q27" s="220"/>
      <c r="R27" s="220"/>
      <c r="S27" s="220"/>
      <c r="T27" s="1"/>
      <c r="U27" s="7"/>
      <c r="V27" s="221"/>
      <c r="W27" s="222"/>
      <c r="X27" s="222"/>
      <c r="Y27" s="222"/>
      <c r="Z27" s="222"/>
      <c r="AA27" s="222"/>
      <c r="AB27" s="222"/>
      <c r="AC27" s="222"/>
      <c r="AD27" s="222"/>
      <c r="AE27" s="222"/>
      <c r="AF27" s="223"/>
    </row>
    <row r="28" spans="2:32" ht="42" customHeight="1" x14ac:dyDescent="0.25">
      <c r="B28" s="7">
        <v>13</v>
      </c>
      <c r="C28" s="216" t="s">
        <v>173</v>
      </c>
      <c r="D28" s="216"/>
      <c r="E28" s="216"/>
      <c r="F28" s="216"/>
      <c r="G28" s="216"/>
      <c r="H28" s="216"/>
      <c r="I28" s="216"/>
      <c r="J28" s="216"/>
      <c r="K28" s="216"/>
      <c r="L28" s="217" t="s">
        <v>179</v>
      </c>
      <c r="M28" s="218"/>
      <c r="N28" s="218"/>
      <c r="O28" s="218"/>
      <c r="P28" s="218"/>
      <c r="Q28" s="218"/>
      <c r="R28" s="218"/>
      <c r="S28" s="219"/>
      <c r="T28" s="1"/>
      <c r="U28" s="7"/>
      <c r="V28" s="217"/>
      <c r="W28" s="218"/>
      <c r="X28" s="218"/>
      <c r="Y28" s="218"/>
      <c r="Z28" s="218"/>
      <c r="AA28" s="218"/>
      <c r="AB28" s="218"/>
      <c r="AC28" s="218"/>
      <c r="AD28" s="218"/>
      <c r="AE28" s="218"/>
      <c r="AF28" s="219"/>
    </row>
    <row r="29" spans="2:32" ht="42" customHeight="1" x14ac:dyDescent="0.25">
      <c r="B29" s="7">
        <v>14</v>
      </c>
      <c r="C29" s="216" t="s">
        <v>174</v>
      </c>
      <c r="D29" s="216"/>
      <c r="E29" s="216"/>
      <c r="F29" s="216"/>
      <c r="G29" s="216"/>
      <c r="H29" s="216"/>
      <c r="I29" s="216"/>
      <c r="J29" s="216"/>
      <c r="K29" s="216"/>
      <c r="L29" s="217" t="s">
        <v>178</v>
      </c>
      <c r="M29" s="218"/>
      <c r="N29" s="218"/>
      <c r="O29" s="218"/>
      <c r="P29" s="218"/>
      <c r="Q29" s="218"/>
      <c r="R29" s="218"/>
      <c r="S29" s="219"/>
      <c r="T29" s="1"/>
      <c r="U29" s="7"/>
      <c r="V29" s="217"/>
      <c r="W29" s="218"/>
      <c r="X29" s="218"/>
      <c r="Y29" s="218"/>
      <c r="Z29" s="218"/>
      <c r="AA29" s="218"/>
      <c r="AB29" s="218"/>
      <c r="AC29" s="218"/>
      <c r="AD29" s="218"/>
      <c r="AE29" s="218"/>
      <c r="AF29" s="219"/>
    </row>
    <row r="30" spans="2:32" ht="42" customHeight="1" x14ac:dyDescent="0.25">
      <c r="B30" s="7">
        <v>15</v>
      </c>
      <c r="C30" s="216" t="s">
        <v>175</v>
      </c>
      <c r="D30" s="216"/>
      <c r="E30" s="216"/>
      <c r="F30" s="216"/>
      <c r="G30" s="216"/>
      <c r="H30" s="216"/>
      <c r="I30" s="216"/>
      <c r="J30" s="216"/>
      <c r="K30" s="216"/>
      <c r="L30" s="217" t="s">
        <v>178</v>
      </c>
      <c r="M30" s="218"/>
      <c r="N30" s="218"/>
      <c r="O30" s="218"/>
      <c r="P30" s="218"/>
      <c r="Q30" s="218"/>
      <c r="R30" s="218"/>
      <c r="S30" s="219"/>
      <c r="T30" s="1"/>
      <c r="U30" s="7"/>
      <c r="V30" s="217"/>
      <c r="W30" s="218"/>
      <c r="X30" s="218"/>
      <c r="Y30" s="218"/>
      <c r="Z30" s="218"/>
      <c r="AA30" s="218"/>
      <c r="AB30" s="218"/>
      <c r="AC30" s="218"/>
      <c r="AD30" s="218"/>
      <c r="AE30" s="218"/>
      <c r="AF30" s="219"/>
    </row>
    <row r="31" spans="2:32" ht="42" customHeight="1" x14ac:dyDescent="0.25">
      <c r="B31" s="7">
        <v>16</v>
      </c>
      <c r="C31" s="216" t="s">
        <v>176</v>
      </c>
      <c r="D31" s="216"/>
      <c r="E31" s="216"/>
      <c r="F31" s="216"/>
      <c r="G31" s="216"/>
      <c r="H31" s="216"/>
      <c r="I31" s="216"/>
      <c r="J31" s="216"/>
      <c r="K31" s="216"/>
      <c r="L31" s="220" t="s">
        <v>178</v>
      </c>
      <c r="M31" s="220"/>
      <c r="N31" s="220"/>
      <c r="O31" s="220"/>
      <c r="P31" s="220"/>
      <c r="Q31" s="220"/>
      <c r="R31" s="220"/>
      <c r="S31" s="220"/>
      <c r="T31" s="1"/>
      <c r="U31" s="7"/>
      <c r="V31" s="221"/>
      <c r="W31" s="222"/>
      <c r="X31" s="222"/>
      <c r="Y31" s="222"/>
      <c r="Z31" s="222"/>
      <c r="AA31" s="222"/>
      <c r="AB31" s="222"/>
      <c r="AC31" s="222"/>
      <c r="AD31" s="222"/>
      <c r="AE31" s="222"/>
      <c r="AF31" s="223"/>
    </row>
    <row r="32" spans="2:32" ht="42" customHeight="1" x14ac:dyDescent="0.25">
      <c r="B32" s="7">
        <v>17</v>
      </c>
      <c r="C32" s="216" t="s">
        <v>177</v>
      </c>
      <c r="D32" s="216"/>
      <c r="E32" s="216"/>
      <c r="F32" s="216"/>
      <c r="G32" s="216"/>
      <c r="H32" s="216"/>
      <c r="I32" s="216"/>
      <c r="J32" s="216"/>
      <c r="K32" s="216"/>
      <c r="L32" s="220" t="s">
        <v>178</v>
      </c>
      <c r="M32" s="220"/>
      <c r="N32" s="220"/>
      <c r="O32" s="220"/>
      <c r="P32" s="220"/>
      <c r="Q32" s="220"/>
      <c r="R32" s="220"/>
      <c r="S32" s="220"/>
      <c r="T32" s="1"/>
      <c r="U32" s="7"/>
      <c r="V32" s="221"/>
      <c r="W32" s="222"/>
      <c r="X32" s="222"/>
      <c r="Y32" s="222"/>
      <c r="Z32" s="222"/>
      <c r="AA32" s="222"/>
      <c r="AB32" s="222"/>
      <c r="AC32" s="222"/>
      <c r="AD32" s="222"/>
      <c r="AE32" s="222"/>
      <c r="AF32" s="223"/>
    </row>
    <row r="33" spans="2:32" ht="3.6" customHeight="1" x14ac:dyDescent="0.25"/>
    <row r="34" spans="2:32" ht="15" customHeight="1" x14ac:dyDescent="0.25">
      <c r="B34" s="158" t="s">
        <v>49</v>
      </c>
      <c r="C34" s="159"/>
      <c r="D34" s="159"/>
      <c r="E34" s="159"/>
      <c r="F34" s="159"/>
      <c r="G34" s="159"/>
      <c r="H34" s="159"/>
      <c r="I34" s="159"/>
      <c r="J34" s="159"/>
      <c r="K34" s="159"/>
      <c r="L34" s="159"/>
      <c r="M34" s="159"/>
      <c r="N34" s="159"/>
      <c r="O34" s="159"/>
      <c r="P34" s="159"/>
      <c r="Q34" s="159"/>
      <c r="R34" s="159"/>
      <c r="S34" s="159"/>
      <c r="T34" s="159"/>
      <c r="U34" s="159"/>
      <c r="V34" s="159"/>
      <c r="W34" s="159"/>
      <c r="X34" s="159"/>
      <c r="Y34" s="159"/>
      <c r="Z34" s="159"/>
      <c r="AA34" s="159"/>
      <c r="AB34" s="159"/>
      <c r="AC34" s="159"/>
      <c r="AD34" s="159"/>
      <c r="AE34" s="159"/>
      <c r="AF34" s="160"/>
    </row>
    <row r="35" spans="2:32" ht="135" customHeight="1" x14ac:dyDescent="0.25">
      <c r="B35" s="274"/>
      <c r="C35" s="275"/>
      <c r="D35" s="275"/>
      <c r="E35" s="275"/>
      <c r="F35" s="275"/>
      <c r="G35" s="275"/>
      <c r="H35" s="275"/>
      <c r="I35" s="275"/>
      <c r="J35" s="275"/>
      <c r="K35" s="275"/>
      <c r="L35" s="275"/>
      <c r="M35" s="275"/>
      <c r="N35" s="275"/>
      <c r="O35" s="275"/>
      <c r="P35" s="275"/>
      <c r="Q35" s="275"/>
      <c r="R35" s="275"/>
      <c r="S35" s="275"/>
      <c r="T35" s="275"/>
      <c r="U35" s="275"/>
      <c r="V35" s="275"/>
      <c r="W35" s="275"/>
      <c r="X35" s="275"/>
      <c r="Y35" s="275"/>
      <c r="Z35" s="275"/>
      <c r="AA35" s="275"/>
      <c r="AB35" s="275"/>
      <c r="AC35" s="275"/>
      <c r="AD35" s="275"/>
      <c r="AE35" s="275"/>
      <c r="AF35" s="276"/>
    </row>
    <row r="36" spans="2:32" ht="3.6" customHeight="1" x14ac:dyDescent="0.25">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row>
    <row r="37" spans="2:32" ht="15" customHeight="1" x14ac:dyDescent="0.25">
      <c r="B37" s="226" t="s">
        <v>50</v>
      </c>
      <c r="C37" s="226"/>
      <c r="D37" s="226"/>
      <c r="E37" s="226"/>
      <c r="F37" s="226"/>
      <c r="G37" s="226"/>
      <c r="H37" s="226"/>
      <c r="I37" s="226"/>
      <c r="J37" s="226"/>
      <c r="K37" s="226"/>
      <c r="L37" s="226"/>
      <c r="M37" s="226"/>
      <c r="N37" s="226"/>
      <c r="O37" s="226"/>
      <c r="P37" s="226"/>
      <c r="Q37" s="226"/>
      <c r="R37" s="226"/>
      <c r="S37" s="226"/>
      <c r="T37" s="226"/>
      <c r="U37" s="226"/>
      <c r="V37" s="226"/>
      <c r="W37" s="226"/>
      <c r="X37" s="226"/>
      <c r="Y37" s="226"/>
      <c r="Z37" s="226"/>
      <c r="AA37" s="226"/>
      <c r="AB37" s="226"/>
      <c r="AC37" s="226"/>
      <c r="AD37" s="226"/>
      <c r="AE37" s="226"/>
      <c r="AF37" s="226"/>
    </row>
    <row r="38" spans="2:32" ht="6" customHeight="1" x14ac:dyDescent="0.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row>
    <row r="39" spans="2:32" ht="16.5" customHeight="1" x14ac:dyDescent="0.3">
      <c r="B39" s="231" t="s">
        <v>51</v>
      </c>
      <c r="C39" s="231"/>
      <c r="D39" s="231"/>
      <c r="E39" s="231"/>
      <c r="F39" s="231"/>
      <c r="G39" s="231"/>
      <c r="H39" s="231"/>
      <c r="I39" s="231"/>
      <c r="J39" s="231"/>
      <c r="K39" s="231"/>
      <c r="L39" s="231"/>
      <c r="M39" s="231"/>
      <c r="N39" s="231"/>
      <c r="O39" s="231"/>
      <c r="P39" s="231"/>
      <c r="Q39" s="231"/>
      <c r="R39" s="231" t="s">
        <v>52</v>
      </c>
      <c r="S39" s="231"/>
      <c r="T39" s="231"/>
      <c r="U39" s="231"/>
      <c r="V39" s="231"/>
      <c r="W39" s="231"/>
      <c r="X39" s="231"/>
      <c r="Y39" s="231"/>
      <c r="Z39" s="231"/>
      <c r="AA39" s="231"/>
      <c r="AB39" s="231"/>
      <c r="AC39" s="231"/>
      <c r="AD39" s="231"/>
      <c r="AE39" s="231"/>
      <c r="AF39" s="231"/>
    </row>
    <row r="40" spans="2:32" ht="72" customHeight="1" x14ac:dyDescent="0.3">
      <c r="B40" s="228"/>
      <c r="C40" s="229"/>
      <c r="D40" s="229"/>
      <c r="E40" s="229"/>
      <c r="F40" s="229"/>
      <c r="G40" s="229"/>
      <c r="H40" s="229"/>
      <c r="I40" s="229"/>
      <c r="J40" s="229"/>
      <c r="K40" s="229"/>
      <c r="L40" s="229"/>
      <c r="M40" s="229"/>
      <c r="N40" s="229"/>
      <c r="O40" s="229"/>
      <c r="P40" s="230"/>
      <c r="Q40" s="3"/>
      <c r="R40" s="228" t="s">
        <v>151</v>
      </c>
      <c r="S40" s="229"/>
      <c r="T40" s="229"/>
      <c r="U40" s="229"/>
      <c r="V40" s="229"/>
      <c r="W40" s="229"/>
      <c r="X40" s="229"/>
      <c r="Y40" s="229"/>
      <c r="Z40" s="229"/>
      <c r="AA40" s="229"/>
      <c r="AB40" s="229"/>
      <c r="AC40" s="229"/>
      <c r="AD40" s="229"/>
      <c r="AE40" s="229"/>
      <c r="AF40" s="230"/>
    </row>
    <row r="41" spans="2:32" ht="15" customHeight="1" x14ac:dyDescent="0.25">
      <c r="B41" s="225" t="s">
        <v>4</v>
      </c>
      <c r="C41" s="225"/>
      <c r="D41" s="225" t="s">
        <v>5</v>
      </c>
      <c r="E41" s="225"/>
      <c r="F41" s="225"/>
      <c r="G41" s="225"/>
      <c r="H41" s="225" t="s">
        <v>12</v>
      </c>
      <c r="I41" s="225"/>
      <c r="J41" s="225"/>
      <c r="R41" s="225" t="s">
        <v>4</v>
      </c>
      <c r="S41" s="225"/>
      <c r="T41" s="225" t="s">
        <v>5</v>
      </c>
      <c r="U41" s="225"/>
      <c r="V41" s="225"/>
      <c r="W41" s="225"/>
      <c r="X41" s="225" t="s">
        <v>12</v>
      </c>
      <c r="Y41" s="225"/>
      <c r="Z41" s="225"/>
    </row>
    <row r="42" spans="2:32" ht="15" customHeight="1" x14ac:dyDescent="0.25">
      <c r="B42" s="227">
        <v>28</v>
      </c>
      <c r="C42" s="227"/>
      <c r="D42" s="227" t="s">
        <v>8</v>
      </c>
      <c r="E42" s="227"/>
      <c r="F42" s="227"/>
      <c r="G42" s="227"/>
      <c r="H42" s="227">
        <v>2023</v>
      </c>
      <c r="I42" s="227"/>
      <c r="J42" s="227"/>
      <c r="R42" s="43">
        <v>21</v>
      </c>
      <c r="S42" s="43"/>
      <c r="T42" s="43" t="s">
        <v>8</v>
      </c>
      <c r="U42" s="43"/>
      <c r="V42" s="43"/>
      <c r="W42" s="43"/>
      <c r="X42" s="43">
        <v>2023</v>
      </c>
      <c r="Y42" s="43"/>
      <c r="Z42" s="43"/>
    </row>
  </sheetData>
  <mergeCells count="83">
    <mergeCell ref="R39:AF39"/>
    <mergeCell ref="B34:AF34"/>
    <mergeCell ref="B35:AF35"/>
    <mergeCell ref="C32:K32"/>
    <mergeCell ref="L32:S32"/>
    <mergeCell ref="V32:AF32"/>
    <mergeCell ref="C24:K24"/>
    <mergeCell ref="L24:S24"/>
    <mergeCell ref="V24:AF24"/>
    <mergeCell ref="G2:AF5"/>
    <mergeCell ref="G6:AF7"/>
    <mergeCell ref="J9:V9"/>
    <mergeCell ref="B9:I9"/>
    <mergeCell ref="C15:K15"/>
    <mergeCell ref="B2:F7"/>
    <mergeCell ref="U14:AF14"/>
    <mergeCell ref="B14:S14"/>
    <mergeCell ref="B13:S13"/>
    <mergeCell ref="U13:AF13"/>
    <mergeCell ref="V15:AF15"/>
    <mergeCell ref="L15:S15"/>
    <mergeCell ref="B11:AF11"/>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C23:K23"/>
    <mergeCell ref="L23:S23"/>
    <mergeCell ref="V23:AF23"/>
    <mergeCell ref="L18:S18"/>
    <mergeCell ref="V18:AF18"/>
    <mergeCell ref="C19:K19"/>
    <mergeCell ref="L19:S19"/>
    <mergeCell ref="V19:AF19"/>
    <mergeCell ref="C21:K21"/>
    <mergeCell ref="L21:S21"/>
    <mergeCell ref="V21:AF21"/>
    <mergeCell ref="C22:K22"/>
    <mergeCell ref="L22:S22"/>
    <mergeCell ref="C18:K18"/>
    <mergeCell ref="C16:K16"/>
    <mergeCell ref="L16:S16"/>
    <mergeCell ref="V16:AF16"/>
    <mergeCell ref="V22:AF22"/>
    <mergeCell ref="C20:K20"/>
    <mergeCell ref="L20:S20"/>
    <mergeCell ref="V20:AF20"/>
    <mergeCell ref="C17:K17"/>
    <mergeCell ref="L17:S17"/>
    <mergeCell ref="V17:AF17"/>
    <mergeCell ref="C31:K31"/>
    <mergeCell ref="L31:S31"/>
    <mergeCell ref="V31:AF31"/>
    <mergeCell ref="C25:K25"/>
    <mergeCell ref="L25:S25"/>
    <mergeCell ref="V25:AF25"/>
    <mergeCell ref="C26:K26"/>
    <mergeCell ref="L26:S26"/>
    <mergeCell ref="V26:AF26"/>
    <mergeCell ref="C30:K30"/>
    <mergeCell ref="L30:S30"/>
    <mergeCell ref="V30:AF30"/>
    <mergeCell ref="C27:K27"/>
    <mergeCell ref="L27:S27"/>
    <mergeCell ref="V27:AF27"/>
    <mergeCell ref="C28:K28"/>
    <mergeCell ref="L28:S28"/>
    <mergeCell ref="V28:AF28"/>
    <mergeCell ref="C29:K29"/>
    <mergeCell ref="L29:S29"/>
    <mergeCell ref="V29:AF29"/>
  </mergeCells>
  <conditionalFormatting sqref="B42:J42">
    <cfRule type="containsBlanks" dxfId="3" priority="5">
      <formula>LEN(TRIM(B42))=0</formula>
    </cfRule>
  </conditionalFormatting>
  <conditionalFormatting sqref="J9:V9">
    <cfRule type="containsBlanks" dxfId="2" priority="6">
      <formula>LEN(TRIM(J9))=0</formula>
    </cfRule>
  </conditionalFormatting>
  <conditionalFormatting sqref="R42:W42">
    <cfRule type="containsBlanks" dxfId="1" priority="4">
      <formula>LEN(TRIM(R42))=0</formula>
    </cfRule>
  </conditionalFormatting>
  <conditionalFormatting sqref="X42:Z42">
    <cfRule type="containsBlanks" dxfId="0" priority="1">
      <formula>LEN(TRIM(X42))=0</formula>
    </cfRule>
  </conditionalFormatting>
  <dataValidations count="3">
    <dataValidation type="list" allowBlank="1" showInputMessage="1" showErrorMessage="1" promptTitle="MES" prompt="Escoja el mes correspondiente" sqref="T42:W42">
      <formula1>#REF!</formula1>
    </dataValidation>
    <dataValidation type="list" allowBlank="1" showInputMessage="1" showErrorMessage="1" promptTitle="DÍA" prompt="Escoja el día" sqref="R42:S42">
      <formula1>#REF!</formula1>
    </dataValidation>
    <dataValidation type="list" allowBlank="1" showInputMessage="1" showErrorMessage="1" promptTitle="AÑO" prompt="Escoja el año correspondiente" sqref="X42:Z42">
      <formula1>#REF!</formula1>
    </dataValidation>
  </dataValidations>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d0c44bf4-9f42-4aab-bea8-3874168f77d4"/>
    <ds:schemaRef ds:uri="http://schemas.microsoft.com/sharepoint/v3"/>
    <ds:schemaRef ds:uri="http://purl.org/dc/dcmitype/"/>
    <ds:schemaRef ds:uri="http://purl.org/dc/terms/"/>
    <ds:schemaRef ds:uri="http://purl.org/dc/elements/1.1/"/>
    <ds:schemaRef ds:uri="http://schemas.microsoft.com/office/2006/metadata/propertie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a167331c-937b-46fe-a0d2-e718c142b915"/>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Formulario para pagos</vt:lpstr>
      <vt:lpstr>Anexo No. 1</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NATHALIE-CASTRO</cp:lastModifiedBy>
  <cp:lastPrinted>2022-07-25T21:10:44Z</cp:lastPrinted>
  <dcterms:created xsi:type="dcterms:W3CDTF">2022-03-15T15:53:25Z</dcterms:created>
  <dcterms:modified xsi:type="dcterms:W3CDTF">2023-03-29T13:03:13Z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