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alejandro.urrego\Desktop\PROCESOS\2023\EPP\"/>
    </mc:Choice>
  </mc:AlternateContent>
  <xr:revisionPtr revIDLastSave="0" documentId="13_ncr:1_{DDE0C8E6-5CC1-4FA9-B749-8ABBB3B021B3}" xr6:coauthVersionLast="47" xr6:coauthVersionMax="47" xr10:uidLastSave="{00000000-0000-0000-0000-000000000000}"/>
  <bookViews>
    <workbookView xWindow="-120" yWindow="-120" windowWidth="29040" windowHeight="15840" xr2:uid="{FB8055E9-46C5-4338-B90D-2890C3F6AD16}"/>
  </bookViews>
  <sheets>
    <sheet name="COSTOS" sheetId="1" r:id="rId1"/>
  </sheets>
  <definedNames>
    <definedName name="_xlnm._FilterDatabase" localSheetId="0" hidden="1">COSTOS!$A$3:$F$23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1" l="1"/>
  <c r="F6" i="1"/>
  <c r="F7" i="1"/>
  <c r="F8" i="1"/>
  <c r="F9" i="1"/>
  <c r="F10" i="1"/>
  <c r="F11" i="1"/>
  <c r="F12" i="1"/>
  <c r="F13" i="1"/>
  <c r="F14" i="1"/>
  <c r="F15" i="1"/>
  <c r="F16" i="1"/>
  <c r="F17" i="1"/>
  <c r="F18" i="1"/>
  <c r="F19" i="1"/>
  <c r="F20" i="1"/>
  <c r="F21" i="1"/>
  <c r="F22" i="1"/>
  <c r="F4" i="1"/>
  <c r="F23" i="1" l="1"/>
</calcChain>
</file>

<file path=xl/sharedStrings.xml><?xml version="1.0" encoding="utf-8"?>
<sst xmlns="http://schemas.openxmlformats.org/spreadsheetml/2006/main" count="49" uniqueCount="34">
  <si>
    <t>ITEM</t>
  </si>
  <si>
    <t>ELEMENTO</t>
  </si>
  <si>
    <t xml:space="preserve">PRESENTACION </t>
  </si>
  <si>
    <t>CANTIDAD</t>
  </si>
  <si>
    <t>VALOR TOTAL</t>
  </si>
  <si>
    <t>Protectores auditivos tipo copa NRR30 o superior Norma ANSI S3.19-1974 Nivel de exposición Recomendados para utilización en campos de tiro.</t>
  </si>
  <si>
    <t>UNIDAD</t>
  </si>
  <si>
    <t>Gafas de seguridad con protección balística, con protección UV, UVA, UVB, con protección lateral, anti empañante, para uso de día y con sol/lluvia, Norma ANSI Z87.1+ (unidad)</t>
  </si>
  <si>
    <t>Gafas de seguridad con protección lateral para protección en uso de químicos</t>
  </si>
  <si>
    <t>Guantes de nitrilo, resistencia a químicos, color negro talla L y XL</t>
  </si>
  <si>
    <t>CAJA X 100</t>
  </si>
  <si>
    <t xml:space="preserve">Impermeables para motociclistas de alta densidad, color negro, (las tallas se definirán en el momento de la compra) </t>
  </si>
  <si>
    <t>Casco para motocicleta que tenga certificación ECE/ONU R. 22.05, NTC 4533 No abatible, doble visor, acolchados internos extraíbles y lavables, color negro sin dibujos, peso 1.600 gramos, marca reconocida en el mercado. (las tallas se definirán en el momento de la compra)</t>
  </si>
  <si>
    <t xml:space="preserve">Traje antifricción para motociclista en lona, impermeable, resistencia de arrastre mínimo 30 mts, protección removible en espalda, hombros, codos y rodillas, cinta reflectiva en espalda de mínimo 5 cmt, bota con abertura para facilitar calzado (unidad), (las tallas se definirán en el momento de la compra). </t>
  </si>
  <si>
    <t>Guantes para motocicleta con membrana impermeable, huellas antideslizantes en los dedos, refuerzos en cuero en la palma y correas de ajuste en la muñeca. (par) (las tallas se definirán en el momento de la compra)</t>
  </si>
  <si>
    <t>PAR</t>
  </si>
  <si>
    <t>Batas azules de tela resistente tipo Dril, manga larga (las tallas se definirán en el momento de la compra)</t>
  </si>
  <si>
    <t>Bata material anti fluidos, poliéster 70% Algodón 30%, color azul oscuro, hasta mitad de pierna, arriba de la rodilla, 3 bolsillos, 2 bolsillos parte inferior y 1 bolsillo parte superior izquierda, abierta en la parte delantera, con 4 botones, manga larga, ideales para archivo y/o almacenamiento. (las tallas se definirán en el momento de la compra)</t>
  </si>
  <si>
    <t>Chaleco tipo periodista, 7 bolsillos, con cinta reflectiva en espalda de 5 cms de alto por 45 cms de ancho y pecho de 5 cms de alto por 45 cms de ancho, palabra BRIGADISTA en la espalda de 6cm de alto por 28 cm de largo, tipo impermeable acolchado color rojo, (las tallas se definirán en el momento de la compra)</t>
  </si>
  <si>
    <t>Camisa tipo polo manga larga, con bordado en brazo con la palabra BRIGADISTA de 5 cms de alto por 30 cms de ancho (unidad) (las tallas se definirán en el momento de la compra)</t>
  </si>
  <si>
    <t>Gorras en tela galleta, para adulto, con las letras UNP en aplicación reflectiva (5CM alto y 10CM ancho en total, cada letra de 3CM Aprox) al frente, en la parte de atrás en curva la frase “Un compromiso con TU vida” Aprox 1 cm de alto</t>
  </si>
  <si>
    <t>Botas de seguridad tipo ingeniero, dieléctricas, con puntera reforzada, antideslizante, protección acolchada parte superior del corte, cuero tipo ante (las tallas se definirán en el momento de la compra)</t>
  </si>
  <si>
    <t>Filtros para Semimáscara de protección respiratoria Serie 6000, Código 2096, para material particulado (par)</t>
  </si>
  <si>
    <t>Reposapiés superficie antideslizante acanalada.
Superficie basculante y ajustable en ángulo.
Una sola altura a 9,5 cm.
Dimensiones 35 cm x 45 cm.
En plástico de alto impacto, con base en caucho antideslizante.
Color: Negro.</t>
  </si>
  <si>
    <t>Casco de seguridad blanco tipo II, clase E, certificado bajo norma ANSI/ISEA Z89.1-2014, banda frontal sintética con soporte tejido y perforaciones para transpiración, con barbuquejo de 3 puntos de apoyo fijo en reata, ensamblado por medio de tornillos plásticos de alta resistencia, visera corta para mayor ángulo de visión por parte del usuario, Casquete interno en Poliestireno expandido de alta densidad. Marcado con la palabra BRIGADISTA de 5 cms de alto por 3 cms de ancho en color negro en la parte posterior del mismo.</t>
  </si>
  <si>
    <t>UNIDAD </t>
  </si>
  <si>
    <t>CAJA</t>
  </si>
  <si>
    <t>Guantes de nitrilo (calibre de 8 milésimas mínimo) desechables, hipoalergénicos, no estériles, alta resistencia a la elongación, ambidiestros, puño con reborde. (las tallas se definirán al momento de la compra)</t>
  </si>
  <si>
    <t>CAJA X 100 UND</t>
  </si>
  <si>
    <t>Tapabocas desechables Fabricado en tela quirúrgica antifluido, 100% polipropileno, 3 capas (dos capas de tela quirúrgica y una capa de filtro), termosellado por los 4 lados, ajuste nasal, empaque individual (no manual) caja X 100 unidades.</t>
  </si>
  <si>
    <t>PRECIO TECHO UNITARIO INCLUIDO IVA</t>
  </si>
  <si>
    <t>VALOR UNITARIO OFERTADO INCLUIDO IVA</t>
  </si>
  <si>
    <t>NOMBRE DEL PROPONENTE</t>
  </si>
  <si>
    <t>NOMBRE Y FIRMA DEL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</si>
</sst>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_(&quot;$&quot;\ * \(#,##0.00\);_(&quot;$&quot;\ * &quot;-&quot;??_);_(@_)"/>
  </numFmts>
  <fonts count="5" x14ac:knownFonts="1">
    <font>
      <sz val="11"/>
      <color theme="1"/>
      <name val="Calibri"/>
      <family val="2"/>
      <scheme val="minor"/>
    </font>
    <font>
      <b/>
      <sz val="12"/>
      <color rgb="FF000000"/>
      <name val="Arial Narrow"/>
      <family val="2"/>
    </font>
    <font>
      <sz val="12"/>
      <color rgb="FF000000"/>
      <name val="Arial Narrow"/>
      <family val="2"/>
    </font>
    <font>
      <sz val="12"/>
      <color theme="1"/>
      <name val="Arial Narrow"/>
      <family val="2"/>
    </font>
    <font>
      <b/>
      <sz val="12"/>
      <color theme="1"/>
      <name val="Arial Narrow"/>
      <family val="2"/>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xf>
    <xf numFmtId="0" fontId="3" fillId="0" borderId="0" xfId="0" applyFont="1"/>
    <xf numFmtId="44" fontId="3" fillId="0" borderId="1"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44" fontId="4" fillId="0" borderId="1" xfId="0" applyNumberFormat="1" applyFont="1" applyBorder="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0" borderId="1" xfId="0" applyFont="1" applyBorder="1"/>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xf>
    <xf numFmtId="0" fontId="4" fillId="0" borderId="4"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D8115-6A0E-4547-A976-F2EA709E008B}">
  <dimension ref="A1:I29"/>
  <sheetViews>
    <sheetView tabSelected="1" zoomScaleNormal="100" workbookViewId="0">
      <selection activeCell="B6" sqref="B6"/>
    </sheetView>
  </sheetViews>
  <sheetFormatPr baseColWidth="10" defaultRowHeight="15.75" x14ac:dyDescent="0.25"/>
  <cols>
    <col min="1" max="1" width="5.5703125" style="6" bestFit="1" customWidth="1"/>
    <col min="2" max="2" width="69.42578125" style="6" customWidth="1"/>
    <col min="3" max="3" width="16.42578125" style="6" customWidth="1"/>
    <col min="4" max="4" width="11.42578125" style="6" bestFit="1" customWidth="1"/>
    <col min="5" max="5" width="21.5703125" style="6" customWidth="1"/>
    <col min="6" max="6" width="19.28515625" style="6" bestFit="1" customWidth="1"/>
    <col min="7" max="7" width="22" style="6" bestFit="1" customWidth="1"/>
    <col min="8" max="8" width="19" style="6" customWidth="1"/>
    <col min="9" max="16384" width="11.42578125" style="6"/>
  </cols>
  <sheetData>
    <row r="1" spans="1:8" x14ac:dyDescent="0.25">
      <c r="A1" s="14" t="s">
        <v>32</v>
      </c>
      <c r="B1" s="14"/>
      <c r="C1" s="16"/>
      <c r="D1" s="16"/>
      <c r="E1" s="16"/>
      <c r="F1" s="16"/>
      <c r="G1" s="16"/>
      <c r="H1" s="16"/>
    </row>
    <row r="2" spans="1:8" x14ac:dyDescent="0.25">
      <c r="A2" s="14"/>
      <c r="B2" s="14"/>
      <c r="C2" s="16"/>
      <c r="D2" s="16"/>
      <c r="E2" s="16"/>
      <c r="F2" s="16"/>
      <c r="G2" s="16"/>
      <c r="H2" s="16"/>
    </row>
    <row r="3" spans="1:8" ht="47.25" x14ac:dyDescent="0.25">
      <c r="A3" s="1" t="s">
        <v>0</v>
      </c>
      <c r="B3" s="2" t="s">
        <v>1</v>
      </c>
      <c r="C3" s="1" t="s">
        <v>2</v>
      </c>
      <c r="D3" s="1" t="s">
        <v>3</v>
      </c>
      <c r="E3" s="12" t="s">
        <v>30</v>
      </c>
      <c r="F3" s="11" t="s">
        <v>4</v>
      </c>
      <c r="G3" s="12" t="s">
        <v>31</v>
      </c>
      <c r="H3" s="11" t="s">
        <v>4</v>
      </c>
    </row>
    <row r="4" spans="1:8" ht="31.5" x14ac:dyDescent="0.25">
      <c r="A4" s="3">
        <v>1</v>
      </c>
      <c r="B4" s="4" t="s">
        <v>5</v>
      </c>
      <c r="C4" s="5" t="s">
        <v>6</v>
      </c>
      <c r="D4" s="15">
        <v>400</v>
      </c>
      <c r="E4" s="7">
        <v>71126</v>
      </c>
      <c r="F4" s="7">
        <f>E4*D4</f>
        <v>28450400</v>
      </c>
      <c r="G4" s="13"/>
      <c r="H4" s="13"/>
    </row>
    <row r="5" spans="1:8" ht="47.25" x14ac:dyDescent="0.25">
      <c r="A5" s="3">
        <v>2</v>
      </c>
      <c r="B5" s="4" t="s">
        <v>7</v>
      </c>
      <c r="C5" s="5" t="s">
        <v>6</v>
      </c>
      <c r="D5" s="15">
        <v>550</v>
      </c>
      <c r="E5" s="7">
        <v>24971</v>
      </c>
      <c r="F5" s="7">
        <f t="shared" ref="F5:F22" si="0">E5*D5</f>
        <v>13734050</v>
      </c>
      <c r="G5" s="13"/>
      <c r="H5" s="13"/>
    </row>
    <row r="6" spans="1:8" ht="31.5" x14ac:dyDescent="0.25">
      <c r="A6" s="3">
        <v>3</v>
      </c>
      <c r="B6" s="4" t="s">
        <v>8</v>
      </c>
      <c r="C6" s="5" t="s">
        <v>6</v>
      </c>
      <c r="D6" s="15">
        <v>10</v>
      </c>
      <c r="E6" s="7">
        <v>12416</v>
      </c>
      <c r="F6" s="7">
        <f t="shared" si="0"/>
        <v>124160</v>
      </c>
      <c r="G6" s="13"/>
      <c r="H6" s="13"/>
    </row>
    <row r="7" spans="1:8" x14ac:dyDescent="0.25">
      <c r="A7" s="3">
        <v>4</v>
      </c>
      <c r="B7" s="4" t="s">
        <v>9</v>
      </c>
      <c r="C7" s="5" t="s">
        <v>10</v>
      </c>
      <c r="D7" s="15">
        <v>7</v>
      </c>
      <c r="E7" s="7">
        <v>34476</v>
      </c>
      <c r="F7" s="7">
        <f t="shared" si="0"/>
        <v>241332</v>
      </c>
      <c r="G7" s="13"/>
      <c r="H7" s="13"/>
    </row>
    <row r="8" spans="1:8" ht="31.5" x14ac:dyDescent="0.25">
      <c r="A8" s="3">
        <v>5</v>
      </c>
      <c r="B8" s="4" t="s">
        <v>11</v>
      </c>
      <c r="C8" s="5" t="s">
        <v>6</v>
      </c>
      <c r="D8" s="15">
        <v>7</v>
      </c>
      <c r="E8" s="7">
        <v>69654</v>
      </c>
      <c r="F8" s="7">
        <f t="shared" si="0"/>
        <v>487578</v>
      </c>
      <c r="G8" s="13"/>
      <c r="H8" s="13"/>
    </row>
    <row r="9" spans="1:8" ht="63" x14ac:dyDescent="0.25">
      <c r="A9" s="3">
        <v>6</v>
      </c>
      <c r="B9" s="4" t="s">
        <v>12</v>
      </c>
      <c r="C9" s="5" t="s">
        <v>6</v>
      </c>
      <c r="D9" s="15">
        <v>18</v>
      </c>
      <c r="E9" s="7">
        <v>436436</v>
      </c>
      <c r="F9" s="7">
        <f t="shared" si="0"/>
        <v>7855848</v>
      </c>
      <c r="G9" s="13"/>
      <c r="H9" s="13"/>
    </row>
    <row r="10" spans="1:8" ht="63" x14ac:dyDescent="0.25">
      <c r="A10" s="3">
        <v>7</v>
      </c>
      <c r="B10" s="4" t="s">
        <v>13</v>
      </c>
      <c r="C10" s="5" t="s">
        <v>6</v>
      </c>
      <c r="D10" s="15">
        <v>7</v>
      </c>
      <c r="E10" s="7">
        <v>570499</v>
      </c>
      <c r="F10" s="7">
        <f t="shared" si="0"/>
        <v>3993493</v>
      </c>
      <c r="G10" s="13"/>
      <c r="H10" s="13"/>
    </row>
    <row r="11" spans="1:8" ht="47.25" x14ac:dyDescent="0.25">
      <c r="A11" s="3">
        <v>8</v>
      </c>
      <c r="B11" s="4" t="s">
        <v>14</v>
      </c>
      <c r="C11" s="5" t="s">
        <v>15</v>
      </c>
      <c r="D11" s="15">
        <v>19</v>
      </c>
      <c r="E11" s="7">
        <v>150032</v>
      </c>
      <c r="F11" s="7">
        <f t="shared" si="0"/>
        <v>2850608</v>
      </c>
      <c r="G11" s="13"/>
      <c r="H11" s="13"/>
    </row>
    <row r="12" spans="1:8" ht="31.5" x14ac:dyDescent="0.25">
      <c r="A12" s="3">
        <v>9</v>
      </c>
      <c r="B12" s="4" t="s">
        <v>16</v>
      </c>
      <c r="C12" s="5" t="s">
        <v>6</v>
      </c>
      <c r="D12" s="15">
        <v>42</v>
      </c>
      <c r="E12" s="7">
        <v>46562</v>
      </c>
      <c r="F12" s="7">
        <f t="shared" si="0"/>
        <v>1955604</v>
      </c>
      <c r="G12" s="13"/>
      <c r="H12" s="13"/>
    </row>
    <row r="13" spans="1:8" ht="78.75" x14ac:dyDescent="0.25">
      <c r="A13" s="3">
        <v>10</v>
      </c>
      <c r="B13" s="4" t="s">
        <v>17</v>
      </c>
      <c r="C13" s="5" t="s">
        <v>6</v>
      </c>
      <c r="D13" s="15">
        <v>11</v>
      </c>
      <c r="E13" s="7">
        <v>62082</v>
      </c>
      <c r="F13" s="7">
        <f t="shared" si="0"/>
        <v>682902</v>
      </c>
      <c r="G13" s="13"/>
      <c r="H13" s="13"/>
    </row>
    <row r="14" spans="1:8" ht="78.75" x14ac:dyDescent="0.25">
      <c r="A14" s="3">
        <v>12</v>
      </c>
      <c r="B14" s="4" t="s">
        <v>18</v>
      </c>
      <c r="C14" s="5" t="s">
        <v>6</v>
      </c>
      <c r="D14" s="15">
        <v>30</v>
      </c>
      <c r="E14" s="7">
        <v>54362</v>
      </c>
      <c r="F14" s="7">
        <f t="shared" si="0"/>
        <v>1630860</v>
      </c>
      <c r="G14" s="13"/>
      <c r="H14" s="13"/>
    </row>
    <row r="15" spans="1:8" ht="47.25" x14ac:dyDescent="0.25">
      <c r="A15" s="3">
        <v>13</v>
      </c>
      <c r="B15" s="4" t="s">
        <v>19</v>
      </c>
      <c r="C15" s="5" t="s">
        <v>6</v>
      </c>
      <c r="D15" s="15">
        <v>30</v>
      </c>
      <c r="E15" s="7">
        <v>39587</v>
      </c>
      <c r="F15" s="7">
        <f t="shared" si="0"/>
        <v>1187610</v>
      </c>
      <c r="G15" s="13"/>
      <c r="H15" s="13"/>
    </row>
    <row r="16" spans="1:8" ht="63" x14ac:dyDescent="0.25">
      <c r="A16" s="3">
        <v>14</v>
      </c>
      <c r="B16" s="4" t="s">
        <v>20</v>
      </c>
      <c r="C16" s="5" t="s">
        <v>6</v>
      </c>
      <c r="D16" s="15">
        <v>50</v>
      </c>
      <c r="E16" s="7">
        <v>20932</v>
      </c>
      <c r="F16" s="7">
        <f t="shared" si="0"/>
        <v>1046600</v>
      </c>
      <c r="G16" s="13"/>
      <c r="H16" s="13"/>
    </row>
    <row r="17" spans="1:8" ht="47.25" x14ac:dyDescent="0.25">
      <c r="A17" s="3">
        <v>15</v>
      </c>
      <c r="B17" s="4" t="s">
        <v>21</v>
      </c>
      <c r="C17" s="5" t="s">
        <v>15</v>
      </c>
      <c r="D17" s="15">
        <v>3</v>
      </c>
      <c r="E17" s="7">
        <v>72429</v>
      </c>
      <c r="F17" s="7">
        <f t="shared" si="0"/>
        <v>217287</v>
      </c>
      <c r="G17" s="13"/>
      <c r="H17" s="13"/>
    </row>
    <row r="18" spans="1:8" ht="31.5" x14ac:dyDescent="0.25">
      <c r="A18" s="3">
        <v>18</v>
      </c>
      <c r="B18" s="4" t="s">
        <v>22</v>
      </c>
      <c r="C18" s="5" t="s">
        <v>15</v>
      </c>
      <c r="D18" s="15">
        <v>10</v>
      </c>
      <c r="E18" s="7">
        <v>51735</v>
      </c>
      <c r="F18" s="7">
        <f t="shared" si="0"/>
        <v>517350</v>
      </c>
      <c r="G18" s="13"/>
      <c r="H18" s="13"/>
    </row>
    <row r="19" spans="1:8" ht="94.5" x14ac:dyDescent="0.25">
      <c r="A19" s="3">
        <v>19</v>
      </c>
      <c r="B19" s="4" t="s">
        <v>23</v>
      </c>
      <c r="C19" s="5" t="s">
        <v>6</v>
      </c>
      <c r="D19" s="15">
        <v>80</v>
      </c>
      <c r="E19" s="7">
        <v>63332</v>
      </c>
      <c r="F19" s="7">
        <f t="shared" si="0"/>
        <v>5066560</v>
      </c>
      <c r="G19" s="13"/>
      <c r="H19" s="13"/>
    </row>
    <row r="20" spans="1:8" ht="126" x14ac:dyDescent="0.25">
      <c r="A20" s="3">
        <v>20</v>
      </c>
      <c r="B20" s="4" t="s">
        <v>24</v>
      </c>
      <c r="C20" s="5" t="s">
        <v>25</v>
      </c>
      <c r="D20" s="15">
        <v>30</v>
      </c>
      <c r="E20" s="7">
        <v>61565</v>
      </c>
      <c r="F20" s="7">
        <f t="shared" si="0"/>
        <v>1846950</v>
      </c>
      <c r="G20" s="13"/>
      <c r="H20" s="13"/>
    </row>
    <row r="21" spans="1:8" ht="63" x14ac:dyDescent="0.25">
      <c r="A21" s="3">
        <v>21</v>
      </c>
      <c r="B21" s="4" t="s">
        <v>29</v>
      </c>
      <c r="C21" s="5" t="s">
        <v>26</v>
      </c>
      <c r="D21" s="15">
        <v>755</v>
      </c>
      <c r="E21" s="7">
        <v>28980</v>
      </c>
      <c r="F21" s="7">
        <f t="shared" si="0"/>
        <v>21879900</v>
      </c>
      <c r="G21" s="13"/>
      <c r="H21" s="13"/>
    </row>
    <row r="22" spans="1:8" ht="47.25" x14ac:dyDescent="0.25">
      <c r="A22" s="3">
        <v>22</v>
      </c>
      <c r="B22" s="4" t="s">
        <v>27</v>
      </c>
      <c r="C22" s="5" t="s">
        <v>28</v>
      </c>
      <c r="D22" s="15">
        <v>200</v>
      </c>
      <c r="E22" s="7">
        <v>31029</v>
      </c>
      <c r="F22" s="7">
        <f t="shared" si="0"/>
        <v>6205800</v>
      </c>
      <c r="G22" s="13"/>
      <c r="H22" s="13"/>
    </row>
    <row r="23" spans="1:8" x14ac:dyDescent="0.25">
      <c r="A23" s="8" t="s">
        <v>4</v>
      </c>
      <c r="B23" s="9"/>
      <c r="C23" s="9"/>
      <c r="D23" s="9"/>
      <c r="E23" s="17"/>
      <c r="F23" s="10">
        <f>SUM(F4:F22)</f>
        <v>99974892</v>
      </c>
      <c r="G23" s="13"/>
      <c r="H23" s="13"/>
    </row>
    <row r="24" spans="1:8" x14ac:dyDescent="0.25">
      <c r="A24" s="16"/>
      <c r="B24" s="16"/>
      <c r="C24" s="16"/>
      <c r="D24" s="16"/>
      <c r="E24" s="16"/>
      <c r="F24" s="16"/>
      <c r="G24" s="16"/>
      <c r="H24" s="16"/>
    </row>
    <row r="25" spans="1:8" x14ac:dyDescent="0.25">
      <c r="A25" s="16"/>
      <c r="B25" s="16"/>
      <c r="C25" s="16"/>
      <c r="D25" s="16"/>
      <c r="E25" s="16"/>
      <c r="F25" s="16"/>
      <c r="G25" s="16"/>
      <c r="H25" s="16"/>
    </row>
    <row r="26" spans="1:8" x14ac:dyDescent="0.25">
      <c r="A26" s="16"/>
      <c r="B26" s="16"/>
      <c r="C26" s="16"/>
      <c r="D26" s="16"/>
      <c r="E26" s="16"/>
      <c r="F26" s="16"/>
      <c r="G26" s="16"/>
      <c r="H26" s="16"/>
    </row>
    <row r="27" spans="1:8" x14ac:dyDescent="0.25">
      <c r="A27" s="16"/>
      <c r="B27" s="16"/>
      <c r="C27" s="16"/>
      <c r="D27" s="16"/>
      <c r="E27" s="16"/>
      <c r="F27" s="16"/>
      <c r="G27" s="16"/>
      <c r="H27" s="16"/>
    </row>
    <row r="28" spans="1:8" x14ac:dyDescent="0.25">
      <c r="A28" s="14" t="s">
        <v>33</v>
      </c>
      <c r="B28" s="14"/>
      <c r="C28" s="14"/>
      <c r="D28" s="14"/>
      <c r="E28" s="14"/>
      <c r="F28" s="14"/>
      <c r="G28" s="14"/>
      <c r="H28" s="14"/>
    </row>
    <row r="29" spans="1:8" x14ac:dyDescent="0.25">
      <c r="A29" s="14"/>
      <c r="B29" s="14"/>
      <c r="C29" s="14"/>
      <c r="D29" s="14"/>
      <c r="E29" s="14"/>
      <c r="F29" s="14"/>
      <c r="G29" s="14"/>
      <c r="H29" s="14"/>
    </row>
  </sheetData>
  <mergeCells count="5">
    <mergeCell ref="A24:H27"/>
    <mergeCell ref="A28:H29"/>
    <mergeCell ref="A23:E23"/>
    <mergeCell ref="A1:B2"/>
    <mergeCell ref="C1:H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COSTOS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Urrego Granados</dc:creator>
  <cp:lastModifiedBy>Alejandro Urrego Granados</cp:lastModifiedBy>
  <dcterms:created xsi:type="dcterms:W3CDTF">2023-03-24T17:30:22Z</dcterms:created>
  <dcterms:modified xsi:type="dcterms:W3CDTF">2023-03-24T17:39:26Z</dcterms:modified>
</cp:coreProperties>
</file>