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-PC\Downloads\"/>
    </mc:Choice>
  </mc:AlternateContent>
  <bookViews>
    <workbookView xWindow="0" yWindow="0" windowWidth="38370" windowHeight="17100"/>
  </bookViews>
  <sheets>
    <sheet name="ANEXO 01 MATRIZ DE RIESGOS" sheetId="1" r:id="rId1"/>
    <sheet name="Guía " sheetId="2" r:id="rId2"/>
  </sheets>
  <definedNames>
    <definedName name="_xlnm.Print_Area" localSheetId="0">'ANEXO 01 MATRIZ DE RIESGOS'!$A$1:$X$33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P25" i="1" l="1"/>
  <c r="J25" i="1"/>
  <c r="P24" i="1"/>
  <c r="J24" i="1"/>
  <c r="J22" i="1" l="1"/>
  <c r="J20" i="1"/>
  <c r="P23" i="1" l="1"/>
  <c r="J23" i="1"/>
  <c r="P22" i="1" l="1"/>
  <c r="P21" i="1" l="1"/>
  <c r="P20" i="1"/>
  <c r="J21" i="1"/>
</calcChain>
</file>

<file path=xl/sharedStrings.xml><?xml version="1.0" encoding="utf-8"?>
<sst xmlns="http://schemas.openxmlformats.org/spreadsheetml/2006/main" count="254" uniqueCount="164">
  <si>
    <t>Clase</t>
  </si>
  <si>
    <t>Fuente</t>
  </si>
  <si>
    <t>Etapa</t>
  </si>
  <si>
    <t>Tipo</t>
  </si>
  <si>
    <t>Consecuencia de la ocurrencia del evento</t>
  </si>
  <si>
    <t>Probabilidad</t>
  </si>
  <si>
    <t>Impacto</t>
  </si>
  <si>
    <t>¿A quién se le asigna?</t>
  </si>
  <si>
    <t>¿Afecta el equilibrio económico del contrato?</t>
  </si>
  <si>
    <t>¿Cómo se realiza el monitoreo?</t>
  </si>
  <si>
    <t>Periodicidad ¿Cuándo?</t>
  </si>
  <si>
    <t>No</t>
  </si>
  <si>
    <t>Persona responsable por implementar el
tratamiento</t>
  </si>
  <si>
    <t>Fecha estimada en que se inicia el
tratamiento</t>
  </si>
  <si>
    <t>Fecha estimada en que se completa el
tratamiento</t>
  </si>
  <si>
    <t>Impacto después del tratamiento</t>
  </si>
  <si>
    <t>Monitoreo y revisión</t>
  </si>
  <si>
    <t>General</t>
  </si>
  <si>
    <t>Específico</t>
  </si>
  <si>
    <t>Planeación</t>
  </si>
  <si>
    <t>Selección</t>
  </si>
  <si>
    <t>Contratación</t>
  </si>
  <si>
    <t>Ejecución</t>
  </si>
  <si>
    <t>Riesgos Económicos</t>
  </si>
  <si>
    <t>Riesgos Sociales o Políticos</t>
  </si>
  <si>
    <t>Riesgos Operacionales</t>
  </si>
  <si>
    <t>Riesgos Financieros</t>
  </si>
  <si>
    <t>Riesgos Ambientales</t>
  </si>
  <si>
    <t>Riesgos de la Naturaleza</t>
  </si>
  <si>
    <t>Riesgos Regulatorios</t>
  </si>
  <si>
    <t>Riesgos Tecnológicos</t>
  </si>
  <si>
    <t>Raro</t>
  </si>
  <si>
    <t>Improbable</t>
  </si>
  <si>
    <t>Posible</t>
  </si>
  <si>
    <t>Probable</t>
  </si>
  <si>
    <t>Casi cierto</t>
  </si>
  <si>
    <t>Insignificante</t>
  </si>
  <si>
    <t>Menor</t>
  </si>
  <si>
    <t>Moderado</t>
  </si>
  <si>
    <t>Mayor</t>
  </si>
  <si>
    <t>Catastrófico</t>
  </si>
  <si>
    <t>Tratamiento / Controles a ser implementados</t>
  </si>
  <si>
    <t>Interno</t>
  </si>
  <si>
    <t>Externo</t>
  </si>
  <si>
    <t>Evitar el Riesgo</t>
  </si>
  <si>
    <t>Transferir el Riesgo</t>
  </si>
  <si>
    <t>Aceptar el Riesgo</t>
  </si>
  <si>
    <t>Reducir la probabilidad de la ocurrencia</t>
  </si>
  <si>
    <t>Reducir las consecuencias o el impacto del Riesgo</t>
  </si>
  <si>
    <t>Descripción (que puede pasar y, como puede ocurrir)</t>
  </si>
  <si>
    <t>INS</t>
  </si>
  <si>
    <t>Contratista</t>
  </si>
  <si>
    <t>Diario</t>
  </si>
  <si>
    <t>Semanal</t>
  </si>
  <si>
    <t>Quincenal</t>
  </si>
  <si>
    <t>Mensual</t>
  </si>
  <si>
    <t>Bimensual</t>
  </si>
  <si>
    <t>Trimestral</t>
  </si>
  <si>
    <t>Semestral</t>
  </si>
  <si>
    <t>Anual</t>
  </si>
  <si>
    <t>Reducir Probabilidad y Aceptar el riesgo residual</t>
  </si>
  <si>
    <t>Reducir Consecuencias y Aceptar el riesgo residual</t>
  </si>
  <si>
    <t>para conservar la formulación copie la fila completa y péguela  si requiere ingresar mas riesgos</t>
  </si>
  <si>
    <t>INS 10% y Contratista 90%</t>
  </si>
  <si>
    <t>INS 20% y Contratista 80%</t>
  </si>
  <si>
    <t>INS 30% y Contratista 70%</t>
  </si>
  <si>
    <t>INS 40% y Contratista 60%</t>
  </si>
  <si>
    <t>INS 50% y Contratista 50%</t>
  </si>
  <si>
    <t>INS 60% y Contratista 40%</t>
  </si>
  <si>
    <t>INS 70% y Contratista 30%</t>
  </si>
  <si>
    <t>INS 80% y Contratista 20%</t>
  </si>
  <si>
    <t>INS 90% y Contratista 10%</t>
  </si>
  <si>
    <t>NO</t>
  </si>
  <si>
    <t>SI</t>
  </si>
  <si>
    <t>PROCESO ADQUISICION DE BIENES Y SERVICIOS</t>
  </si>
  <si>
    <t>Pagina 1 de 1</t>
  </si>
  <si>
    <t>FOR-A02.0000-026</t>
  </si>
  <si>
    <t>Riesgo Bajo</t>
  </si>
  <si>
    <t>Riesgo Medio</t>
  </si>
  <si>
    <t>Riesgo Alto</t>
  </si>
  <si>
    <t>Riesgo extremo</t>
  </si>
  <si>
    <t>Tratamiento del Riesgo</t>
  </si>
  <si>
    <t>Valoración y Categoría del Riesgo</t>
  </si>
  <si>
    <t>Valoración del Riesgo</t>
  </si>
  <si>
    <t>Tipo de Riesgos:</t>
  </si>
  <si>
    <r>
      <rPr>
        <b/>
        <sz val="11"/>
        <color theme="1"/>
        <rFont val="Calibri"/>
        <family val="2"/>
        <scheme val="minor"/>
      </rPr>
      <t>Sociales o Políticos</t>
    </r>
    <r>
      <rPr>
        <sz val="11"/>
        <color theme="1"/>
        <rFont val="Calibri"/>
        <family val="2"/>
        <scheme val="minor"/>
      </rPr>
      <t>: Derivados de los cambios de las políticas gubernamentales y de cambios en las condiciones sociales que tengan impacto en la ejecución del contrato.</t>
    </r>
  </si>
  <si>
    <r>
      <rPr>
        <b/>
        <sz val="11"/>
        <color theme="1"/>
        <rFont val="Calibri"/>
        <family val="2"/>
        <scheme val="minor"/>
      </rPr>
      <t>Operacionales</t>
    </r>
    <r>
      <rPr>
        <sz val="11"/>
        <color theme="1"/>
        <rFont val="Calibri"/>
        <family val="2"/>
        <scheme val="minor"/>
      </rPr>
      <t xml:space="preserve">: Asociados a la operatividad del contrato, tales como la suficiencia del presupuesto oficial, del plazo o los derivados de procesos, procedimientos, parámetros, sistemas de información y tecnológicos, equipos </t>
    </r>
  </si>
  <si>
    <t xml:space="preserve">humanos o técnicos inadecuados o insuficientes. </t>
  </si>
  <si>
    <r>
      <rPr>
        <b/>
        <sz val="11"/>
        <color theme="1"/>
        <rFont val="Calibri"/>
        <family val="2"/>
        <scheme val="minor"/>
      </rPr>
      <t>Financieros:</t>
    </r>
    <r>
      <rPr>
        <sz val="11"/>
        <color theme="1"/>
        <rFont val="Calibri"/>
        <family val="2"/>
        <scheme val="minor"/>
      </rPr>
      <t xml:space="preserve"> Son (i) el riesgo de consecución de financiación o riesgo de liquidez para obtener recursos para cumplir con el objeto del contrato, y (ii) el riesgo de las condiciones financieras establecidas para la obtención de los</t>
    </r>
  </si>
  <si>
    <t xml:space="preserve"> recursos, tales como plazos, tasas, garantías, contragarantías, y refinanciaciones, entre otros.</t>
  </si>
  <si>
    <r>
      <rPr>
        <b/>
        <sz val="11"/>
        <color theme="1"/>
        <rFont val="Calibri"/>
        <family val="2"/>
        <scheme val="minor"/>
      </rPr>
      <t>Regulatorios:</t>
    </r>
    <r>
      <rPr>
        <sz val="11"/>
        <color theme="1"/>
        <rFont val="Calibri"/>
        <family val="2"/>
        <scheme val="minor"/>
      </rPr>
      <t xml:space="preserve"> Derivados de cambios regulatorios o reglamentarios que afecten la ecuación económica del contrato. </t>
    </r>
  </si>
  <si>
    <r>
      <rPr>
        <b/>
        <sz val="11"/>
        <color theme="1"/>
        <rFont val="Calibri"/>
        <family val="2"/>
        <scheme val="minor"/>
      </rPr>
      <t>De la Naturaleza:</t>
    </r>
    <r>
      <rPr>
        <sz val="11"/>
        <color theme="1"/>
        <rFont val="Calibri"/>
        <family val="2"/>
        <scheme val="minor"/>
      </rPr>
      <t xml:space="preserve"> Eventos naturales previsibles en los cuales no hay intervención humana que puedan tener impacto en la ejecución del contrato, por ejemplo los temblores, inundaciones, lluvias, sequías, entre otros. </t>
    </r>
  </si>
  <si>
    <r>
      <rPr>
        <b/>
        <sz val="11"/>
        <color theme="1"/>
        <rFont val="Calibri"/>
        <family val="2"/>
        <scheme val="minor"/>
      </rPr>
      <t>Ambientales:</t>
    </r>
    <r>
      <rPr>
        <sz val="11"/>
        <color theme="1"/>
        <rFont val="Calibri"/>
        <family val="2"/>
        <scheme val="minor"/>
      </rPr>
      <t xml:space="preserve"> Derivados de las obligaciones legales o reglamentarias de carácter ambiental, así como de las licencias, planes de manejo o de permisos y autorizaciones ambientales, incluyendo tasas retributivas y </t>
    </r>
  </si>
  <si>
    <t xml:space="preserve">compensatorias, obligaciones de mitigación, tareas de monitoreo y control, entre otras. </t>
  </si>
  <si>
    <r>
      <t xml:space="preserve"> </t>
    </r>
    <r>
      <rPr>
        <b/>
        <sz val="11"/>
        <color theme="1"/>
        <rFont val="Calibri"/>
        <family val="2"/>
        <scheme val="minor"/>
      </rPr>
      <t xml:space="preserve">Tecnológicos: </t>
    </r>
    <r>
      <rPr>
        <sz val="11"/>
        <color theme="1"/>
        <rFont val="Calibri"/>
        <family val="2"/>
        <scheme val="minor"/>
      </rPr>
      <t>Derivados de fallas en los sistemas de comunicación de voz y de datos, suspensión de servicios públicos, nuevos desarrollos tecnológicos o estándares que deben ser tenidos en cuenta para la ejecución del</t>
    </r>
  </si>
  <si>
    <t xml:space="preserve"> contrato, obsolescencia tecnológica.</t>
  </si>
  <si>
    <r>
      <rPr>
        <b/>
        <sz val="11"/>
        <color theme="1"/>
        <rFont val="Calibri"/>
        <family val="2"/>
        <scheme val="minor"/>
      </rPr>
      <t xml:space="preserve">raro </t>
    </r>
    <r>
      <rPr>
        <sz val="11"/>
        <color theme="1"/>
        <rFont val="Calibri"/>
        <family val="2"/>
        <scheme val="minor"/>
      </rPr>
      <t>(puede ocurrir excepcionalmente),</t>
    </r>
  </si>
  <si>
    <r>
      <rPr>
        <b/>
        <sz val="11"/>
        <color theme="1"/>
        <rFont val="Calibri"/>
        <family val="2"/>
        <scheme val="minor"/>
      </rPr>
      <t>improbable</t>
    </r>
    <r>
      <rPr>
        <sz val="11"/>
        <color theme="1"/>
        <rFont val="Calibri"/>
        <family val="2"/>
        <scheme val="minor"/>
      </rPr>
      <t xml:space="preserve"> (puede ocurrir ocasionalmente)</t>
    </r>
  </si>
  <si>
    <r>
      <rPr>
        <b/>
        <sz val="11"/>
        <color theme="1"/>
        <rFont val="Calibri"/>
        <family val="2"/>
        <scheme val="minor"/>
      </rPr>
      <t>probable</t>
    </r>
    <r>
      <rPr>
        <sz val="11"/>
        <color theme="1"/>
        <rFont val="Calibri"/>
        <family val="2"/>
        <scheme val="minor"/>
      </rPr>
      <t xml:space="preserve"> (probablemente va a ocurrir)</t>
    </r>
  </si>
  <si>
    <r>
      <rPr>
        <b/>
        <sz val="11"/>
        <color theme="1"/>
        <rFont val="Calibri"/>
        <family val="2"/>
        <scheme val="minor"/>
      </rPr>
      <t>posible</t>
    </r>
    <r>
      <rPr>
        <sz val="11"/>
        <color theme="1"/>
        <rFont val="Calibri"/>
        <family val="2"/>
        <scheme val="minor"/>
      </rPr>
      <t xml:space="preserve"> (puede ocurrir en cualquier momento futuro), </t>
    </r>
  </si>
  <si>
    <r>
      <rPr>
        <b/>
        <sz val="11"/>
        <color theme="1"/>
        <rFont val="Calibri"/>
        <family val="2"/>
        <scheme val="minor"/>
      </rPr>
      <t>casi cierto</t>
    </r>
    <r>
      <rPr>
        <sz val="11"/>
        <color theme="1"/>
        <rFont val="Calibri"/>
        <family val="2"/>
        <scheme val="minor"/>
      </rPr>
      <t xml:space="preserve"> (ocurre en la mayoría de circunstancias)</t>
    </r>
  </si>
  <si>
    <r>
      <rPr>
        <b/>
        <sz val="11"/>
        <color theme="1"/>
        <rFont val="Calibri"/>
        <family val="2"/>
        <scheme val="minor"/>
      </rPr>
      <t>Económicos</t>
    </r>
    <r>
      <rPr>
        <sz val="11"/>
        <color theme="1"/>
        <rFont val="Calibri"/>
        <family val="2"/>
        <scheme val="minor"/>
      </rPr>
      <t>: Derivados del comportamiento del mercado, tales como la fluctuación de los precios de los insumos, desabastecimiento y especulación de los mismos, entre otros.</t>
    </r>
  </si>
  <si>
    <t>Impacto de Riesgo</t>
  </si>
  <si>
    <t>IMPACTO</t>
  </si>
  <si>
    <t>Calificación Cualitativa</t>
  </si>
  <si>
    <t>Obstruye la ejecución del contrato de manera intrascendente.</t>
  </si>
  <si>
    <t>Dificulta la ejecución del contrato de manera baja. Aplicando medidas mínimas se puede lograr el objeto del contrato.</t>
  </si>
  <si>
    <t>Afecta la ejecución del contrato sin alterar el beneficio para las partes.</t>
  </si>
  <si>
    <t>Obstruye la ejecución del contrato sustancialmente pero aun así permite la consecución del objeto contractual.</t>
  </si>
  <si>
    <t>Perturba la ejecución del contrato de manera grave imposibilitando la consecuencia del objeto contractual.</t>
  </si>
  <si>
    <t>Los sobrecostos no representan más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</si>
  <si>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</si>
  <si>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</si>
  <si>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(15%) y el treinta por ciento (30%).</t>
  </si>
  <si>
    <t>Impacto sobre el valor del contrato en más del treinta por ciento (30%).</t>
  </si>
  <si>
    <t>Categoría</t>
  </si>
  <si>
    <t>Valoración</t>
  </si>
  <si>
    <t>Calificación Monetaria</t>
  </si>
  <si>
    <t>Versión  02</t>
  </si>
  <si>
    <t>1.Identificando la clase de riesgo, la cual puede ser:</t>
  </si>
  <si>
    <r>
      <rPr>
        <b/>
        <sz val="11"/>
        <color theme="1"/>
        <rFont val="Calibri"/>
        <family val="2"/>
        <scheme val="minor"/>
      </rPr>
      <t>General</t>
    </r>
    <r>
      <rPr>
        <sz val="11"/>
        <color theme="1"/>
        <rFont val="Calibri"/>
        <family val="2"/>
        <scheme val="minor"/>
      </rPr>
      <t xml:space="preserve">: Riesgo de todos los procesos de contratación adelantados por la Entidad Estatal, por lo cual está presente en toda su actividad contractual. </t>
    </r>
  </si>
  <si>
    <r>
      <rPr>
        <b/>
        <sz val="11"/>
        <color theme="1"/>
        <rFont val="Calibri"/>
        <family val="2"/>
        <scheme val="minor"/>
      </rPr>
      <t>Específico</t>
    </r>
    <r>
      <rPr>
        <sz val="11"/>
        <color theme="1"/>
        <rFont val="Calibri"/>
        <family val="2"/>
        <scheme val="minor"/>
      </rPr>
      <t>: Riesgo propio del proceso de contratación objeto de análisis.</t>
    </r>
  </si>
  <si>
    <r>
      <rPr>
        <b/>
        <sz val="11"/>
        <color theme="1"/>
        <rFont val="Calibri"/>
        <family val="2"/>
        <scheme val="minor"/>
      </rPr>
      <t>Interno:</t>
    </r>
    <r>
      <rPr>
        <sz val="11"/>
        <color theme="1"/>
        <rFont val="Calibri"/>
        <family val="2"/>
        <scheme val="minor"/>
      </rPr>
      <t xml:space="preserve"> Riesgo asociado a la operación, capacidad, o situación particular de la Entidad Estatal (reputacional, tecnológico). </t>
    </r>
  </si>
  <si>
    <r>
      <rPr>
        <b/>
        <sz val="11"/>
        <color theme="1"/>
        <rFont val="Calibri"/>
        <family val="2"/>
        <scheme val="minor"/>
      </rPr>
      <t>Externo</t>
    </r>
    <r>
      <rPr>
        <sz val="11"/>
        <color theme="1"/>
        <rFont val="Calibri"/>
        <family val="2"/>
        <scheme val="minor"/>
      </rPr>
      <t>: Riesgo del sector del objeto del proceso de contratación, o asociado a asuntos no referidos a la Entidad Estatal (desastres económicos, existencia de monopolios, circunstancias electorales).</t>
    </r>
  </si>
  <si>
    <t xml:space="preserve">2. Señalando la fuente: </t>
  </si>
  <si>
    <t>3. Seleccionando la Etapa susceptible de riesgo en el proceso de contratación: Planeación, Selección, Contratación, Ejecución</t>
  </si>
  <si>
    <t>4. Estableciendo el tipo de riesgo.</t>
  </si>
  <si>
    <t>5.Escoger una categoría a cada riesgo de acuerdo con la probabilidad de ocurrencia siendo:</t>
  </si>
  <si>
    <t>6. Determinando el impacto del riesgo teniendo en cuenta</t>
  </si>
  <si>
    <t>7. Estableciendo un orden de prioridades para decidir el tratamiento del riesgo de acuerdo a la potestad de gestión frente al mismo (seleccione las opciones listadas)</t>
  </si>
  <si>
    <t>8.Asignando la distribución del riesgo entre el contratista y el INS partiendo de los lineamientos del CONPES 3714/2011 y de acuerdo a la responsabilidad de la ocurrencia del mismo.</t>
  </si>
  <si>
    <t>9.Definiendo el (los) tratamiento(s) / control(es) a implementar para la mitigación, control o eliminación del riesgo.</t>
  </si>
  <si>
    <t>Demora en la ejecución del objeto contractual</t>
  </si>
  <si>
    <t>Supervisor</t>
  </si>
  <si>
    <t xml:space="preserve">Retraso  en el cumplimiento de las obligaciones y/o en el plazo establecido para la ejecución  del contrato </t>
  </si>
  <si>
    <t>Revisión del contrato con el fin de hacer las modificaciones pertinentes para poder desarrollar el contrato</t>
  </si>
  <si>
    <t>Inmediato, una vez se presente el evento</t>
  </si>
  <si>
    <t>Una vez se realicen los ajustes requridos para hacer posible la ejecución del contrato</t>
  </si>
  <si>
    <t>Seguimiento a las nuevas actividades establecidas para el contrato</t>
  </si>
  <si>
    <t>Cambios regulatorios en materia  tributaria o  administrativa o normativa, relacionados con el objeto contractual</t>
  </si>
  <si>
    <t xml:space="preserve">Etapa de planeación </t>
  </si>
  <si>
    <t>Informe de supervisión única vez</t>
  </si>
  <si>
    <t>N.A.</t>
  </si>
  <si>
    <t xml:space="preserve">Establecer el total de las condiciones de ejecución desde la etapa de precontractual. </t>
  </si>
  <si>
    <t>No utilización del equipó y detención o retrazo de los procesos destinados.</t>
  </si>
  <si>
    <t xml:space="preserve">Establecer parámetros mínimos de calidad de los equipos </t>
  </si>
  <si>
    <t>Fluctuaicón de la moneda extrangera (tasa de cambio TMR)</t>
  </si>
  <si>
    <t>El cambio de la moneda eleve el coste del equipo representando un desequilibiro económico.</t>
  </si>
  <si>
    <t xml:space="preserve">Solicitar propuestas con vigencia igual superior a 60 días. </t>
  </si>
  <si>
    <t>Retardo en la entrega del producto y realización de los servicios no imputables al contratista.</t>
  </si>
  <si>
    <t>Defectos de los equipos y/o accesorios, por causas ajenas a las partes y detectadas durante la ejecución y términos de la garantía.</t>
  </si>
  <si>
    <t>Fin de ejecución + 3 meses más</t>
  </si>
  <si>
    <t>ANEXO No 1 A LOS ESTUDIOS PREVIOS - MATRIZ DE RIESGOS EN CONTRATACION - EP SC-020-2022</t>
  </si>
  <si>
    <t xml:space="preserve">Instalación inadecuada de los
equipos sin el cumplimiento de
los requisitos técnicos
</t>
  </si>
  <si>
    <t>Daños en el área física.</t>
  </si>
  <si>
    <t>Selección de firmas idóneas
y personal calificado para instalación y puesta en marcha.</t>
  </si>
  <si>
    <t>Fin de ejecución + 3 meses mas</t>
  </si>
  <si>
    <t xml:space="preserve">Informe de
supervisión
mensual
</t>
  </si>
  <si>
    <t xml:space="preserve">Visitas técnicas para la mejor
ubicación del equipo
</t>
  </si>
  <si>
    <t>Resultados erroneos en el
funcionamiento del equipo</t>
  </si>
  <si>
    <t>Verificación por el proveedor
de los sitios dispuestos para
el funcionamiento en los laboratorios</t>
  </si>
  <si>
    <t xml:space="preserve">Ejecución del
contrato </t>
  </si>
  <si>
    <t>Fin de ejecución</t>
  </si>
  <si>
    <t>Comunicación
con el
Laboratorio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</si>
</sst>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C0A]d\-mmm\-yyyy;@"/>
    <numFmt numFmtId="165" formatCode="yyyy\-mm\-dd;@"/>
  </numFmts>
  <fonts count="15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name val="Arial Narrow"/>
      <family val="2"/>
    </font>
    <font>
      <b/>
      <sz val="12"/>
      <color theme="0"/>
      <name val="Arial Narrow"/>
      <family val="2"/>
    </font>
    <font>
      <sz val="11"/>
      <color theme="1"/>
      <name val="Arial Narrow"/>
      <family val="2"/>
    </font>
    <font>
      <sz val="11"/>
      <color indexed="8"/>
      <name val="Calibri"/>
      <family val="2"/>
    </font>
    <font>
      <sz val="10"/>
      <color indexed="8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FFFFFF"/>
      <name val="Arial"/>
      <family val="2"/>
    </font>
    <font>
      <sz val="8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</borders>
  <cellStyleXfs count="2">
    <xf numFmtId="0" fontId="0" fillId="0" borderId="0"/>
    <xf numFmtId="0" fontId="5" fillId="0" borderId="0"/>
  </cellStyleXfs>
  <cellXfs count="62">
    <xf numFmtId="0" fontId="0" fillId="0" borderId="0" xfId="0"/>
    <xf numFmtId="0" fontId="0" fillId="0" borderId="0" xfId="0" applyAlignment="1" applyProtection="1">
      <alignment horizontal="center" vertical="center"/>
      <protection locked="0"/>
    </xf>
    <xf numFmtId="0" fontId="4" fillId="0" borderId="0" xfId="0" applyFont="1" applyProtection="1"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 applyProtection="1">
      <alignment wrapText="1"/>
      <protection locked="0"/>
    </xf>
    <xf numFmtId="0" fontId="4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 wrapText="1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Protection="1"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left"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 applyProtection="1">
      <alignment horizontal="center" wrapText="1"/>
      <protection locked="0"/>
    </xf>
    <xf numFmtId="0" fontId="14" fillId="0" borderId="7" xfId="0" applyFont="1" applyBorder="1" applyAlignment="1">
      <alignment horizontal="justify" vertical="center" wrapText="1"/>
    </xf>
    <xf numFmtId="0" fontId="13" fillId="4" borderId="7" xfId="0" applyFont="1" applyFill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0" fillId="0" borderId="0" xfId="0" applyFont="1"/>
    <xf numFmtId="0" fontId="2" fillId="2" borderId="1" xfId="0" applyFont="1" applyFill="1" applyBorder="1" applyAlignment="1" applyProtection="1">
      <alignment vertical="center" textRotation="90" wrapText="1"/>
      <protection locked="0"/>
    </xf>
    <xf numFmtId="0" fontId="2" fillId="2" borderId="1" xfId="0" applyFont="1" applyFill="1" applyBorder="1" applyAlignment="1" applyProtection="1">
      <alignment horizontal="center" vertical="center" textRotation="90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 textRotation="90"/>
      <protection locked="0"/>
    </xf>
    <xf numFmtId="0" fontId="1" fillId="0" borderId="1" xfId="0" applyFont="1" applyBorder="1" applyAlignment="1" applyProtection="1">
      <alignment horizontal="center" vertical="center" textRotation="90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 applyProtection="1">
      <alignment horizontal="center" vertical="center" textRotation="90"/>
    </xf>
    <xf numFmtId="164" fontId="1" fillId="0" borderId="1" xfId="0" applyNumberFormat="1" applyFont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1" fillId="5" borderId="1" xfId="0" applyFont="1" applyFill="1" applyBorder="1" applyAlignment="1" applyProtection="1">
      <alignment horizontal="center" vertical="center"/>
      <protection locked="0"/>
    </xf>
    <xf numFmtId="0" fontId="0" fillId="6" borderId="0" xfId="0" applyFill="1" applyAlignment="1" applyProtection="1">
      <alignment horizontal="center" vertical="center"/>
      <protection locked="0"/>
    </xf>
    <xf numFmtId="0" fontId="0" fillId="6" borderId="0" xfId="0" applyFill="1" applyAlignment="1" applyProtection="1">
      <alignment horizontal="left" vertical="center"/>
      <protection locked="0"/>
    </xf>
    <xf numFmtId="0" fontId="0" fillId="6" borderId="0" xfId="0" applyFill="1" applyAlignment="1" applyProtection="1">
      <alignment horizontal="left" vertical="center" wrapText="1"/>
      <protection locked="0"/>
    </xf>
    <xf numFmtId="0" fontId="0" fillId="6" borderId="0" xfId="0" applyFill="1" applyAlignment="1" applyProtection="1">
      <alignment horizontal="center" vertical="center" wrapText="1"/>
      <protection locked="0"/>
    </xf>
    <xf numFmtId="0" fontId="0" fillId="6" borderId="0" xfId="0" applyFill="1" applyProtection="1">
      <protection locked="0"/>
    </xf>
    <xf numFmtId="0" fontId="0" fillId="6" borderId="0" xfId="0" applyFill="1" applyAlignment="1" applyProtection="1">
      <alignment vertical="center"/>
      <protection locked="0"/>
    </xf>
    <xf numFmtId="0" fontId="0" fillId="6" borderId="0" xfId="0" applyFill="1" applyAlignment="1" applyProtection="1">
      <alignment horizontal="center"/>
      <protection locked="0"/>
    </xf>
    <xf numFmtId="0" fontId="0" fillId="6" borderId="0" xfId="0" applyFill="1" applyAlignment="1" applyProtection="1">
      <alignment horizontal="center" wrapText="1"/>
      <protection locked="0"/>
    </xf>
    <xf numFmtId="0" fontId="6" fillId="0" borderId="1" xfId="1" applyFont="1" applyFill="1" applyBorder="1" applyAlignment="1" applyProtection="1">
      <alignment horizontal="center"/>
      <protection locked="0"/>
    </xf>
    <xf numFmtId="0" fontId="8" fillId="2" borderId="1" xfId="0" applyFont="1" applyFill="1" applyBorder="1" applyAlignment="1" applyProtection="1">
      <alignment horizontal="center" vertical="center" wrapText="1"/>
      <protection locked="0"/>
    </xf>
    <xf numFmtId="0" fontId="7" fillId="0" borderId="1" xfId="1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 applyProtection="1">
      <alignment horizontal="center" vertical="center" textRotation="90" wrapText="1"/>
      <protection locked="0"/>
    </xf>
    <xf numFmtId="0" fontId="3" fillId="3" borderId="1" xfId="0" applyFont="1" applyFill="1" applyBorder="1" applyAlignment="1" applyProtection="1">
      <alignment horizontal="left" vertical="center" textRotation="90" wrapText="1"/>
      <protection locked="0"/>
    </xf>
    <xf numFmtId="0" fontId="0" fillId="0" borderId="1" xfId="0" applyBorder="1"/>
    <xf numFmtId="0" fontId="8" fillId="0" borderId="1" xfId="1" applyFont="1" applyFill="1" applyBorder="1" applyAlignment="1" applyProtection="1">
      <alignment horizontal="center" vertical="center"/>
      <protection locked="0"/>
    </xf>
    <xf numFmtId="165" fontId="8" fillId="0" borderId="1" xfId="0" applyNumberFormat="1" applyFont="1" applyFill="1" applyBorder="1" applyAlignment="1" applyProtection="1">
      <alignment horizontal="center" vertical="center"/>
      <protection locked="0"/>
    </xf>
    <xf numFmtId="0" fontId="13" fillId="4" borderId="10" xfId="0" applyFont="1" applyFill="1" applyBorder="1" applyAlignment="1">
      <alignment horizontal="justify" vertical="center" wrapText="1"/>
    </xf>
    <xf numFmtId="0" fontId="13" fillId="4" borderId="5" xfId="0" applyFont="1" applyFill="1" applyBorder="1" applyAlignment="1">
      <alignment horizontal="justify" vertical="center" wrapText="1"/>
    </xf>
    <xf numFmtId="0" fontId="11" fillId="0" borderId="11" xfId="0" applyFont="1" applyBorder="1" applyAlignment="1">
      <alignment horizontal="left" vertical="center"/>
    </xf>
    <xf numFmtId="0" fontId="13" fillId="4" borderId="8" xfId="0" applyFont="1" applyFill="1" applyBorder="1" applyAlignment="1">
      <alignment horizontal="center" vertical="center" wrapText="1"/>
    </xf>
    <xf numFmtId="0" fontId="13" fillId="4" borderId="9" xfId="0" applyFont="1" applyFill="1" applyBorder="1" applyAlignment="1">
      <alignment horizontal="center" vertical="center" wrapText="1"/>
    </xf>
    <xf numFmtId="0" fontId="13" fillId="4" borderId="6" xfId="0" applyFont="1" applyFill="1" applyBorder="1" applyAlignment="1">
      <alignment horizontal="center" vertical="center" wrapText="1"/>
    </xf>
    <xf numFmtId="0" fontId="13" fillId="4" borderId="7" xfId="0" applyFont="1" applyFill="1" applyBorder="1" applyAlignment="1">
      <alignment horizontal="center" vertical="center" wrapText="1"/>
    </xf>
    <xf numFmtId="0" fontId="13" fillId="4" borderId="2" xfId="0" applyFont="1" applyFill="1" applyBorder="1" applyAlignment="1">
      <alignment horizontal="center" vertical="center" wrapText="1"/>
    </xf>
    <xf numFmtId="0" fontId="13" fillId="4" borderId="3" xfId="0" applyFont="1" applyFill="1" applyBorder="1" applyAlignment="1">
      <alignment horizontal="center" vertical="center" wrapText="1"/>
    </xf>
    <xf numFmtId="0" fontId="13" fillId="4" borderId="4" xfId="0" applyFont="1" applyFill="1" applyBorder="1" applyAlignment="1">
      <alignment horizontal="center" vertical="center" wrapText="1"/>
    </xf>
    <xf numFmtId="0" fontId="13" fillId="4" borderId="2" xfId="0" applyFont="1" applyFill="1" applyBorder="1" applyAlignment="1">
      <alignment horizontal="justify" vertical="center" wrapText="1"/>
    </xf>
    <xf numFmtId="0" fontId="13" fillId="4" borderId="4" xfId="0" applyFont="1" applyFill="1" applyBorder="1" applyAlignment="1">
      <alignment horizontal="justify" vertical="center" wrapText="1"/>
    </xf>
    <xf numFmtId="0" fontId="14" fillId="0" borderId="10" xfId="0" applyFont="1" applyBorder="1" applyAlignment="1">
      <alignment horizontal="justify" vertical="center" wrapText="1"/>
    </xf>
    <xf numFmtId="0" fontId="14" fillId="0" borderId="5" xfId="0" applyFont="1" applyBorder="1" applyAlignment="1">
      <alignment horizontal="justify" vertical="center" wrapText="1"/>
    </xf>
  </cellXfs>
  <cellStyles count="2">
    <cellStyle name="Normal" xfId="0" builtinId="0"/>
    <cellStyle name="Normal_Hoja1" xfId="1"/>
  </cellStyles>
  <dxfs count="12">
    <dxf>
      <fill>
        <patternFill>
          <bgColor rgb="FF92D050"/>
        </patternFill>
      </fill>
    </dxf>
    <dxf>
      <fill>
        <patternFill>
          <bgColor rgb="FFFFFF47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47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47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FF4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colombiacompra.gov.co/sites/default/files/manuales/cce_manual_riesgo_web.pdf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280148</xdr:colOff>
      <xdr:row>27</xdr:row>
      <xdr:rowOff>78442</xdr:rowOff>
    </xdr:from>
    <xdr:to>
      <xdr:col>10</xdr:col>
      <xdr:colOff>582704</xdr:colOff>
      <xdr:row>27</xdr:row>
      <xdr:rowOff>347382</xdr:rowOff>
    </xdr:to>
    <xdr:sp macro="" textlink="">
      <xdr:nvSpPr>
        <xdr:cNvPr id="2" name="1 Rectángulo redondeado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93060" y="8639736"/>
          <a:ext cx="6577850" cy="268940"/>
        </a:xfrm>
        <a:prstGeom prst="roundRect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100"/>
            <a:t>PIQUE</a:t>
          </a:r>
          <a:r>
            <a:rPr lang="es-ES" sz="1100" baseline="0"/>
            <a:t> AQUI PARA CONSULTAR LA METODOLOGA DE DILIGENCIAMIENTO  </a:t>
          </a:r>
          <a:endParaRPr lang="es-ES" sz="1100"/>
        </a:p>
      </xdr:txBody>
    </xdr:sp>
    <xdr:clientData/>
  </xdr:twoCellAnchor>
  <xdr:twoCellAnchor>
    <xdr:from>
      <xdr:col>0</xdr:col>
      <xdr:colOff>76200</xdr:colOff>
      <xdr:row>12</xdr:row>
      <xdr:rowOff>47625</xdr:rowOff>
    </xdr:from>
    <xdr:to>
      <xdr:col>4</xdr:col>
      <xdr:colOff>313764</xdr:colOff>
      <xdr:row>15</xdr:row>
      <xdr:rowOff>171450</xdr:rowOff>
    </xdr:to>
    <xdr:pic>
      <xdr:nvPicPr>
        <xdr:cNvPr id="3" name="Picture 3" descr="logo_ins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89112" y="282949"/>
          <a:ext cx="1593476" cy="829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79"/>
  <sheetViews>
    <sheetView tabSelected="1" view="pageBreakPreview" topLeftCell="G17" zoomScale="85" zoomScaleNormal="85" zoomScaleSheetLayoutView="85" workbookViewId="0">
      <selection activeCell="L20" sqref="L20"/>
    </sheetView>
  </sheetViews>
  <sheetFormatPr baseColWidth="10" defaultRowHeight="15" x14ac:dyDescent="0.25"/>
  <cols>
    <col min="1" max="1" width="4.5703125" style="1" customWidth="1"/>
    <col min="2" max="4" width="5.7109375" style="8" customWidth="1"/>
    <col min="5" max="5" width="9.5703125" style="8" customWidth="1"/>
    <col min="6" max="6" width="27.85546875" style="7" customWidth="1"/>
    <col min="7" max="7" width="26.140625" style="7" customWidth="1"/>
    <col min="8" max="9" width="6.140625" style="7" customWidth="1"/>
    <col min="10" max="10" width="9.42578125" style="7" customWidth="1"/>
    <col min="11" max="11" width="19.5703125" style="14" customWidth="1"/>
    <col min="12" max="12" width="16.5703125" style="7" customWidth="1"/>
    <col min="13" max="13" width="24" style="7" customWidth="1"/>
    <col min="14" max="15" width="6.140625" style="7" customWidth="1"/>
    <col min="16" max="16" width="8" style="7" customWidth="1"/>
    <col min="17" max="17" width="13" style="7" customWidth="1"/>
    <col min="18" max="19" width="17" style="7" customWidth="1"/>
    <col min="20" max="20" width="13.85546875" style="7" customWidth="1"/>
    <col min="21" max="21" width="14.85546875" style="7" customWidth="1"/>
    <col min="22" max="22" width="18" style="7" customWidth="1"/>
    <col min="23" max="61" width="11.42578125" style="34"/>
    <col min="62" max="16384" width="11.42578125" style="8"/>
  </cols>
  <sheetData>
    <row r="1" spans="1:61" ht="21.75" hidden="1" customHeight="1" x14ac:dyDescent="0.3">
      <c r="B1" s="2" t="s">
        <v>17</v>
      </c>
      <c r="C1" s="2" t="s">
        <v>42</v>
      </c>
      <c r="D1" s="3" t="s">
        <v>19</v>
      </c>
      <c r="E1" s="4" t="s">
        <v>23</v>
      </c>
      <c r="F1" s="5"/>
      <c r="G1" s="5"/>
      <c r="H1" s="5" t="s">
        <v>31</v>
      </c>
      <c r="I1" s="5" t="s">
        <v>36</v>
      </c>
      <c r="J1" s="5"/>
      <c r="K1" s="6" t="s">
        <v>44</v>
      </c>
      <c r="L1" s="7" t="s">
        <v>50</v>
      </c>
      <c r="Q1" s="7" t="s">
        <v>73</v>
      </c>
      <c r="V1" s="7" t="s">
        <v>52</v>
      </c>
    </row>
    <row r="2" spans="1:61" ht="21.75" hidden="1" customHeight="1" x14ac:dyDescent="0.3">
      <c r="B2" s="2" t="s">
        <v>18</v>
      </c>
      <c r="C2" s="2" t="s">
        <v>43</v>
      </c>
      <c r="D2" s="3" t="s">
        <v>20</v>
      </c>
      <c r="E2" s="4" t="s">
        <v>24</v>
      </c>
      <c r="F2" s="5"/>
      <c r="G2" s="5"/>
      <c r="H2" s="5" t="s">
        <v>32</v>
      </c>
      <c r="I2" s="5" t="s">
        <v>37</v>
      </c>
      <c r="J2" s="5"/>
      <c r="K2" s="6" t="s">
        <v>45</v>
      </c>
      <c r="L2" s="7" t="s">
        <v>51</v>
      </c>
      <c r="Q2" s="7" t="s">
        <v>72</v>
      </c>
      <c r="V2" s="7" t="s">
        <v>53</v>
      </c>
    </row>
    <row r="3" spans="1:61" s="1" customFormat="1" ht="21.75" hidden="1" customHeight="1" x14ac:dyDescent="0.25">
      <c r="B3" s="9"/>
      <c r="C3" s="9"/>
      <c r="D3" s="3" t="s">
        <v>21</v>
      </c>
      <c r="E3" s="10" t="s">
        <v>25</v>
      </c>
      <c r="F3" s="9"/>
      <c r="G3" s="9"/>
      <c r="H3" s="9" t="s">
        <v>33</v>
      </c>
      <c r="I3" s="9" t="s">
        <v>38</v>
      </c>
      <c r="J3" s="9"/>
      <c r="K3" s="11" t="s">
        <v>46</v>
      </c>
      <c r="L3" s="1" t="s">
        <v>63</v>
      </c>
      <c r="V3" s="1" t="s">
        <v>54</v>
      </c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  <c r="BI3" s="30"/>
    </row>
    <row r="4" spans="1:61" s="1" customFormat="1" ht="21.75" hidden="1" customHeight="1" x14ac:dyDescent="0.25">
      <c r="B4" s="9"/>
      <c r="C4" s="9"/>
      <c r="D4" s="3" t="s">
        <v>22</v>
      </c>
      <c r="E4" s="10" t="s">
        <v>26</v>
      </c>
      <c r="F4" s="9"/>
      <c r="G4" s="9"/>
      <c r="H4" s="9" t="s">
        <v>34</v>
      </c>
      <c r="I4" s="9" t="s">
        <v>39</v>
      </c>
      <c r="J4" s="9"/>
      <c r="K4" s="11" t="s">
        <v>47</v>
      </c>
      <c r="L4" s="1" t="s">
        <v>64</v>
      </c>
      <c r="V4" s="1" t="s">
        <v>55</v>
      </c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30"/>
      <c r="BH4" s="30"/>
      <c r="BI4" s="30"/>
    </row>
    <row r="5" spans="1:61" s="1" customFormat="1" ht="21.75" hidden="1" customHeight="1" x14ac:dyDescent="0.25">
      <c r="B5" s="9"/>
      <c r="C5" s="9"/>
      <c r="D5" s="3"/>
      <c r="E5" s="10" t="s">
        <v>29</v>
      </c>
      <c r="F5" s="9"/>
      <c r="G5" s="9"/>
      <c r="H5" s="9" t="s">
        <v>35</v>
      </c>
      <c r="I5" s="9" t="s">
        <v>40</v>
      </c>
      <c r="J5" s="9"/>
      <c r="K5" s="11" t="s">
        <v>48</v>
      </c>
      <c r="L5" s="1" t="s">
        <v>65</v>
      </c>
      <c r="V5" s="1" t="s">
        <v>56</v>
      </c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  <c r="AY5" s="30"/>
      <c r="AZ5" s="30"/>
      <c r="BA5" s="30"/>
      <c r="BB5" s="30"/>
      <c r="BC5" s="30"/>
      <c r="BD5" s="30"/>
      <c r="BE5" s="30"/>
      <c r="BF5" s="30"/>
      <c r="BG5" s="30"/>
      <c r="BH5" s="30"/>
      <c r="BI5" s="30"/>
    </row>
    <row r="6" spans="1:61" s="1" customFormat="1" ht="21.75" hidden="1" customHeight="1" x14ac:dyDescent="0.25">
      <c r="B6" s="9"/>
      <c r="C6" s="9"/>
      <c r="D6" s="3"/>
      <c r="E6" s="10" t="s">
        <v>28</v>
      </c>
      <c r="F6" s="9"/>
      <c r="G6" s="9"/>
      <c r="H6" s="9"/>
      <c r="I6" s="9"/>
      <c r="J6" s="9"/>
      <c r="K6" s="11" t="s">
        <v>61</v>
      </c>
      <c r="L6" s="1" t="s">
        <v>66</v>
      </c>
      <c r="V6" s="1" t="s">
        <v>57</v>
      </c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30"/>
      <c r="BH6" s="30"/>
      <c r="BI6" s="30"/>
    </row>
    <row r="7" spans="1:61" s="1" customFormat="1" ht="21.75" hidden="1" customHeight="1" x14ac:dyDescent="0.25">
      <c r="B7" s="9"/>
      <c r="C7" s="9"/>
      <c r="D7" s="3"/>
      <c r="E7" s="10" t="s">
        <v>27</v>
      </c>
      <c r="F7" s="9"/>
      <c r="G7" s="9" t="s">
        <v>77</v>
      </c>
      <c r="H7" s="9"/>
      <c r="I7" s="9"/>
      <c r="J7" s="9"/>
      <c r="K7" s="11" t="s">
        <v>60</v>
      </c>
      <c r="L7" s="1" t="s">
        <v>67</v>
      </c>
      <c r="V7" s="1" t="s">
        <v>58</v>
      </c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30"/>
      <c r="BH7" s="30"/>
      <c r="BI7" s="30"/>
    </row>
    <row r="8" spans="1:61" s="1" customFormat="1" ht="21.75" hidden="1" customHeight="1" x14ac:dyDescent="0.25">
      <c r="B8" s="9"/>
      <c r="C8" s="9"/>
      <c r="D8" s="3"/>
      <c r="E8" s="10" t="s">
        <v>30</v>
      </c>
      <c r="F8" s="9"/>
      <c r="G8" s="9" t="s">
        <v>78</v>
      </c>
      <c r="H8" s="9"/>
      <c r="I8" s="9"/>
      <c r="J8" s="9"/>
      <c r="K8" s="11"/>
      <c r="L8" s="1" t="s">
        <v>68</v>
      </c>
      <c r="V8" s="1" t="s">
        <v>59</v>
      </c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  <c r="AY8" s="30"/>
      <c r="AZ8" s="30"/>
      <c r="BA8" s="30"/>
      <c r="BB8" s="30"/>
      <c r="BC8" s="30"/>
      <c r="BD8" s="30"/>
      <c r="BE8" s="30"/>
      <c r="BF8" s="30"/>
      <c r="BG8" s="30"/>
      <c r="BH8" s="30"/>
      <c r="BI8" s="30"/>
    </row>
    <row r="9" spans="1:61" s="1" customFormat="1" ht="21.75" hidden="1" customHeight="1" x14ac:dyDescent="0.25">
      <c r="B9" s="9"/>
      <c r="C9" s="9"/>
      <c r="D9" s="3"/>
      <c r="E9" s="10"/>
      <c r="F9" s="9"/>
      <c r="G9" s="9" t="s">
        <v>79</v>
      </c>
      <c r="H9" s="9"/>
      <c r="I9" s="9"/>
      <c r="J9" s="9"/>
      <c r="K9" s="11"/>
      <c r="L9" s="1" t="s">
        <v>69</v>
      </c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0"/>
      <c r="AV9" s="30"/>
      <c r="AW9" s="30"/>
      <c r="AX9" s="30"/>
      <c r="AY9" s="30"/>
      <c r="AZ9" s="30"/>
      <c r="BA9" s="30"/>
      <c r="BB9" s="30"/>
      <c r="BC9" s="30"/>
      <c r="BD9" s="30"/>
      <c r="BE9" s="30"/>
      <c r="BF9" s="30"/>
      <c r="BG9" s="30"/>
      <c r="BH9" s="30"/>
      <c r="BI9" s="30"/>
    </row>
    <row r="10" spans="1:61" s="1" customFormat="1" ht="21.75" hidden="1" customHeight="1" x14ac:dyDescent="0.25">
      <c r="B10" s="9"/>
      <c r="C10" s="9"/>
      <c r="D10" s="3"/>
      <c r="E10" s="10"/>
      <c r="F10" s="9"/>
      <c r="G10" s="9" t="s">
        <v>80</v>
      </c>
      <c r="H10" s="9"/>
      <c r="I10" s="9"/>
      <c r="J10" s="9"/>
      <c r="K10" s="11"/>
      <c r="L10" s="1" t="s">
        <v>70</v>
      </c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  <c r="AY10" s="30"/>
      <c r="AZ10" s="30"/>
      <c r="BA10" s="30"/>
      <c r="BB10" s="30"/>
      <c r="BC10" s="30"/>
      <c r="BD10" s="30"/>
      <c r="BE10" s="30"/>
      <c r="BF10" s="30"/>
      <c r="BG10" s="30"/>
      <c r="BH10" s="30"/>
      <c r="BI10" s="30"/>
    </row>
    <row r="11" spans="1:61" s="1" customFormat="1" ht="21.75" hidden="1" customHeight="1" x14ac:dyDescent="0.25">
      <c r="B11" s="9"/>
      <c r="C11" s="9"/>
      <c r="D11" s="3"/>
      <c r="E11" s="10"/>
      <c r="F11" s="9"/>
      <c r="G11" s="9"/>
      <c r="H11" s="9"/>
      <c r="I11" s="9"/>
      <c r="J11" s="9"/>
      <c r="K11" s="11"/>
      <c r="L11" s="1" t="s">
        <v>71</v>
      </c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0"/>
      <c r="BA11" s="30"/>
      <c r="BB11" s="30"/>
      <c r="BC11" s="30"/>
      <c r="BD11" s="30"/>
      <c r="BE11" s="30"/>
      <c r="BF11" s="30"/>
      <c r="BG11" s="30"/>
      <c r="BH11" s="30"/>
      <c r="BI11" s="30"/>
    </row>
    <row r="12" spans="1:61" s="30" customFormat="1" ht="18.75" customHeight="1" x14ac:dyDescent="0.25">
      <c r="D12" s="31"/>
      <c r="E12" s="32"/>
      <c r="K12" s="33"/>
    </row>
    <row r="13" spans="1:61" s="1" customFormat="1" ht="13.5" customHeight="1" x14ac:dyDescent="0.25">
      <c r="A13" s="38"/>
      <c r="B13" s="38"/>
      <c r="C13" s="38"/>
      <c r="D13" s="38"/>
      <c r="E13" s="38"/>
      <c r="F13" s="40" t="s">
        <v>74</v>
      </c>
      <c r="G13" s="40"/>
      <c r="H13" s="40"/>
      <c r="I13" s="40"/>
      <c r="J13" s="40"/>
      <c r="K13" s="40" t="s">
        <v>152</v>
      </c>
      <c r="L13" s="40"/>
      <c r="M13" s="40"/>
      <c r="N13" s="40"/>
      <c r="O13" s="40"/>
      <c r="P13" s="40"/>
      <c r="Q13" s="40"/>
      <c r="R13" s="40"/>
      <c r="S13" s="40"/>
      <c r="T13" s="46" t="s">
        <v>118</v>
      </c>
      <c r="U13" s="46"/>
      <c r="V13" s="46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0"/>
      <c r="BA13" s="30"/>
      <c r="BB13" s="30"/>
      <c r="BC13" s="30"/>
      <c r="BD13" s="30"/>
      <c r="BE13" s="30"/>
      <c r="BF13" s="30"/>
      <c r="BG13" s="30"/>
      <c r="BH13" s="30"/>
      <c r="BI13" s="30"/>
    </row>
    <row r="14" spans="1:61" s="1" customFormat="1" ht="13.5" customHeight="1" x14ac:dyDescent="0.25">
      <c r="A14" s="38"/>
      <c r="B14" s="38"/>
      <c r="C14" s="38"/>
      <c r="D14" s="38"/>
      <c r="E14" s="38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40"/>
      <c r="R14" s="40"/>
      <c r="S14" s="40"/>
      <c r="T14" s="46"/>
      <c r="U14" s="46"/>
      <c r="V14" s="46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  <c r="BB14" s="30"/>
      <c r="BC14" s="30"/>
      <c r="BD14" s="30"/>
      <c r="BE14" s="30"/>
      <c r="BF14" s="30"/>
      <c r="BG14" s="30"/>
      <c r="BH14" s="30"/>
      <c r="BI14" s="30"/>
    </row>
    <row r="15" spans="1:61" s="1" customFormat="1" ht="20.25" customHeight="1" x14ac:dyDescent="0.25">
      <c r="A15" s="38"/>
      <c r="B15" s="38"/>
      <c r="C15" s="38"/>
      <c r="D15" s="38"/>
      <c r="E15" s="38"/>
      <c r="F15" s="40"/>
      <c r="G15" s="40"/>
      <c r="H15" s="40"/>
      <c r="I15" s="40"/>
      <c r="J15" s="40"/>
      <c r="K15" s="39" t="s">
        <v>76</v>
      </c>
      <c r="L15" s="39"/>
      <c r="M15" s="39"/>
      <c r="N15" s="39"/>
      <c r="O15" s="39"/>
      <c r="P15" s="39"/>
      <c r="Q15" s="39"/>
      <c r="R15" s="39"/>
      <c r="S15" s="39"/>
      <c r="T15" s="47">
        <v>42613</v>
      </c>
      <c r="U15" s="47"/>
      <c r="V15" s="47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0"/>
      <c r="BA15" s="30"/>
      <c r="BB15" s="30"/>
      <c r="BC15" s="30"/>
      <c r="BD15" s="30"/>
      <c r="BE15" s="30"/>
      <c r="BF15" s="30"/>
      <c r="BG15" s="30"/>
      <c r="BH15" s="30"/>
      <c r="BI15" s="30"/>
    </row>
    <row r="16" spans="1:61" s="1" customFormat="1" ht="20.25" customHeight="1" x14ac:dyDescent="0.25">
      <c r="A16" s="38"/>
      <c r="B16" s="38"/>
      <c r="C16" s="38"/>
      <c r="D16" s="38"/>
      <c r="E16" s="38"/>
      <c r="F16" s="40"/>
      <c r="G16" s="40"/>
      <c r="H16" s="40"/>
      <c r="I16" s="40"/>
      <c r="J16" s="40"/>
      <c r="K16" s="39"/>
      <c r="L16" s="39"/>
      <c r="M16" s="39"/>
      <c r="N16" s="39"/>
      <c r="O16" s="39"/>
      <c r="P16" s="39"/>
      <c r="Q16" s="39"/>
      <c r="R16" s="39"/>
      <c r="S16" s="39"/>
      <c r="T16" s="46" t="s">
        <v>75</v>
      </c>
      <c r="U16" s="46"/>
      <c r="V16" s="46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  <c r="AX16" s="30"/>
      <c r="AY16" s="30"/>
      <c r="AZ16" s="30"/>
      <c r="BA16" s="30"/>
      <c r="BB16" s="30"/>
      <c r="BC16" s="30"/>
      <c r="BD16" s="30"/>
      <c r="BE16" s="30"/>
      <c r="BF16" s="30"/>
      <c r="BG16" s="30"/>
      <c r="BH16" s="30"/>
      <c r="BI16" s="30"/>
    </row>
    <row r="17" spans="1:61" s="30" customFormat="1" ht="18.75" customHeight="1" x14ac:dyDescent="0.25"/>
    <row r="18" spans="1:61" s="1" customFormat="1" ht="32.25" customHeight="1" x14ac:dyDescent="0.25">
      <c r="A18" s="42" t="s">
        <v>11</v>
      </c>
      <c r="B18" s="43" t="s">
        <v>0</v>
      </c>
      <c r="C18" s="43" t="s">
        <v>1</v>
      </c>
      <c r="D18" s="43" t="s">
        <v>2</v>
      </c>
      <c r="E18" s="43" t="s">
        <v>3</v>
      </c>
      <c r="F18" s="42" t="s">
        <v>49</v>
      </c>
      <c r="G18" s="42" t="s">
        <v>4</v>
      </c>
      <c r="H18" s="43" t="s">
        <v>5</v>
      </c>
      <c r="I18" s="43" t="s">
        <v>6</v>
      </c>
      <c r="J18" s="44" t="s">
        <v>82</v>
      </c>
      <c r="K18" s="42" t="s">
        <v>81</v>
      </c>
      <c r="L18" s="41" t="s">
        <v>7</v>
      </c>
      <c r="M18" s="41" t="s">
        <v>41</v>
      </c>
      <c r="N18" s="41" t="s">
        <v>15</v>
      </c>
      <c r="O18" s="41"/>
      <c r="P18" s="41"/>
      <c r="Q18" s="41" t="s">
        <v>8</v>
      </c>
      <c r="R18" s="41" t="s">
        <v>12</v>
      </c>
      <c r="S18" s="41" t="s">
        <v>13</v>
      </c>
      <c r="T18" s="41" t="s">
        <v>14</v>
      </c>
      <c r="U18" s="41" t="s">
        <v>16</v>
      </c>
      <c r="V18" s="41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30"/>
      <c r="AW18" s="30"/>
      <c r="AX18" s="30"/>
      <c r="AY18" s="30"/>
      <c r="AZ18" s="30"/>
      <c r="BA18" s="30"/>
      <c r="BB18" s="30"/>
      <c r="BC18" s="30"/>
      <c r="BD18" s="30"/>
      <c r="BE18" s="30"/>
      <c r="BF18" s="30"/>
      <c r="BG18" s="30"/>
      <c r="BH18" s="30"/>
      <c r="BI18" s="30"/>
    </row>
    <row r="19" spans="1:61" s="12" customFormat="1" ht="65.25" customHeight="1" x14ac:dyDescent="0.25">
      <c r="A19" s="42"/>
      <c r="B19" s="43"/>
      <c r="C19" s="43"/>
      <c r="D19" s="43"/>
      <c r="E19" s="43"/>
      <c r="F19" s="42"/>
      <c r="G19" s="42"/>
      <c r="H19" s="43"/>
      <c r="I19" s="43"/>
      <c r="J19" s="45"/>
      <c r="K19" s="42"/>
      <c r="L19" s="41"/>
      <c r="M19" s="41"/>
      <c r="N19" s="19" t="s">
        <v>5</v>
      </c>
      <c r="O19" s="20" t="s">
        <v>6</v>
      </c>
      <c r="P19" s="20" t="s">
        <v>83</v>
      </c>
      <c r="Q19" s="41"/>
      <c r="R19" s="41"/>
      <c r="S19" s="41"/>
      <c r="T19" s="41"/>
      <c r="U19" s="21" t="s">
        <v>9</v>
      </c>
      <c r="V19" s="21" t="s">
        <v>10</v>
      </c>
      <c r="W19" s="33"/>
      <c r="X19" s="33"/>
      <c r="Y19" s="33"/>
      <c r="Z19" s="33"/>
      <c r="AA19" s="33"/>
      <c r="AB19" s="33"/>
      <c r="AC19" s="33"/>
      <c r="AD19" s="33"/>
      <c r="AE19" s="33"/>
      <c r="AF19" s="33"/>
      <c r="AG19" s="33"/>
      <c r="AH19" s="33"/>
      <c r="AI19" s="33"/>
      <c r="AJ19" s="33"/>
      <c r="AK19" s="33"/>
      <c r="AL19" s="33"/>
      <c r="AM19" s="33"/>
      <c r="AN19" s="33"/>
      <c r="AO19" s="33"/>
      <c r="AP19" s="33"/>
      <c r="AQ19" s="33"/>
      <c r="AR19" s="33"/>
      <c r="AS19" s="33"/>
      <c r="AT19" s="33"/>
      <c r="AU19" s="33"/>
      <c r="AV19" s="33"/>
      <c r="AW19" s="33"/>
      <c r="AX19" s="33"/>
      <c r="AY19" s="33"/>
      <c r="AZ19" s="33"/>
      <c r="BA19" s="33"/>
      <c r="BB19" s="33"/>
      <c r="BC19" s="33"/>
      <c r="BD19" s="33"/>
      <c r="BE19" s="33"/>
      <c r="BF19" s="33"/>
      <c r="BG19" s="33"/>
      <c r="BH19" s="33"/>
      <c r="BI19" s="33"/>
    </row>
    <row r="20" spans="1:61" s="13" customFormat="1" ht="93" customHeight="1" x14ac:dyDescent="0.25">
      <c r="A20" s="29">
        <v>1</v>
      </c>
      <c r="B20" s="23" t="s">
        <v>17</v>
      </c>
      <c r="C20" s="23" t="s">
        <v>43</v>
      </c>
      <c r="D20" s="23" t="s">
        <v>22</v>
      </c>
      <c r="E20" s="24" t="s">
        <v>25</v>
      </c>
      <c r="F20" s="28" t="s">
        <v>149</v>
      </c>
      <c r="G20" s="25" t="s">
        <v>132</v>
      </c>
      <c r="H20" s="23" t="s">
        <v>33</v>
      </c>
      <c r="I20" s="23" t="s">
        <v>38</v>
      </c>
      <c r="J20" s="26" t="str">
        <f>+IF(AND(H20=$H$1,I20=$I$1),"Riesgo Bajo",IF(AND(H20=$H$1,I20=$I$2),"Riesgo Bajo",IF(AND(H20=$H$1,I20=$I$3),"Riesgo Bajo",IF(AND(H20=$H$1,I20=$I$4),"Riesgo Medio",IF(AND(H20=$H$1,I20=$I$5),"Riesgo Alto",+IF(AND(H20=$H$2,I20=$I$1),"Riesgo Bajo",IF(AND(H20=$H$2,I20=$I$2),"Riesgo Bajo",IF(AND(H20=$H$2,I20=$I$3),"Riesgo Medio",IF(AND(H20=$H$2,I20=$I$4),"Riesgo Alto",IF(AND(H20=$H$2,I20=$I$5),"Riesgo Alto",+IF(AND(H20=$H$3,I20=$I$1),"Riesgo Bajo",IF(AND(H20=$H$3,I20=$I$2),"Riesgo Medio",IF(AND(H20=$H$3,I20=$I$3),"Riesgo Alto",IF(AND(H20=$H$3,I20=$I$4),"Riesgo Alto",IF(AND(H20=$H$3,I20=$I$5),"Riesgo Extremo",+IF(AND(H20=$H$4,I20=$I$1),"Riesgo Medio",IF(AND(H20=$H$4,I20=$I$2),"Riesgo Alto",IF(AND(H20=$H$4,I20=$I$3),"Riesgo Alto",IF(AND(H20=$H$4,I20=$I$4),"Riesgo Extremo",IF(AND(H20=$H$4,I20=$I$5),"Riesgo Extremo",+IF(AND(H20=$H$5,I20=$I$1),"Riesgo Alto",IF(AND(H20=$H$5,I20=$I$2),"Riesgo Alto",IF(AND(H20=$H$5,I20=$I$3),"Riesgo Extremo",IF(AND(H20=$H$5,I20=$I$4),"Riesgo Extremo",IF(AND(H20=$H$5,I20=$I$5),"Riesgo Extremo")))))))))))))))))))))))))</f>
        <v>Riesgo Alto</v>
      </c>
      <c r="K20" s="25" t="s">
        <v>44</v>
      </c>
      <c r="L20" s="25" t="s">
        <v>51</v>
      </c>
      <c r="M20" s="25" t="s">
        <v>143</v>
      </c>
      <c r="N20" s="23" t="s">
        <v>31</v>
      </c>
      <c r="O20" s="23" t="s">
        <v>37</v>
      </c>
      <c r="P20" s="26" t="str">
        <f t="shared" ref="P20:P21" si="0">+IF(AND(N20=$H$1,O20=$I$1),"Riesgo Bajo",IF(AND(N20=$H$1,O20=$I$2),"Riesgo Bajo",IF(AND(N20=$H$1,O20=$I$3),"Riesgo Bajo",IF(AND(N20=$H$1,O20=$I$4),"Riesgo Medio",IF(AND(N20=$H$1,O20=$I$5),"Riesgo Alto",+IF(AND(N20=$H$2,O20=$I$1),"Riesgo Bajo",IF(AND(N20=$H$2,O20=$I$2),"Riesgo Bajo",IF(AND(N20=$H$2,O20=$I$3),"Riesgo Medio",IF(AND(N20=$H$2,O20=$I$4),"Riesgo Alto",IF(AND(N20=$H$2,O20=$I$5),"Riesgo Alto",+IF(AND(N20=$H$3,O20=$I$1),"Riesgo Bajo",IF(AND(N20=$H$3,O20=$I$2),"Riesgo Medio",IF(AND(N20=$H$3,O20=$I$3),"Riesgo Alto",IF(AND(N20=$H$3,O20=$I$4),"Riesgo Alto",IF(AND(N20=$H$3,O20=$I$5),"Riesgo Extremo",+IF(AND(N20=$H$4,O20=$I$1),"Riesgo Medio",IF(AND(N20=$H$4,O20=$I$2),"Riesgo Alto",IF(AND(N20=$H$4,O20=$I$3),"Riesgo Alto",IF(AND(N20=$H$4,O20=$I$4),"Riesgo Extremo",IF(AND(N20=$H$4,O20=$I$5),"Riesgo Extremo",+IF(AND(N20=$H$5,O20=$I$1),"Riesgo Alto",IF(AND(N20=$H$5,O20=$I$2),"Riesgo Alto",IF(AND(N20=$H$5,O20=$I$3),"Riesgo Extremo",IF(AND(N20=$H$5,O20=$I$4),"Riesgo Extremo",IF(AND(N20=$H$5,O20=$I$5),"Riesgo Extremo")))))))))))))))))))))))))</f>
        <v>Riesgo Bajo</v>
      </c>
      <c r="Q20" s="22" t="s">
        <v>72</v>
      </c>
      <c r="R20" s="22" t="s">
        <v>133</v>
      </c>
      <c r="S20" s="27" t="s">
        <v>140</v>
      </c>
      <c r="T20" s="27" t="s">
        <v>151</v>
      </c>
      <c r="U20" s="25" t="s">
        <v>141</v>
      </c>
      <c r="V20" s="22" t="s">
        <v>142</v>
      </c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  <c r="AQ20" s="35"/>
      <c r="AR20" s="35"/>
      <c r="AS20" s="35"/>
      <c r="AT20" s="35"/>
      <c r="AU20" s="35"/>
      <c r="AV20" s="35"/>
      <c r="AW20" s="35"/>
      <c r="AX20" s="35"/>
      <c r="AY20" s="35"/>
      <c r="AZ20" s="35"/>
      <c r="BA20" s="35"/>
      <c r="BB20" s="35"/>
      <c r="BC20" s="35"/>
      <c r="BD20" s="35"/>
      <c r="BE20" s="35"/>
      <c r="BF20" s="35"/>
      <c r="BG20" s="35"/>
      <c r="BH20" s="35"/>
      <c r="BI20" s="35"/>
    </row>
    <row r="21" spans="1:61" s="13" customFormat="1" ht="103.5" customHeight="1" x14ac:dyDescent="0.25">
      <c r="A21" s="29">
        <v>2</v>
      </c>
      <c r="B21" s="23" t="s">
        <v>17</v>
      </c>
      <c r="C21" s="23" t="s">
        <v>43</v>
      </c>
      <c r="D21" s="23" t="s">
        <v>22</v>
      </c>
      <c r="E21" s="24" t="s">
        <v>30</v>
      </c>
      <c r="F21" s="28" t="s">
        <v>150</v>
      </c>
      <c r="G21" s="25" t="s">
        <v>144</v>
      </c>
      <c r="H21" s="23" t="s">
        <v>33</v>
      </c>
      <c r="I21" s="23" t="s">
        <v>37</v>
      </c>
      <c r="J21" s="26" t="str">
        <f t="shared" ref="J21" si="1">+IF(AND(H21=$H$1,I21=$I$1),"Riesgo Bajo",IF(AND(H21=$H$1,I21=$I$2),"Riesgo Bajo",IF(AND(H21=$H$1,I21=$I$3),"Riesgo Bajo",IF(AND(H21=$H$1,I21=$I$4),"Riesgo Medio",IF(AND(H21=$H$1,I21=$I$5),"Riesgo Alto",+IF(AND(H21=$H$2,I21=$I$1),"Riesgo Bajo",IF(AND(H21=$H$2,I21=$I$2),"Riesgo Bajo",IF(AND(H21=$H$2,I21=$I$3),"Riesgo Medio",IF(AND(H21=$H$2,I21=$I$4),"Riesgo Alto",IF(AND(H21=$H$2,I21=$I$5),"Riesgo Alto",+IF(AND(H21=$H$3,I21=$I$1),"Riesgo Bajo",IF(AND(H21=$H$3,I21=$I$2),"Riesgo Medio",IF(AND(H21=$H$3,I21=$I$3),"Riesgo Alto",IF(AND(H21=$H$3,I21=$I$4),"Riesgo Alto",IF(AND(H21=$H$3,I21=$I$5),"Riesgo Extremo",+IF(AND(H21=$H$4,I21=$I$1),"Riesgo Medio",IF(AND(H21=$H$4,I21=$I$2),"Riesgo Alto",IF(AND(H21=$H$4,I21=$I$3),"Riesgo Alto",IF(AND(H21=$H$4,I21=$I$4),"Riesgo Extremo",IF(AND(H21=$H$4,I21=$I$5),"Riesgo Extremo",+IF(AND(H21=$H$5,I21=$I$1),"Riesgo Alto",IF(AND(H21=$H$5,I21=$I$2),"Riesgo Alto",IF(AND(H21=$H$5,I21=$I$3),"Riesgo Extremo",IF(AND(H21=$H$5,I21=$I$4),"Riesgo Extremo",IF(AND(H21=$H$5,I21=$I$5),"Riesgo Extremo")))))))))))))))))))))))))</f>
        <v>Riesgo Medio</v>
      </c>
      <c r="K21" s="25" t="s">
        <v>44</v>
      </c>
      <c r="L21" s="25" t="s">
        <v>51</v>
      </c>
      <c r="M21" s="25" t="s">
        <v>145</v>
      </c>
      <c r="N21" s="23" t="s">
        <v>31</v>
      </c>
      <c r="O21" s="23" t="s">
        <v>38</v>
      </c>
      <c r="P21" s="26" t="str">
        <f t="shared" si="0"/>
        <v>Riesgo Bajo</v>
      </c>
      <c r="Q21" s="22" t="s">
        <v>72</v>
      </c>
      <c r="R21" s="22" t="s">
        <v>133</v>
      </c>
      <c r="S21" s="27" t="s">
        <v>140</v>
      </c>
      <c r="T21" s="27" t="s">
        <v>151</v>
      </c>
      <c r="U21" s="25" t="s">
        <v>141</v>
      </c>
      <c r="V21" s="22" t="s">
        <v>142</v>
      </c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/>
      <c r="AH21" s="35"/>
      <c r="AI21" s="35"/>
      <c r="AJ21" s="35"/>
      <c r="AK21" s="35"/>
      <c r="AL21" s="35"/>
      <c r="AM21" s="35"/>
      <c r="AN21" s="35"/>
      <c r="AO21" s="35"/>
      <c r="AP21" s="35"/>
      <c r="AQ21" s="35"/>
      <c r="AR21" s="35"/>
      <c r="AS21" s="35"/>
      <c r="AT21" s="35"/>
      <c r="AU21" s="35"/>
      <c r="AV21" s="35"/>
      <c r="AW21" s="35"/>
      <c r="AX21" s="35"/>
      <c r="AY21" s="35"/>
      <c r="AZ21" s="35"/>
      <c r="BA21" s="35"/>
      <c r="BB21" s="35"/>
      <c r="BC21" s="35"/>
      <c r="BD21" s="35"/>
      <c r="BE21" s="35"/>
      <c r="BF21" s="35"/>
      <c r="BG21" s="35"/>
      <c r="BH21" s="35"/>
      <c r="BI21" s="35"/>
    </row>
    <row r="22" spans="1:61" s="13" customFormat="1" ht="157.5" customHeight="1" x14ac:dyDescent="0.25">
      <c r="A22" s="29">
        <v>3</v>
      </c>
      <c r="B22" s="23" t="s">
        <v>17</v>
      </c>
      <c r="C22" s="23" t="s">
        <v>43</v>
      </c>
      <c r="D22" s="23" t="s">
        <v>22</v>
      </c>
      <c r="E22" s="24" t="s">
        <v>29</v>
      </c>
      <c r="F22" s="28" t="s">
        <v>139</v>
      </c>
      <c r="G22" s="25" t="s">
        <v>134</v>
      </c>
      <c r="H22" s="23" t="s">
        <v>32</v>
      </c>
      <c r="I22" s="23" t="s">
        <v>38</v>
      </c>
      <c r="J22" s="26" t="str">
        <f>+IF(AND(H22=$H$1,I22=$I$1),"Riesgo Bajo",IF(AND(H22=$H$1,I22=$I$2),"Riesgo Bajo",IF(AND(H22=$H$1,I22=$I$3),"Riesgo Bajo",IF(AND(H22=$H$1,I22=$I$4),"Riesgo Medio",IF(AND(H22=$H$1,I22=$I$5),"Riesgo Alto",+IF(AND(H22=$H$2,I22=$I$1),"Riesgo Bajo",IF(AND(H22=$H$2,I22=$I$2),"Riesgo Bajo",IF(AND(H22=$H$2,I22=$I$3),"Riesgo Medio",IF(AND(H22=$H$2,I22=$I$4),"Riesgo Alto",IF(AND(H22=$H$2,I22=$I$5),"Riesgo Alto",+IF(AND(H22=$H$3,I22=$I$1),"Riesgo Bajo",IF(AND(H22=$H$3,I22=$I$2),"Riesgo Medio",IF(AND(H22=$H$3,I22=$I$3),"Riesgo Alto",IF(AND(H22=$H$3,I22=$I$4),"Riesgo Alto",IF(AND(H22=$H$3,I22=$I$5),"Riesgo Extremo",+IF(AND(H22=$H$4,I22=$I$1),"Riesgo Medio",IF(AND(H22=$H$4,I22=$I$2),"Riesgo Alto",IF(AND(H22=$H$4,I22=$I$3),"Riesgo Alto",IF(AND(H22=$H$4,I22=$I$4),"Riesgo Extremo",IF(AND(H22=$H$4,I22=$I$5),"Riesgo Extremo",+IF(AND(H22=$H$5,I22=$I$1),"Riesgo Alto",IF(AND(H22=$H$5,I22=$I$2),"Riesgo Alto",IF(AND(H22=$H$5,I22=$I$3),"Riesgo Extremo",IF(AND(H22=$H$5,I22=$I$4),"Riesgo Extremo",IF(AND(H22=$H$5,I22=$I$5),"Riesgo Extremo")))))))))))))))))))))))))</f>
        <v>Riesgo Medio</v>
      </c>
      <c r="K22" s="25" t="s">
        <v>61</v>
      </c>
      <c r="L22" s="25" t="s">
        <v>66</v>
      </c>
      <c r="M22" s="25" t="s">
        <v>135</v>
      </c>
      <c r="N22" s="23" t="s">
        <v>31</v>
      </c>
      <c r="O22" s="23" t="s">
        <v>38</v>
      </c>
      <c r="P22" s="26" t="str">
        <f t="shared" ref="P22" si="2">+IF(AND(N22=$H$1,O22=$I$1),"Riesgo Bajo",IF(AND(N22=$H$1,O22=$I$2),"Riesgo Bajo",IF(AND(N22=$H$1,O22=$I$3),"Riesgo Bajo",IF(AND(N22=$H$1,O22=$I$4),"Riesgo Medio",IF(AND(N22=$H$1,O22=$I$5),"Riesgo Alto",+IF(AND(N22=$H$2,O22=$I$1),"Riesgo Bajo",IF(AND(N22=$H$2,O22=$I$2),"Riesgo Bajo",IF(AND(N22=$H$2,O22=$I$3),"Riesgo Medio",IF(AND(N22=$H$2,O22=$I$4),"Riesgo Alto",IF(AND(N22=$H$2,O22=$I$5),"Riesgo Alto",+IF(AND(N22=$H$3,O22=$I$1),"Riesgo Bajo",IF(AND(N22=$H$3,O22=$I$2),"Riesgo Medio",IF(AND(N22=$H$3,O22=$I$3),"Riesgo Alto",IF(AND(N22=$H$3,O22=$I$4),"Riesgo Alto",IF(AND(N22=$H$3,O22=$I$5),"Riesgo Extremo",+IF(AND(N22=$H$4,O22=$I$1),"Riesgo Medio",IF(AND(N22=$H$4,O22=$I$2),"Riesgo Alto",IF(AND(N22=$H$4,O22=$I$3),"Riesgo Alto",IF(AND(N22=$H$4,O22=$I$4),"Riesgo Extremo",IF(AND(N22=$H$4,O22=$I$5),"Riesgo Extremo",+IF(AND(N22=$H$5,O22=$I$1),"Riesgo Alto",IF(AND(N22=$H$5,O22=$I$2),"Riesgo Alto",IF(AND(N22=$H$5,O22=$I$3),"Riesgo Extremo",IF(AND(N22=$H$5,O22=$I$4),"Riesgo Extremo",IF(AND(N22=$H$5,O22=$I$5),"Riesgo Extremo")))))))))))))))))))))))))</f>
        <v>Riesgo Bajo</v>
      </c>
      <c r="Q22" s="22" t="s">
        <v>72</v>
      </c>
      <c r="R22" s="22" t="s">
        <v>133</v>
      </c>
      <c r="S22" s="27" t="s">
        <v>136</v>
      </c>
      <c r="T22" s="27" t="s">
        <v>137</v>
      </c>
      <c r="U22" s="25" t="s">
        <v>138</v>
      </c>
      <c r="V22" s="22" t="s">
        <v>55</v>
      </c>
      <c r="W22" s="35"/>
      <c r="X22" s="35"/>
      <c r="Y22" s="35"/>
      <c r="Z22" s="35"/>
      <c r="AA22" s="35"/>
      <c r="AB22" s="35"/>
      <c r="AC22" s="35"/>
      <c r="AD22" s="35"/>
      <c r="AE22" s="35"/>
      <c r="AF22" s="35"/>
      <c r="AG22" s="35"/>
      <c r="AH22" s="35"/>
      <c r="AI22" s="35"/>
      <c r="AJ22" s="35"/>
      <c r="AK22" s="35"/>
      <c r="AL22" s="35"/>
      <c r="AM22" s="35"/>
      <c r="AN22" s="35"/>
      <c r="AO22" s="35"/>
      <c r="AP22" s="35"/>
      <c r="AQ22" s="35"/>
      <c r="AR22" s="35"/>
      <c r="AS22" s="35"/>
      <c r="AT22" s="35"/>
      <c r="AU22" s="35"/>
      <c r="AV22" s="35"/>
      <c r="AW22" s="35"/>
      <c r="AX22" s="35"/>
      <c r="AY22" s="35"/>
      <c r="AZ22" s="35"/>
      <c r="BA22" s="35"/>
      <c r="BB22" s="35"/>
      <c r="BC22" s="35"/>
      <c r="BD22" s="35"/>
      <c r="BE22" s="35"/>
      <c r="BF22" s="35"/>
      <c r="BG22" s="35"/>
      <c r="BH22" s="35"/>
      <c r="BI22" s="35"/>
    </row>
    <row r="23" spans="1:61" s="13" customFormat="1" ht="157.5" customHeight="1" x14ac:dyDescent="0.25">
      <c r="A23" s="29">
        <v>4</v>
      </c>
      <c r="B23" s="23" t="s">
        <v>17</v>
      </c>
      <c r="C23" s="23" t="s">
        <v>43</v>
      </c>
      <c r="D23" s="23" t="s">
        <v>22</v>
      </c>
      <c r="E23" s="24" t="s">
        <v>26</v>
      </c>
      <c r="F23" s="25" t="s">
        <v>146</v>
      </c>
      <c r="G23" s="25" t="s">
        <v>147</v>
      </c>
      <c r="H23" s="23" t="s">
        <v>34</v>
      </c>
      <c r="I23" s="23" t="s">
        <v>38</v>
      </c>
      <c r="J23" s="26" t="str">
        <f t="shared" ref="J23:J25" si="3">+IF(AND(H23=$H$1,I23=$I$1),"Riesgo Bajo",IF(AND(H23=$H$1,I23=$I$2),"Riesgo Bajo",IF(AND(H23=$H$1,I23=$I$3),"Riesgo Bajo",IF(AND(H23=$H$1,I23=$I$4),"Riesgo Medio",IF(AND(H23=$H$1,I23=$I$5),"Riesgo Alto",+IF(AND(H23=$H$2,I23=$I$1),"Riesgo Bajo",IF(AND(H23=$H$2,I23=$I$2),"Riesgo Bajo",IF(AND(H23=$H$2,I23=$I$3),"Riesgo Medio",IF(AND(H23=$H$2,I23=$I$4),"Riesgo Alto",IF(AND(H23=$H$2,I23=$I$5),"Riesgo Alto",+IF(AND(H23=$H$3,I23=$I$1),"Riesgo Bajo",IF(AND(H23=$H$3,I23=$I$2),"Riesgo Medio",IF(AND(H23=$H$3,I23=$I$3),"Riesgo Alto",IF(AND(H23=$H$3,I23=$I$4),"Riesgo Alto",IF(AND(H23=$H$3,I23=$I$5),"Riesgo Extremo",+IF(AND(H23=$H$4,I23=$I$1),"Riesgo Medio",IF(AND(H23=$H$4,I23=$I$2),"Riesgo Alto",IF(AND(H23=$H$4,I23=$I$3),"Riesgo Alto",IF(AND(H23=$H$4,I23=$I$4),"Riesgo Extremo",IF(AND(H23=$H$4,I23=$I$5),"Riesgo Extremo",+IF(AND(H23=$H$5,I23=$I$1),"Riesgo Alto",IF(AND(H23=$H$5,I23=$I$2),"Riesgo Alto",IF(AND(H23=$H$5,I23=$I$3),"Riesgo Extremo",IF(AND(H23=$H$5,I23=$I$4),"Riesgo Extremo",IF(AND(H23=$H$5,I23=$I$5),"Riesgo Extremo")))))))))))))))))))))))))</f>
        <v>Riesgo Alto</v>
      </c>
      <c r="K23" s="25" t="s">
        <v>44</v>
      </c>
      <c r="L23" s="25" t="s">
        <v>51</v>
      </c>
      <c r="M23" s="25" t="s">
        <v>148</v>
      </c>
      <c r="N23" s="23" t="s">
        <v>33</v>
      </c>
      <c r="O23" s="23" t="s">
        <v>37</v>
      </c>
      <c r="P23" s="26" t="str">
        <f t="shared" ref="P23:P24" si="4">+IF(AND(N23=$H$1,O23=$I$1),"Riesgo Bajo",IF(AND(N23=$H$1,O23=$I$2),"Riesgo Bajo",IF(AND(N23=$H$1,O23=$I$3),"Riesgo Bajo",IF(AND(N23=$H$1,O23=$I$4),"Riesgo Medio",IF(AND(N23=$H$1,O23=$I$5),"Riesgo Alto",+IF(AND(N23=$H$2,O23=$I$1),"Riesgo Bajo",IF(AND(N23=$H$2,O23=$I$2),"Riesgo Bajo",IF(AND(N23=$H$2,O23=$I$3),"Riesgo Medio",IF(AND(N23=$H$2,O23=$I$4),"Riesgo Alto",IF(AND(N23=$H$2,O23=$I$5),"Riesgo Alto",+IF(AND(N23=$H$3,O23=$I$1),"Riesgo Bajo",IF(AND(N23=$H$3,O23=$I$2),"Riesgo Medio",IF(AND(N23=$H$3,O23=$I$3),"Riesgo Alto",IF(AND(N23=$H$3,O23=$I$4),"Riesgo Alto",IF(AND(N23=$H$3,O23=$I$5),"Riesgo Extremo",+IF(AND(N23=$H$4,O23=$I$1),"Riesgo Medio",IF(AND(N23=$H$4,O23=$I$2),"Riesgo Alto",IF(AND(N23=$H$4,O23=$I$3),"Riesgo Alto",IF(AND(N23=$H$4,O23=$I$4),"Riesgo Extremo",IF(AND(N23=$H$4,O23=$I$5),"Riesgo Extremo",+IF(AND(N23=$H$5,O23=$I$1),"Riesgo Alto",IF(AND(N23=$H$5,O23=$I$2),"Riesgo Alto",IF(AND(N23=$H$5,O23=$I$3),"Riesgo Extremo",IF(AND(N23=$H$5,O23=$I$4),"Riesgo Extremo",IF(AND(N23=$H$5,O23=$I$5),"Riesgo Extremo")))))))))))))))))))))))))</f>
        <v>Riesgo Medio</v>
      </c>
      <c r="Q23" s="22" t="s">
        <v>73</v>
      </c>
      <c r="R23" s="22" t="s">
        <v>133</v>
      </c>
      <c r="S23" s="27" t="s">
        <v>140</v>
      </c>
      <c r="T23" s="27" t="s">
        <v>156</v>
      </c>
      <c r="U23" s="25" t="s">
        <v>141</v>
      </c>
      <c r="V23" s="22" t="s">
        <v>142</v>
      </c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35"/>
      <c r="AP23" s="35"/>
      <c r="AQ23" s="35"/>
      <c r="AR23" s="35"/>
      <c r="AS23" s="35"/>
      <c r="AT23" s="35"/>
      <c r="AU23" s="35"/>
      <c r="AV23" s="35"/>
      <c r="AW23" s="35"/>
      <c r="AX23" s="35"/>
      <c r="AY23" s="35"/>
      <c r="AZ23" s="35"/>
      <c r="BA23" s="35"/>
      <c r="BB23" s="35"/>
      <c r="BC23" s="35"/>
      <c r="BD23" s="35"/>
      <c r="BE23" s="35"/>
      <c r="BF23" s="35"/>
      <c r="BG23" s="35"/>
      <c r="BH23" s="35"/>
      <c r="BI23" s="35"/>
    </row>
    <row r="24" spans="1:61" s="13" customFormat="1" ht="157.5" customHeight="1" x14ac:dyDescent="0.25">
      <c r="A24" s="29">
        <v>5</v>
      </c>
      <c r="B24" s="23" t="s">
        <v>18</v>
      </c>
      <c r="C24" s="23" t="s">
        <v>43</v>
      </c>
      <c r="D24" s="23" t="s">
        <v>22</v>
      </c>
      <c r="E24" s="24" t="s">
        <v>25</v>
      </c>
      <c r="F24" s="25" t="s">
        <v>153</v>
      </c>
      <c r="G24" s="25" t="s">
        <v>154</v>
      </c>
      <c r="H24" s="23" t="s">
        <v>33</v>
      </c>
      <c r="I24" s="23" t="s">
        <v>39</v>
      </c>
      <c r="J24" s="26" t="str">
        <f t="shared" si="3"/>
        <v>Riesgo Alto</v>
      </c>
      <c r="K24" s="25" t="s">
        <v>44</v>
      </c>
      <c r="L24" s="25" t="s">
        <v>51</v>
      </c>
      <c r="M24" s="25" t="s">
        <v>155</v>
      </c>
      <c r="N24" s="23" t="s">
        <v>33</v>
      </c>
      <c r="O24" s="23" t="s">
        <v>37</v>
      </c>
      <c r="P24" s="26" t="str">
        <f t="shared" si="4"/>
        <v>Riesgo Medio</v>
      </c>
      <c r="Q24" s="22" t="s">
        <v>72</v>
      </c>
      <c r="R24" s="22" t="s">
        <v>133</v>
      </c>
      <c r="S24" s="27" t="s">
        <v>140</v>
      </c>
      <c r="T24" s="27" t="s">
        <v>156</v>
      </c>
      <c r="U24" s="25" t="s">
        <v>157</v>
      </c>
      <c r="V24" s="22" t="s">
        <v>55</v>
      </c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35"/>
      <c r="AH24" s="35"/>
      <c r="AI24" s="35"/>
      <c r="AJ24" s="35"/>
      <c r="AK24" s="35"/>
      <c r="AL24" s="35"/>
      <c r="AM24" s="35"/>
      <c r="AN24" s="35"/>
      <c r="AO24" s="35"/>
      <c r="AP24" s="35"/>
      <c r="AQ24" s="35"/>
      <c r="AR24" s="35"/>
      <c r="AS24" s="35"/>
      <c r="AT24" s="35"/>
      <c r="AU24" s="35"/>
      <c r="AV24" s="35"/>
      <c r="AW24" s="35"/>
      <c r="AX24" s="35"/>
      <c r="AY24" s="35"/>
      <c r="AZ24" s="35"/>
      <c r="BA24" s="35"/>
      <c r="BB24" s="35"/>
      <c r="BC24" s="35"/>
      <c r="BD24" s="35"/>
      <c r="BE24" s="35"/>
      <c r="BF24" s="35"/>
      <c r="BG24" s="35"/>
      <c r="BH24" s="35"/>
      <c r="BI24" s="35"/>
    </row>
    <row r="25" spans="1:61" s="13" customFormat="1" ht="157.5" customHeight="1" x14ac:dyDescent="0.25">
      <c r="A25" s="29">
        <v>6</v>
      </c>
      <c r="B25" s="23" t="s">
        <v>18</v>
      </c>
      <c r="C25" s="23" t="s">
        <v>42</v>
      </c>
      <c r="D25" s="23" t="s">
        <v>22</v>
      </c>
      <c r="E25" s="24" t="s">
        <v>25</v>
      </c>
      <c r="F25" s="25" t="s">
        <v>158</v>
      </c>
      <c r="G25" s="25" t="s">
        <v>159</v>
      </c>
      <c r="H25" s="23" t="s">
        <v>33</v>
      </c>
      <c r="I25" s="23" t="s">
        <v>38</v>
      </c>
      <c r="J25" s="26" t="str">
        <f t="shared" si="3"/>
        <v>Riesgo Alto</v>
      </c>
      <c r="K25" s="25" t="s">
        <v>44</v>
      </c>
      <c r="L25" s="25" t="s">
        <v>51</v>
      </c>
      <c r="M25" s="25" t="s">
        <v>160</v>
      </c>
      <c r="N25" s="23" t="s">
        <v>32</v>
      </c>
      <c r="O25" s="23" t="s">
        <v>37</v>
      </c>
      <c r="P25" s="26" t="str">
        <f>+IF(AND(N25=$H$1,O25=$I$1),"Riesgo Bajo",IF(AND(N25=$H$1,O25=$I$2),"Riesgo Bajo",IF(AND(N25=$H$1,O25=$I$3),"Riesgo Bajo",IF(AND(N25=$H$1,O25=$I$4),"Riesgo Medio",IF(AND(N25=$H$1,O25=$I$5),"Riesgo Alto",+IF(AND(N25=$H$2,O25=$I$1),"Riesgo Bajo",IF(AND(N25=$H$2,O25=$I$2),"Riesgo Bajo",IF(AND(N25=$H$2,O25=$I$3),"Riesgo Medio",IF(AND(N25=$H$2,O25=$I$4),"Riesgo Alto",IF(AND(N25=$H$2,O25=$I$5),"Riesgo Alto",+IF(AND(N25=$H$3,O25=$I$1),"Riesgo Bajo",IF(AND(N25=$H$3,O25=$I$2),"Riesgo Medio",IF(AND(N25=$H$3,O25=$I$3),"Riesgo Alto",IF(AND(N25=$H$3,O25=$I$4),"Riesgo Alto",IF(AND(N25=$H$3,O25=$I$5),"Riesgo Extremo",+IF(AND(N25=$H$4,O25=$I$1),"Riesgo Medio",IF(AND(N25=$H$4,O25=$I$2),"Riesgo Alto",IF(AND(N25=$H$4,O25=$I$3),"Riesgo Alto",IF(AND(N25=$H$4,O25=$I$4),"Riesgo Extremo",IF(AND(N25=$H$4,O25=$I$5),"Riesgo Extremo",+IF(AND(N25=$H$5,O25=$I$1),"Riesgo Alto",IF(AND(N25=$H$5,O25=$I$2),"Riesgo Alto",IF(AND(N25=$H$5,O25=$I$3),"Riesgo Extremo",IF(AND(N25=$H$5,O25=$I$4),"Riesgo Extremo",IF(AND(N25=$H$5,O25=$I$5),"Riesgo Extremo")))))))))))))))))))))))))</f>
        <v>Riesgo Bajo</v>
      </c>
      <c r="Q25" s="22" t="s">
        <v>72</v>
      </c>
      <c r="R25" s="22" t="s">
        <v>51</v>
      </c>
      <c r="S25" s="27" t="s">
        <v>161</v>
      </c>
      <c r="T25" s="27" t="s">
        <v>162</v>
      </c>
      <c r="U25" s="25" t="s">
        <v>163</v>
      </c>
      <c r="V25" s="22" t="s">
        <v>55</v>
      </c>
      <c r="W25" s="35"/>
      <c r="X25" s="35"/>
      <c r="Y25" s="35"/>
      <c r="Z25" s="35"/>
      <c r="AA25" s="35"/>
      <c r="AB25" s="35"/>
      <c r="AC25" s="35"/>
      <c r="AD25" s="35"/>
      <c r="AE25" s="35"/>
      <c r="AF25" s="35"/>
      <c r="AG25" s="35"/>
      <c r="AH25" s="35"/>
      <c r="AI25" s="35"/>
      <c r="AJ25" s="35"/>
      <c r="AK25" s="35"/>
      <c r="AL25" s="35"/>
      <c r="AM25" s="35"/>
      <c r="AN25" s="35"/>
      <c r="AO25" s="35"/>
      <c r="AP25" s="35"/>
      <c r="AQ25" s="35"/>
      <c r="AR25" s="35"/>
      <c r="AS25" s="35"/>
      <c r="AT25" s="35"/>
      <c r="AU25" s="35"/>
      <c r="AV25" s="35"/>
      <c r="AW25" s="35"/>
      <c r="AX25" s="35"/>
      <c r="AY25" s="35"/>
      <c r="AZ25" s="35"/>
      <c r="BA25" s="35"/>
      <c r="BB25" s="35"/>
      <c r="BC25" s="35"/>
      <c r="BD25" s="35"/>
      <c r="BE25" s="35"/>
      <c r="BF25" s="35"/>
      <c r="BG25" s="35"/>
      <c r="BH25" s="35"/>
      <c r="BI25" s="35"/>
    </row>
    <row r="26" spans="1:61" s="34" customFormat="1" x14ac:dyDescent="0.25">
      <c r="A26" s="30"/>
      <c r="B26" s="34" t="s">
        <v>62</v>
      </c>
      <c r="F26" s="36"/>
      <c r="G26" s="36"/>
      <c r="H26" s="36"/>
      <c r="I26" s="36"/>
      <c r="J26" s="36"/>
      <c r="K26" s="37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</row>
    <row r="27" spans="1:61" s="34" customFormat="1" x14ac:dyDescent="0.25">
      <c r="A27" s="30"/>
      <c r="F27" s="36"/>
      <c r="G27" s="36"/>
      <c r="H27" s="36"/>
      <c r="I27" s="36"/>
      <c r="J27" s="36"/>
      <c r="K27" s="37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</row>
    <row r="28" spans="1:61" s="34" customFormat="1" ht="28.5" customHeight="1" x14ac:dyDescent="0.25">
      <c r="A28" s="30"/>
      <c r="F28" s="36"/>
      <c r="G28" s="36"/>
      <c r="H28" s="36"/>
      <c r="I28" s="36"/>
      <c r="J28" s="36"/>
      <c r="K28" s="37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</row>
    <row r="29" spans="1:61" s="34" customFormat="1" x14ac:dyDescent="0.25">
      <c r="A29" s="30"/>
      <c r="F29" s="36"/>
      <c r="G29" s="36"/>
      <c r="H29" s="36"/>
      <c r="I29" s="36"/>
      <c r="J29" s="36"/>
      <c r="K29" s="37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</row>
    <row r="30" spans="1:61" s="34" customFormat="1" x14ac:dyDescent="0.25">
      <c r="A30" s="30"/>
      <c r="F30" s="36"/>
      <c r="G30" s="36"/>
      <c r="H30" s="36"/>
      <c r="I30" s="36"/>
      <c r="J30" s="36"/>
      <c r="K30" s="37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</row>
    <row r="31" spans="1:61" s="34" customFormat="1" x14ac:dyDescent="0.25">
      <c r="A31" s="30"/>
      <c r="F31" s="36"/>
      <c r="G31" s="36"/>
      <c r="H31" s="36"/>
      <c r="I31" s="36"/>
      <c r="J31" s="36"/>
      <c r="K31" s="37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</row>
    <row r="32" spans="1:61" s="34" customFormat="1" x14ac:dyDescent="0.25">
      <c r="A32" s="30"/>
      <c r="F32" s="36"/>
      <c r="G32" s="36"/>
      <c r="H32" s="36"/>
      <c r="I32" s="36"/>
      <c r="J32" s="36"/>
      <c r="K32" s="37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</row>
    <row r="33" spans="1:22" s="34" customFormat="1" x14ac:dyDescent="0.25">
      <c r="A33" s="30"/>
      <c r="F33" s="36"/>
      <c r="G33" s="36"/>
      <c r="H33" s="36"/>
      <c r="I33" s="36"/>
      <c r="J33" s="36"/>
      <c r="K33" s="37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</row>
    <row r="34" spans="1:22" s="34" customFormat="1" x14ac:dyDescent="0.25">
      <c r="A34" s="30"/>
      <c r="F34" s="36"/>
      <c r="G34" s="36"/>
      <c r="H34" s="36"/>
      <c r="I34" s="36"/>
      <c r="J34" s="36"/>
      <c r="K34" s="37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</row>
    <row r="35" spans="1:22" s="34" customFormat="1" x14ac:dyDescent="0.25">
      <c r="A35" s="30"/>
      <c r="F35" s="36"/>
      <c r="G35" s="36"/>
      <c r="H35" s="36"/>
      <c r="I35" s="36"/>
      <c r="J35" s="36"/>
      <c r="K35" s="37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</row>
    <row r="36" spans="1:22" s="34" customFormat="1" x14ac:dyDescent="0.25">
      <c r="A36" s="30"/>
      <c r="F36" s="36"/>
      <c r="G36" s="36"/>
      <c r="H36" s="36"/>
      <c r="I36" s="36"/>
      <c r="J36" s="36"/>
      <c r="K36" s="37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</row>
    <row r="37" spans="1:22" s="34" customFormat="1" x14ac:dyDescent="0.25">
      <c r="A37" s="30"/>
      <c r="F37" s="36"/>
      <c r="G37" s="36"/>
      <c r="H37" s="36"/>
      <c r="I37" s="36"/>
      <c r="J37" s="36"/>
      <c r="K37" s="37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</row>
    <row r="38" spans="1:22" s="34" customFormat="1" x14ac:dyDescent="0.25">
      <c r="A38" s="30"/>
      <c r="F38" s="36"/>
      <c r="G38" s="36"/>
      <c r="H38" s="36"/>
      <c r="I38" s="36"/>
      <c r="J38" s="36"/>
      <c r="K38" s="37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</row>
    <row r="39" spans="1:22" s="34" customFormat="1" x14ac:dyDescent="0.25">
      <c r="A39" s="30"/>
      <c r="F39" s="36"/>
      <c r="G39" s="36"/>
      <c r="H39" s="36"/>
      <c r="I39" s="36"/>
      <c r="J39" s="36"/>
      <c r="K39" s="37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</row>
    <row r="40" spans="1:22" s="34" customFormat="1" x14ac:dyDescent="0.25">
      <c r="A40" s="30"/>
      <c r="F40" s="36"/>
      <c r="G40" s="36"/>
      <c r="H40" s="36"/>
      <c r="I40" s="36"/>
      <c r="J40" s="36"/>
      <c r="K40" s="37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</row>
    <row r="41" spans="1:22" s="34" customFormat="1" x14ac:dyDescent="0.25">
      <c r="A41" s="30"/>
      <c r="F41" s="36"/>
      <c r="G41" s="36"/>
      <c r="H41" s="36"/>
      <c r="I41" s="36"/>
      <c r="J41" s="36"/>
      <c r="K41" s="37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</row>
    <row r="42" spans="1:22" s="34" customFormat="1" x14ac:dyDescent="0.25">
      <c r="A42" s="30"/>
      <c r="F42" s="36"/>
      <c r="G42" s="36"/>
      <c r="H42" s="36"/>
      <c r="I42" s="36"/>
      <c r="J42" s="36"/>
      <c r="K42" s="37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</row>
    <row r="43" spans="1:22" s="34" customFormat="1" x14ac:dyDescent="0.25">
      <c r="A43" s="30"/>
      <c r="F43" s="36"/>
      <c r="G43" s="36"/>
      <c r="H43" s="36"/>
      <c r="I43" s="36"/>
      <c r="J43" s="36"/>
      <c r="K43" s="37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</row>
    <row r="44" spans="1:22" s="34" customFormat="1" x14ac:dyDescent="0.25">
      <c r="A44" s="30"/>
      <c r="F44" s="36"/>
      <c r="G44" s="36"/>
      <c r="H44" s="36"/>
      <c r="I44" s="36"/>
      <c r="J44" s="36"/>
      <c r="K44" s="37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</row>
    <row r="45" spans="1:22" s="34" customFormat="1" x14ac:dyDescent="0.25">
      <c r="A45" s="30"/>
      <c r="F45" s="36"/>
      <c r="G45" s="36"/>
      <c r="H45" s="36"/>
      <c r="I45" s="36"/>
      <c r="J45" s="36"/>
      <c r="K45" s="37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</row>
    <row r="46" spans="1:22" s="34" customFormat="1" x14ac:dyDescent="0.25">
      <c r="A46" s="30"/>
      <c r="F46" s="36"/>
      <c r="G46" s="36"/>
      <c r="H46" s="36"/>
      <c r="I46" s="36"/>
      <c r="J46" s="36"/>
      <c r="K46" s="37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</row>
    <row r="47" spans="1:22" s="34" customFormat="1" x14ac:dyDescent="0.25">
      <c r="A47" s="30"/>
      <c r="F47" s="36"/>
      <c r="G47" s="36"/>
      <c r="H47" s="36"/>
      <c r="I47" s="36"/>
      <c r="J47" s="36"/>
      <c r="K47" s="37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</row>
    <row r="48" spans="1:22" s="34" customFormat="1" x14ac:dyDescent="0.25">
      <c r="A48" s="30"/>
      <c r="F48" s="36"/>
      <c r="G48" s="36"/>
      <c r="H48" s="36"/>
      <c r="I48" s="36"/>
      <c r="J48" s="36"/>
      <c r="K48" s="37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</row>
    <row r="49" spans="1:22" s="34" customFormat="1" x14ac:dyDescent="0.25">
      <c r="A49" s="30"/>
      <c r="F49" s="36"/>
      <c r="G49" s="36"/>
      <c r="H49" s="36"/>
      <c r="I49" s="36"/>
      <c r="J49" s="36"/>
      <c r="K49" s="37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6"/>
    </row>
    <row r="50" spans="1:22" s="34" customFormat="1" x14ac:dyDescent="0.25">
      <c r="A50" s="30"/>
      <c r="F50" s="36"/>
      <c r="G50" s="36"/>
      <c r="H50" s="36"/>
      <c r="I50" s="36"/>
      <c r="J50" s="36"/>
      <c r="K50" s="37"/>
      <c r="L50" s="36"/>
      <c r="M50" s="36"/>
      <c r="N50" s="36"/>
      <c r="O50" s="36"/>
      <c r="P50" s="36"/>
      <c r="Q50" s="36"/>
      <c r="R50" s="36"/>
      <c r="S50" s="36"/>
      <c r="T50" s="36"/>
      <c r="U50" s="36"/>
      <c r="V50" s="36"/>
    </row>
    <row r="51" spans="1:22" s="34" customFormat="1" x14ac:dyDescent="0.25">
      <c r="A51" s="30"/>
      <c r="F51" s="36"/>
      <c r="G51" s="36"/>
      <c r="H51" s="36"/>
      <c r="I51" s="36"/>
      <c r="J51" s="36"/>
      <c r="K51" s="37"/>
      <c r="L51" s="36"/>
      <c r="M51" s="36"/>
      <c r="N51" s="36"/>
      <c r="O51" s="36"/>
      <c r="P51" s="36"/>
      <c r="Q51" s="36"/>
      <c r="R51" s="36"/>
      <c r="S51" s="36"/>
      <c r="T51" s="36"/>
      <c r="U51" s="36"/>
      <c r="V51" s="36"/>
    </row>
    <row r="52" spans="1:22" s="34" customFormat="1" x14ac:dyDescent="0.25">
      <c r="A52" s="30"/>
      <c r="F52" s="36"/>
      <c r="G52" s="36"/>
      <c r="H52" s="36"/>
      <c r="I52" s="36"/>
      <c r="J52" s="36"/>
      <c r="K52" s="37"/>
      <c r="L52" s="36"/>
      <c r="M52" s="36"/>
      <c r="N52" s="36"/>
      <c r="O52" s="36"/>
      <c r="P52" s="36"/>
      <c r="Q52" s="36"/>
      <c r="R52" s="36"/>
      <c r="S52" s="36"/>
      <c r="T52" s="36"/>
      <c r="U52" s="36"/>
      <c r="V52" s="36"/>
    </row>
    <row r="53" spans="1:22" s="34" customFormat="1" x14ac:dyDescent="0.25">
      <c r="A53" s="30"/>
      <c r="F53" s="36"/>
      <c r="G53" s="36"/>
      <c r="H53" s="36"/>
      <c r="I53" s="36"/>
      <c r="J53" s="36"/>
      <c r="K53" s="37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6"/>
    </row>
    <row r="54" spans="1:22" s="34" customFormat="1" x14ac:dyDescent="0.25">
      <c r="A54" s="30"/>
      <c r="F54" s="36"/>
      <c r="G54" s="36"/>
      <c r="H54" s="36"/>
      <c r="I54" s="36"/>
      <c r="J54" s="36"/>
      <c r="K54" s="37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</row>
    <row r="55" spans="1:22" s="34" customFormat="1" x14ac:dyDescent="0.25">
      <c r="A55" s="30"/>
      <c r="F55" s="36"/>
      <c r="G55" s="36"/>
      <c r="H55" s="36"/>
      <c r="I55" s="36"/>
      <c r="J55" s="36"/>
      <c r="K55" s="37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</row>
    <row r="56" spans="1:22" s="34" customFormat="1" x14ac:dyDescent="0.25">
      <c r="A56" s="30"/>
      <c r="F56" s="36"/>
      <c r="G56" s="36"/>
      <c r="H56" s="36"/>
      <c r="I56" s="36"/>
      <c r="J56" s="36"/>
      <c r="K56" s="37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</row>
    <row r="57" spans="1:22" s="34" customFormat="1" x14ac:dyDescent="0.25">
      <c r="A57" s="30"/>
      <c r="F57" s="36"/>
      <c r="G57" s="36"/>
      <c r="H57" s="36"/>
      <c r="I57" s="36"/>
      <c r="J57" s="36"/>
      <c r="K57" s="37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</row>
    <row r="58" spans="1:22" s="34" customFormat="1" x14ac:dyDescent="0.25">
      <c r="A58" s="30"/>
      <c r="F58" s="36"/>
      <c r="G58" s="36"/>
      <c r="H58" s="36"/>
      <c r="I58" s="36"/>
      <c r="J58" s="36"/>
      <c r="K58" s="37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</row>
    <row r="59" spans="1:22" s="34" customFormat="1" x14ac:dyDescent="0.25">
      <c r="A59" s="30"/>
      <c r="F59" s="36"/>
      <c r="G59" s="36"/>
      <c r="H59" s="36"/>
      <c r="I59" s="36"/>
      <c r="J59" s="36"/>
      <c r="K59" s="37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</row>
    <row r="60" spans="1:22" s="34" customFormat="1" x14ac:dyDescent="0.25">
      <c r="A60" s="30"/>
      <c r="F60" s="36"/>
      <c r="G60" s="36"/>
      <c r="H60" s="36"/>
      <c r="I60" s="36"/>
      <c r="J60" s="36"/>
      <c r="K60" s="37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</row>
    <row r="61" spans="1:22" s="34" customFormat="1" x14ac:dyDescent="0.25">
      <c r="A61" s="30"/>
      <c r="F61" s="36"/>
      <c r="G61" s="36"/>
      <c r="H61" s="36"/>
      <c r="I61" s="36"/>
      <c r="J61" s="36"/>
      <c r="K61" s="37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</row>
    <row r="62" spans="1:22" s="34" customFormat="1" x14ac:dyDescent="0.25">
      <c r="A62" s="30"/>
      <c r="F62" s="36"/>
      <c r="G62" s="36"/>
      <c r="H62" s="36"/>
      <c r="I62" s="36"/>
      <c r="J62" s="36"/>
      <c r="K62" s="37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</row>
    <row r="63" spans="1:22" s="34" customFormat="1" x14ac:dyDescent="0.25">
      <c r="A63" s="30"/>
      <c r="F63" s="36"/>
      <c r="G63" s="36"/>
      <c r="H63" s="36"/>
      <c r="I63" s="36"/>
      <c r="J63" s="36"/>
      <c r="K63" s="37"/>
      <c r="L63" s="36"/>
      <c r="M63" s="36"/>
      <c r="N63" s="36"/>
      <c r="O63" s="36"/>
      <c r="P63" s="36"/>
      <c r="Q63" s="36"/>
      <c r="R63" s="36"/>
      <c r="S63" s="36"/>
      <c r="T63" s="36"/>
      <c r="U63" s="36"/>
      <c r="V63" s="36"/>
    </row>
    <row r="64" spans="1:22" s="34" customFormat="1" x14ac:dyDescent="0.25">
      <c r="A64" s="30"/>
      <c r="F64" s="36"/>
      <c r="G64" s="36"/>
      <c r="H64" s="36"/>
      <c r="I64" s="36"/>
      <c r="J64" s="36"/>
      <c r="K64" s="37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</row>
    <row r="65" spans="1:22" s="34" customFormat="1" x14ac:dyDescent="0.25">
      <c r="A65" s="30"/>
      <c r="F65" s="36"/>
      <c r="G65" s="36"/>
      <c r="H65" s="36"/>
      <c r="I65" s="36"/>
      <c r="J65" s="36"/>
      <c r="K65" s="37"/>
      <c r="L65" s="36"/>
      <c r="M65" s="36"/>
      <c r="N65" s="36"/>
      <c r="O65" s="36"/>
      <c r="P65" s="36"/>
      <c r="Q65" s="36"/>
      <c r="R65" s="36"/>
      <c r="S65" s="36"/>
      <c r="T65" s="36"/>
      <c r="U65" s="36"/>
      <c r="V65" s="36"/>
    </row>
    <row r="66" spans="1:22" s="34" customFormat="1" x14ac:dyDescent="0.25">
      <c r="A66" s="30"/>
      <c r="F66" s="36"/>
      <c r="G66" s="36"/>
      <c r="H66" s="36"/>
      <c r="I66" s="36"/>
      <c r="J66" s="36"/>
      <c r="K66" s="37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</row>
    <row r="67" spans="1:22" s="34" customFormat="1" x14ac:dyDescent="0.25">
      <c r="A67" s="30"/>
      <c r="F67" s="36"/>
      <c r="G67" s="36"/>
      <c r="H67" s="36"/>
      <c r="I67" s="36"/>
      <c r="J67" s="36"/>
      <c r="K67" s="37"/>
      <c r="L67" s="36"/>
      <c r="M67" s="36"/>
      <c r="N67" s="36"/>
      <c r="O67" s="36"/>
      <c r="P67" s="36"/>
      <c r="Q67" s="36"/>
      <c r="R67" s="36"/>
      <c r="S67" s="36"/>
      <c r="T67" s="36"/>
      <c r="U67" s="36"/>
      <c r="V67" s="36"/>
    </row>
    <row r="68" spans="1:22" s="34" customFormat="1" x14ac:dyDescent="0.25">
      <c r="A68" s="30"/>
      <c r="F68" s="36"/>
      <c r="G68" s="36"/>
      <c r="H68" s="36"/>
      <c r="I68" s="36"/>
      <c r="J68" s="36"/>
      <c r="K68" s="37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</row>
    <row r="69" spans="1:22" s="34" customFormat="1" x14ac:dyDescent="0.25">
      <c r="A69" s="30"/>
      <c r="F69" s="36"/>
      <c r="G69" s="36"/>
      <c r="H69" s="36"/>
      <c r="I69" s="36"/>
      <c r="J69" s="36"/>
      <c r="K69" s="37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6"/>
    </row>
    <row r="70" spans="1:22" s="34" customFormat="1" x14ac:dyDescent="0.25">
      <c r="A70" s="30"/>
      <c r="F70" s="36"/>
      <c r="G70" s="36"/>
      <c r="H70" s="36"/>
      <c r="I70" s="36"/>
      <c r="J70" s="36"/>
      <c r="K70" s="37"/>
      <c r="L70" s="36"/>
      <c r="M70" s="36"/>
      <c r="N70" s="36"/>
      <c r="O70" s="36"/>
      <c r="P70" s="36"/>
      <c r="Q70" s="36"/>
      <c r="R70" s="36"/>
      <c r="S70" s="36"/>
      <c r="T70" s="36"/>
      <c r="U70" s="36"/>
      <c r="V70" s="36"/>
    </row>
    <row r="71" spans="1:22" s="34" customFormat="1" x14ac:dyDescent="0.25">
      <c r="A71" s="30"/>
      <c r="F71" s="36"/>
      <c r="G71" s="36"/>
      <c r="H71" s="36"/>
      <c r="I71" s="36"/>
      <c r="J71" s="36"/>
      <c r="K71" s="37"/>
      <c r="L71" s="36"/>
      <c r="M71" s="36"/>
      <c r="N71" s="36"/>
      <c r="O71" s="36"/>
      <c r="P71" s="36"/>
      <c r="Q71" s="36"/>
      <c r="R71" s="36"/>
      <c r="S71" s="36"/>
      <c r="T71" s="36"/>
      <c r="U71" s="36"/>
      <c r="V71" s="36"/>
    </row>
    <row r="72" spans="1:22" s="34" customFormat="1" x14ac:dyDescent="0.25">
      <c r="A72" s="30"/>
      <c r="F72" s="36"/>
      <c r="G72" s="36"/>
      <c r="H72" s="36"/>
      <c r="I72" s="36"/>
      <c r="J72" s="36"/>
      <c r="K72" s="37"/>
      <c r="L72" s="36"/>
      <c r="M72" s="36"/>
      <c r="N72" s="36"/>
      <c r="O72" s="36"/>
      <c r="P72" s="36"/>
      <c r="Q72" s="36"/>
      <c r="R72" s="36"/>
      <c r="S72" s="36"/>
      <c r="T72" s="36"/>
      <c r="U72" s="36"/>
      <c r="V72" s="36"/>
    </row>
    <row r="73" spans="1:22" s="34" customFormat="1" x14ac:dyDescent="0.25">
      <c r="A73" s="30"/>
      <c r="F73" s="36"/>
      <c r="G73" s="36"/>
      <c r="H73" s="36"/>
      <c r="I73" s="36"/>
      <c r="J73" s="36"/>
      <c r="K73" s="37"/>
      <c r="L73" s="36"/>
      <c r="M73" s="36"/>
      <c r="N73" s="36"/>
      <c r="O73" s="36"/>
      <c r="P73" s="36"/>
      <c r="Q73" s="36"/>
      <c r="R73" s="36"/>
      <c r="S73" s="36"/>
      <c r="T73" s="36"/>
      <c r="U73" s="36"/>
      <c r="V73" s="36"/>
    </row>
    <row r="74" spans="1:22" s="34" customFormat="1" x14ac:dyDescent="0.25">
      <c r="A74" s="30"/>
      <c r="F74" s="36"/>
      <c r="G74" s="36"/>
      <c r="H74" s="36"/>
      <c r="I74" s="36"/>
      <c r="J74" s="36"/>
      <c r="K74" s="37"/>
      <c r="L74" s="36"/>
      <c r="M74" s="36"/>
      <c r="N74" s="36"/>
      <c r="O74" s="36"/>
      <c r="P74" s="36"/>
      <c r="Q74" s="36"/>
      <c r="R74" s="36"/>
      <c r="S74" s="36"/>
      <c r="T74" s="36"/>
      <c r="U74" s="36"/>
      <c r="V74" s="36"/>
    </row>
    <row r="75" spans="1:22" s="34" customFormat="1" x14ac:dyDescent="0.25">
      <c r="A75" s="30"/>
      <c r="F75" s="36"/>
      <c r="G75" s="36"/>
      <c r="H75" s="36"/>
      <c r="I75" s="36"/>
      <c r="J75" s="36"/>
      <c r="K75" s="37"/>
      <c r="L75" s="36"/>
      <c r="M75" s="36"/>
      <c r="N75" s="36"/>
      <c r="O75" s="36"/>
      <c r="P75" s="36"/>
      <c r="Q75" s="36"/>
      <c r="R75" s="36"/>
      <c r="S75" s="36"/>
      <c r="T75" s="36"/>
      <c r="U75" s="36"/>
      <c r="V75" s="36"/>
    </row>
    <row r="76" spans="1:22" s="34" customFormat="1" x14ac:dyDescent="0.25">
      <c r="A76" s="30"/>
      <c r="F76" s="36"/>
      <c r="G76" s="36"/>
      <c r="H76" s="36"/>
      <c r="I76" s="36"/>
      <c r="J76" s="36"/>
      <c r="K76" s="37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</row>
    <row r="77" spans="1:22" s="34" customFormat="1" x14ac:dyDescent="0.25">
      <c r="A77" s="30"/>
      <c r="F77" s="36"/>
      <c r="G77" s="36"/>
      <c r="H77" s="36"/>
      <c r="I77" s="36"/>
      <c r="J77" s="36"/>
      <c r="K77" s="37"/>
      <c r="L77" s="36"/>
      <c r="M77" s="36"/>
      <c r="N77" s="36"/>
      <c r="O77" s="36"/>
      <c r="P77" s="36"/>
      <c r="Q77" s="36"/>
      <c r="R77" s="36"/>
      <c r="S77" s="36"/>
      <c r="T77" s="36"/>
      <c r="U77" s="36"/>
      <c r="V77" s="36"/>
    </row>
    <row r="78" spans="1:22" s="34" customFormat="1" x14ac:dyDescent="0.25">
      <c r="A78" s="30"/>
      <c r="F78" s="36"/>
      <c r="G78" s="36"/>
      <c r="H78" s="36"/>
      <c r="I78" s="36"/>
      <c r="J78" s="36"/>
      <c r="K78" s="37"/>
      <c r="L78" s="36"/>
      <c r="M78" s="36"/>
      <c r="N78" s="36"/>
      <c r="O78" s="36"/>
      <c r="P78" s="36"/>
      <c r="Q78" s="36"/>
      <c r="R78" s="36"/>
      <c r="S78" s="36"/>
      <c r="T78" s="36"/>
      <c r="U78" s="36"/>
      <c r="V78" s="36"/>
    </row>
    <row r="79" spans="1:22" s="34" customFormat="1" x14ac:dyDescent="0.25">
      <c r="A79" s="30"/>
      <c r="F79" s="36"/>
      <c r="G79" s="36"/>
      <c r="H79" s="36"/>
      <c r="I79" s="36"/>
      <c r="J79" s="36"/>
      <c r="K79" s="37"/>
      <c r="L79" s="36"/>
      <c r="M79" s="36"/>
      <c r="N79" s="36"/>
      <c r="O79" s="36"/>
      <c r="P79" s="36"/>
      <c r="Q79" s="36"/>
      <c r="R79" s="36"/>
      <c r="S79" s="36"/>
      <c r="T79" s="36"/>
      <c r="U79" s="36"/>
      <c r="V79" s="36"/>
    </row>
  </sheetData>
  <sheetProtection formatCells="0" formatColumns="0" formatRows="0" insertColumns="0" insertRows="0" insertHyperlinks="0" deleteColumns="0" deleteRows="0" selectLockedCells="1" sort="0" autoFilter="0" pivotTables="0"/>
  <mergeCells count="26">
    <mergeCell ref="H18:H19"/>
    <mergeCell ref="I18:I19"/>
    <mergeCell ref="T13:V14"/>
    <mergeCell ref="T15:V15"/>
    <mergeCell ref="T16:V16"/>
    <mergeCell ref="F13:J16"/>
    <mergeCell ref="U18:V18"/>
    <mergeCell ref="T18:T19"/>
    <mergeCell ref="K18:K19"/>
    <mergeCell ref="L18:L19"/>
    <mergeCell ref="A13:E16"/>
    <mergeCell ref="K15:S16"/>
    <mergeCell ref="K13:S14"/>
    <mergeCell ref="M18:M19"/>
    <mergeCell ref="S18:S19"/>
    <mergeCell ref="Q18:Q19"/>
    <mergeCell ref="R18:R19"/>
    <mergeCell ref="A18:A19"/>
    <mergeCell ref="B18:B19"/>
    <mergeCell ref="C18:C19"/>
    <mergeCell ref="F18:F19"/>
    <mergeCell ref="G18:G19"/>
    <mergeCell ref="J18:J19"/>
    <mergeCell ref="D18:D19"/>
    <mergeCell ref="E18:E19"/>
    <mergeCell ref="N18:P18"/>
  </mergeCells>
  <conditionalFormatting sqref="J20:J21 P20:P21">
    <cfRule type="cellIs" dxfId="11" priority="49" operator="equal">
      <formula>"Riesgo extremo"</formula>
    </cfRule>
    <cfRule type="cellIs" dxfId="10" priority="50" operator="equal">
      <formula>"Riesgo alto"</formula>
    </cfRule>
    <cfRule type="cellIs" dxfId="9" priority="51" operator="equal">
      <formula>"Riesgo medio"</formula>
    </cfRule>
    <cfRule type="containsText" dxfId="8" priority="52" operator="containsText" text="Riesgo bajo">
      <formula>NOT(ISERROR(SEARCH("Riesgo bajo",J20)))</formula>
    </cfRule>
  </conditionalFormatting>
  <conditionalFormatting sqref="J22 P22">
    <cfRule type="cellIs" dxfId="7" priority="17" operator="equal">
      <formula>"Riesgo extremo"</formula>
    </cfRule>
    <cfRule type="cellIs" dxfId="6" priority="18" operator="equal">
      <formula>"Riesgo alto"</formula>
    </cfRule>
    <cfRule type="cellIs" dxfId="5" priority="19" operator="equal">
      <formula>"Riesgo medio"</formula>
    </cfRule>
    <cfRule type="containsText" dxfId="4" priority="20" operator="containsText" text="Riesgo bajo">
      <formula>NOT(ISERROR(SEARCH("Riesgo bajo",J22)))</formula>
    </cfRule>
  </conditionalFormatting>
  <conditionalFormatting sqref="J23:J25 P23:P25">
    <cfRule type="cellIs" dxfId="3" priority="1" operator="equal">
      <formula>"Riesgo extremo"</formula>
    </cfRule>
    <cfRule type="cellIs" dxfId="2" priority="2" operator="equal">
      <formula>"Riesgo alto"</formula>
    </cfRule>
    <cfRule type="cellIs" dxfId="1" priority="3" operator="equal">
      <formula>"Riesgo medio"</formula>
    </cfRule>
    <cfRule type="containsText" dxfId="0" priority="4" operator="containsText" text="Riesgo bajo">
      <formula>NOT(ISERROR(SEARCH("Riesgo bajo",J23)))</formula>
    </cfRule>
  </conditionalFormatting>
  <dataValidations count="9">
    <dataValidation type="list" allowBlank="1" showInputMessage="1" showErrorMessage="1" sqref="Q20:Q25">
      <formula1>$Q$1:$Q$2</formula1>
    </dataValidation>
    <dataValidation type="list" allowBlank="1" showInputMessage="1" showErrorMessage="1" sqref="I20:I25 O20:O25">
      <formula1>$I$1:$I$5</formula1>
    </dataValidation>
    <dataValidation type="list" allowBlank="1" showInputMessage="1" showErrorMessage="1" sqref="H20:H25 N20:N25">
      <formula1>$H$1:$H$5</formula1>
    </dataValidation>
    <dataValidation type="list" allowBlank="1" showInputMessage="1" showErrorMessage="1" sqref="K20:K25">
      <formula1>$K$1:$K$7</formula1>
    </dataValidation>
    <dataValidation type="list" allowBlank="1" showInputMessage="1" showErrorMessage="1" sqref="L20:L25">
      <formula1>$L$1:$L$11</formula1>
    </dataValidation>
    <dataValidation type="list" allowBlank="1" showInputMessage="1" showErrorMessage="1" sqref="B20:B25">
      <formula1>$B$1:$B$2</formula1>
    </dataValidation>
    <dataValidation type="list" allowBlank="1" showInputMessage="1" showErrorMessage="1" sqref="C20:C25">
      <formula1>$C$1:$C$2</formula1>
    </dataValidation>
    <dataValidation type="list" allowBlank="1" showInputMessage="1" showErrorMessage="1" sqref="D20:D25">
      <formula1>$D$1:$D$4</formula1>
    </dataValidation>
    <dataValidation type="list" allowBlank="1" showInputMessage="1" showErrorMessage="1" sqref="E20:E25">
      <formula1>$E$1:$E$8</formula1>
    </dataValidation>
  </dataValidations>
  <printOptions horizontalCentered="1"/>
  <pageMargins left="0.39370078740157483" right="0.39370078740157483" top="0.39370078740157483" bottom="0.39370078740157483" header="0.27559055118110237" footer="0.31496062992125984"/>
  <pageSetup paperSize="9" scale="4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G43"/>
  <sheetViews>
    <sheetView workbookViewId="0">
      <selection activeCell="E26" sqref="E26"/>
    </sheetView>
  </sheetViews>
  <sheetFormatPr baseColWidth="10" defaultRowHeight="15" x14ac:dyDescent="0.25"/>
  <cols>
    <col min="1" max="1" width="24.28515625" customWidth="1"/>
    <col min="3" max="3" width="14.85546875" customWidth="1"/>
    <col min="4" max="4" width="16" customWidth="1"/>
    <col min="5" max="5" width="17.28515625" customWidth="1"/>
    <col min="6" max="7" width="14.42578125" customWidth="1"/>
  </cols>
  <sheetData>
    <row r="1" spans="1:1" x14ac:dyDescent="0.25">
      <c r="A1" t="s">
        <v>119</v>
      </c>
    </row>
    <row r="2" spans="1:1" x14ac:dyDescent="0.25">
      <c r="A2" t="s">
        <v>120</v>
      </c>
    </row>
    <row r="3" spans="1:1" x14ac:dyDescent="0.25">
      <c r="A3" t="s">
        <v>121</v>
      </c>
    </row>
    <row r="4" spans="1:1" x14ac:dyDescent="0.25">
      <c r="A4" t="s">
        <v>124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125</v>
      </c>
    </row>
    <row r="8" spans="1:1" x14ac:dyDescent="0.25">
      <c r="A8" t="s">
        <v>126</v>
      </c>
    </row>
    <row r="9" spans="1:1" x14ac:dyDescent="0.25">
      <c r="A9" t="s">
        <v>84</v>
      </c>
    </row>
    <row r="10" spans="1:1" x14ac:dyDescent="0.25">
      <c r="A10" t="s">
        <v>101</v>
      </c>
    </row>
    <row r="11" spans="1:1" x14ac:dyDescent="0.25">
      <c r="A11" t="s">
        <v>85</v>
      </c>
    </row>
    <row r="12" spans="1:1" ht="17.25" customHeight="1" x14ac:dyDescent="0.25">
      <c r="A12" t="s">
        <v>86</v>
      </c>
    </row>
    <row r="13" spans="1:1" x14ac:dyDescent="0.25">
      <c r="A13" t="s">
        <v>87</v>
      </c>
    </row>
    <row r="14" spans="1:1" x14ac:dyDescent="0.25">
      <c r="A14" t="s">
        <v>88</v>
      </c>
    </row>
    <row r="15" spans="1:1" x14ac:dyDescent="0.25">
      <c r="A15" t="s">
        <v>89</v>
      </c>
    </row>
    <row r="16" spans="1:1" x14ac:dyDescent="0.25">
      <c r="A16" t="s">
        <v>90</v>
      </c>
    </row>
    <row r="17" spans="1:7" x14ac:dyDescent="0.25">
      <c r="A17" t="s">
        <v>91</v>
      </c>
    </row>
    <row r="18" spans="1:7" x14ac:dyDescent="0.25">
      <c r="A18" t="s">
        <v>92</v>
      </c>
    </row>
    <row r="19" spans="1:7" x14ac:dyDescent="0.25">
      <c r="A19" t="s">
        <v>93</v>
      </c>
    </row>
    <row r="20" spans="1:7" x14ac:dyDescent="0.25">
      <c r="A20" t="s">
        <v>94</v>
      </c>
    </row>
    <row r="21" spans="1:7" x14ac:dyDescent="0.25">
      <c r="A21" t="s">
        <v>95</v>
      </c>
    </row>
    <row r="23" spans="1:7" x14ac:dyDescent="0.25">
      <c r="A23" t="s">
        <v>127</v>
      </c>
    </row>
    <row r="24" spans="1:7" x14ac:dyDescent="0.25">
      <c r="A24" t="s">
        <v>96</v>
      </c>
    </row>
    <row r="25" spans="1:7" x14ac:dyDescent="0.25">
      <c r="A25" t="s">
        <v>97</v>
      </c>
    </row>
    <row r="26" spans="1:7" x14ac:dyDescent="0.25">
      <c r="A26" t="s">
        <v>99</v>
      </c>
    </row>
    <row r="27" spans="1:7" x14ac:dyDescent="0.25">
      <c r="A27" t="s">
        <v>98</v>
      </c>
    </row>
    <row r="28" spans="1:7" x14ac:dyDescent="0.25">
      <c r="A28" t="s">
        <v>100</v>
      </c>
    </row>
    <row r="30" spans="1:7" x14ac:dyDescent="0.25">
      <c r="A30" t="s">
        <v>128</v>
      </c>
    </row>
    <row r="31" spans="1:7" ht="15.75" thickBot="1" x14ac:dyDescent="0.3">
      <c r="A31" s="50" t="s">
        <v>102</v>
      </c>
      <c r="B31" s="50"/>
      <c r="C31" s="50"/>
      <c r="D31" s="50"/>
    </row>
    <row r="32" spans="1:7" ht="15.75" thickBot="1" x14ac:dyDescent="0.3">
      <c r="A32" s="55" t="s">
        <v>103</v>
      </c>
      <c r="B32" s="56"/>
      <c r="C32" s="56"/>
      <c r="D32" s="56"/>
      <c r="E32" s="56"/>
      <c r="F32" s="56"/>
      <c r="G32" s="57"/>
    </row>
    <row r="33" spans="1:7" ht="90.75" thickBot="1" x14ac:dyDescent="0.3">
      <c r="A33" s="58" t="s">
        <v>104</v>
      </c>
      <c r="B33" s="59"/>
      <c r="C33" s="15" t="s">
        <v>105</v>
      </c>
      <c r="D33" s="15" t="s">
        <v>106</v>
      </c>
      <c r="E33" s="15" t="s">
        <v>107</v>
      </c>
      <c r="F33" s="15" t="s">
        <v>108</v>
      </c>
      <c r="G33" s="15" t="s">
        <v>109</v>
      </c>
    </row>
    <row r="34" spans="1:7" ht="60" customHeight="1" x14ac:dyDescent="0.25">
      <c r="A34" s="51" t="s">
        <v>117</v>
      </c>
      <c r="B34" s="52"/>
      <c r="C34" s="60" t="s">
        <v>110</v>
      </c>
      <c r="D34" s="60" t="s">
        <v>111</v>
      </c>
      <c r="E34" s="60" t="s">
        <v>112</v>
      </c>
      <c r="F34" s="60" t="s">
        <v>113</v>
      </c>
      <c r="G34" s="60" t="s">
        <v>114</v>
      </c>
    </row>
    <row r="35" spans="1:7" ht="15.75" thickBot="1" x14ac:dyDescent="0.3">
      <c r="A35" s="53"/>
      <c r="B35" s="54"/>
      <c r="C35" s="61"/>
      <c r="D35" s="61"/>
      <c r="E35" s="61"/>
      <c r="F35" s="61"/>
      <c r="G35" s="61"/>
    </row>
    <row r="36" spans="1:7" ht="15.75" thickBot="1" x14ac:dyDescent="0.3">
      <c r="A36" s="48" t="s">
        <v>115</v>
      </c>
      <c r="B36" s="48" t="s">
        <v>116</v>
      </c>
      <c r="C36" s="16" t="s">
        <v>36</v>
      </c>
      <c r="D36" s="16" t="s">
        <v>37</v>
      </c>
      <c r="E36" s="16" t="s">
        <v>38</v>
      </c>
      <c r="F36" s="16" t="s">
        <v>39</v>
      </c>
      <c r="G36" s="16" t="s">
        <v>40</v>
      </c>
    </row>
    <row r="37" spans="1:7" ht="15.75" thickBot="1" x14ac:dyDescent="0.3">
      <c r="A37" s="49"/>
      <c r="B37" s="49"/>
      <c r="C37" s="17">
        <v>1</v>
      </c>
      <c r="D37" s="17">
        <v>2</v>
      </c>
      <c r="E37" s="17">
        <v>3</v>
      </c>
      <c r="F37" s="17">
        <v>4</v>
      </c>
      <c r="G37" s="17">
        <v>5</v>
      </c>
    </row>
    <row r="39" spans="1:7" x14ac:dyDescent="0.25">
      <c r="A39" s="18" t="s">
        <v>129</v>
      </c>
    </row>
    <row r="41" spans="1:7" x14ac:dyDescent="0.25">
      <c r="A41" s="18" t="s">
        <v>130</v>
      </c>
    </row>
    <row r="43" spans="1:7" x14ac:dyDescent="0.25">
      <c r="A43" s="18" t="s">
        <v>131</v>
      </c>
    </row>
  </sheetData>
  <mergeCells count="11">
    <mergeCell ref="A36:A37"/>
    <mergeCell ref="B36:B37"/>
    <mergeCell ref="A31:D31"/>
    <mergeCell ref="A34:B35"/>
    <mergeCell ref="A32:G32"/>
    <mergeCell ref="A33:B33"/>
    <mergeCell ref="C34:C35"/>
    <mergeCell ref="D34:D35"/>
    <mergeCell ref="E34:E35"/>
    <mergeCell ref="F34:F35"/>
    <mergeCell ref="G34:G35"/>
  </mergeCells>
  <pageMargins left="0.7" right="0.7" top="0.75" bottom="0.75" header="0.3" footer="0.3"/>
  <pageSetup paperSize="9" scale="64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EF475C580C73F4AA8993228849AEE3B" ma:contentTypeVersion="4" ma:contentTypeDescription="Crear nuevo documento." ma:contentTypeScope="" ma:versionID="5aa8d97ea64e74034b96e07185f4a60a">
  <xsd:schema xmlns:xsd="http://www.w3.org/2001/XMLSchema" xmlns:xs="http://www.w3.org/2001/XMLSchema" xmlns:p="http://schemas.microsoft.com/office/2006/metadata/properties" xmlns:ns2="475530d0-8166-4837-a1f6-48fe59cffbed" targetNamespace="http://schemas.microsoft.com/office/2006/metadata/properties" ma:root="true" ma:fieldsID="336e706f13288a412b135f684271482d" ns2:_="">
    <xsd:import namespace="475530d0-8166-4837-a1f6-48fe59cffbed"/>
    <xsd:element name="properties">
      <xsd:complexType>
        <xsd:sequence>
          <xsd:element name="documentManagement">
            <xsd:complexType>
              <xsd:all>
                <xsd:element ref="ns2:Tipo_x0020_de_x0020_Documento" minOccurs="0"/>
                <xsd:element ref="ns2:Clasificaci_x00f3_n_x0020_del_x0020_Documento" minOccurs="0"/>
                <xsd:element ref="ns2:C_x00f3_digo" minOccurs="0"/>
                <xsd:element ref="ns2:Grupo_x0020_o_x0020_Dependenci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5530d0-8166-4837-a1f6-48fe59cffbed" elementFormDefault="qualified">
    <xsd:import namespace="http://schemas.microsoft.com/office/2006/documentManagement/types"/>
    <xsd:import namespace="http://schemas.microsoft.com/office/infopath/2007/PartnerControls"/>
    <xsd:element name="Tipo_x0020_de_x0020_Documento" ma:index="8" nillable="true" ma:displayName="Tipo de Documento" ma:default="Caracterización" ma:format="Dropdown" ma:internalName="Tipo_x0020_de_x0020_Documento">
      <xsd:simpleType>
        <xsd:restriction base="dms:Choice">
          <xsd:enumeration value="Caracterización"/>
          <xsd:enumeration value="Formatos"/>
          <xsd:enumeration value="Fórmulas maéstras"/>
          <xsd:enumeration value="Instructivos"/>
          <xsd:enumeration value="Manuales"/>
          <xsd:enumeration value="Métodos de ensayo"/>
          <xsd:enumeration value="Procedimientos"/>
        </xsd:restriction>
      </xsd:simpleType>
    </xsd:element>
    <xsd:element name="Clasificaci_x00f3_n_x0020_del_x0020_Documento" ma:index="9" nillable="true" ma:displayName="Clasificación del Documento" ma:default="Específicos" ma:format="Dropdown" ma:internalName="Clasificaci_x00f3_n_x0020_del_x0020_Documento">
      <xsd:simpleType>
        <xsd:restriction base="dms:Choice">
          <xsd:enumeration value="Específicos"/>
          <xsd:enumeration value="Transversales"/>
        </xsd:restriction>
      </xsd:simpleType>
    </xsd:element>
    <xsd:element name="C_x00f3_digo" ma:index="10" nillable="true" ma:displayName="Nombre" ma:internalName="C_x00f3_digo">
      <xsd:simpleType>
        <xsd:restriction base="dms:Text">
          <xsd:maxLength value="255"/>
        </xsd:restriction>
      </xsd:simpleType>
    </xsd:element>
    <xsd:element name="Grupo_x0020_o_x0020_Dependencia" ma:index="11" nillable="true" ma:displayName="Grupo o Dependencia" ma:internalName="Grupo_x0020_o_x0020_Dependencia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Grupo_x0020_o_x0020_Dependencia xmlns="475530d0-8166-4837-a1f6-48fe59cffbed">Grupo Gestión Contractual</Grupo_x0020_o_x0020_Dependencia>
    <Tipo_x0020_de_x0020_Documento xmlns="475530d0-8166-4837-a1f6-48fe59cffbed">Formatos</Tipo_x0020_de_x0020_Documento>
    <Clasificaci_x00f3_n_x0020_del_x0020_Documento xmlns="475530d0-8166-4837-a1f6-48fe59cffbed">Transversales</Clasificaci_x00f3_n_x0020_del_x0020_Documento>
    <C_x00f3_digo xmlns="475530d0-8166-4837-a1f6-48fe59cffbed">Anexo 1 A los estudios previos: Matriz de riesgos en contratación</C_x00f3_digo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8702942-0EC5-43A2-B75A-43BF28DBCDB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75530d0-8166-4837-a1f6-48fe59cffbe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40EB032-6AB1-4204-AD12-B3C54413DCD2}">
  <ds:schemaRefs>
    <ds:schemaRef ds:uri="http://schemas.microsoft.com/office/2006/metadata/properties"/>
    <ds:schemaRef ds:uri="475530d0-8166-4837-a1f6-48fe59cffbed"/>
    <ds:schemaRef ds:uri="http://purl.org/dc/terms/"/>
    <ds:schemaRef ds:uri="http://purl.org/dc/elements/1.1/"/>
    <ds:schemaRef ds:uri="http://www.w3.org/XML/1998/namespace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50528600-712A-40AA-AE44-7EEEAFAFB26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ANEXO 01 MATRIZ DE RIESGOS</vt:lpstr>
      <vt:lpstr>Guía </vt:lpstr>
      <vt:lpstr>'ANEXO 01 MATRIZ DE RIESGOS'!Área_de_impresión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jguzman</dc:creator>
  <cp:lastModifiedBy>HP-PC</cp:lastModifiedBy>
  <cp:lastPrinted>2019-11-08T16:58:33Z</cp:lastPrinted>
  <dcterms:created xsi:type="dcterms:W3CDTF">2013-10-24T19:52:54Z</dcterms:created>
  <dcterms:modified xsi:type="dcterms:W3CDTF">2023-03-27T20:01:53Z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0x0101002EF475C580C73F4AA8993228849AEE3B</vt:lpwstr>
  </property>
  <property fmtid="{D5CDD505-2E9C-101B-9397-08002B2CF9AE}" pid="3" name="Order">
    <vt:r8>5000</vt:r8>
  </property>
</Properties>
</file>