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D:\Users\Usuario\Desktop\Procesos\35361\Publicar\"/>
    </mc:Choice>
  </mc:AlternateContent>
  <xr:revisionPtr revIDLastSave="0" documentId="8_{70957A64-7BF8-4B82-968C-165E094E24E4}" xr6:coauthVersionLast="47" xr6:coauthVersionMax="47" xr10:uidLastSave="{00000000-0000-0000-0000-000000000000}"/>
  <bookViews>
    <workbookView xWindow="-120" yWindow="-120" windowWidth="20730" windowHeight="11040" activeTab="1" xr2:uid="{208B534B-D437-4B7A-9771-18A09D06510C}"/>
  </bookViews>
  <sheets>
    <sheet name="Contexto de Riesgos" sheetId="1" r:id="rId1"/>
    <sheet name="Análisis de Riesgos" sheetId="2"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 i="1" l="1"/>
</calcChain>
</file>

<file path=xl/sharedStrings.xml><?xml version="1.0" encoding="utf-8"?>
<sst xmlns="http://schemas.openxmlformats.org/spreadsheetml/2006/main" count="536" uniqueCount="185">
  <si>
    <t>Fecha:</t>
  </si>
  <si>
    <t>Estudio previo:</t>
  </si>
  <si>
    <t>Objeto del Proceso de Contratación</t>
  </si>
  <si>
    <t>Convenio de asociación para desarrollar la Red de danza de Medellín</t>
  </si>
  <si>
    <t>Partícipes del Proceso de Contratación:</t>
  </si>
  <si>
    <t>El Distrito Especial de Ciencia Tecnología e Innovación de Medellín  seleccionará en este proceso una entidad sin ánimo de lucro, suscribiendo  un  Convenio  de  Asociación , de acuerdo como lo establece el Decreto 092 de 2017.</t>
  </si>
  <si>
    <t>Ciudadanía que se beneficia del Proceso de Contratación:</t>
  </si>
  <si>
    <t xml:space="preserve">Se beneficiarán niños, niñas, adolescentes, jóvenes del Distrito Especial de Ciencia, Tecnología e Innovación de Medellín y sus corregimientos.  Además  se incluyen adultos en algunos laboratorios conforme se encuentra establecido en el alcance del proceso. </t>
  </si>
  <si>
    <t>La capacidad de la Entidad Estatal entendida como la disponibilidad de recursos y conocimientos para el Proceso de contratación:</t>
  </si>
  <si>
    <t>El Distrito Especial de Ciencia Tecnología e Innovaciónde Medellín cuenta con los recursos tanto económicos como técnicos para adelantar el proceso de contratación. Los recursos se soportan en el CDP 4000112993  por un valor de Seiscientos Millones de Pesos M/L ($600.000.000)excluido de IVA.</t>
  </si>
  <si>
    <t>Las condiciones geográficas y de acceso, del lugar en el cual se debe cumplir el Objeto del Proceso de Contratación:</t>
  </si>
  <si>
    <t>La ejecución del convenio se llevará a cabo en el Distrito Especial de Ciencia, Tecnología e Innovación de Medellín y sus corregimientos, con una ubicación geográfica y vías que permiten el acceso de peatones, de vehículos de transporte público y privado, y de carga sin complicaciones, situación que permite la ejecución del objeto contractual sin contratiempos.</t>
  </si>
  <si>
    <t>El entorno socio-ambiental</t>
  </si>
  <si>
    <t xml:space="preserve">Es adecuado y no presenta ningún tipo de situaciones anómalas en su entorno.   </t>
  </si>
  <si>
    <t>las condiciones politicas:</t>
  </si>
  <si>
    <t>Son adecuadas y no está afectado por procesos de elecciones del orden Nacional, Departamental o Municipal.</t>
  </si>
  <si>
    <t>los factores ambientales:</t>
  </si>
  <si>
    <t>La adquisición de estos productos no interfiere con el medio ambiente, así como tampoco el clima, afecta la prestación del servicio.</t>
  </si>
  <si>
    <t>El sector del Objeto del Proceso de Contratación y su mercado:</t>
  </si>
  <si>
    <t>Están explicados en el análisis del sector económico.</t>
  </si>
  <si>
    <t>La normativa aplicable al Objeto del proceso de Contratación:</t>
  </si>
  <si>
    <t>Constitución Política de Colombia, Ley 80 de 1993, Ley 1150 de 2007, Decreto 1082 de 2015, Decreto 092 de 2017,  Decreto Municipal 0834 de 2021, Decreto Municipal 0835 de 2021  y demás normas que rigen en la materia.</t>
  </si>
  <si>
    <t>Experiencia propia y de otras entidades estatales en Procesos de Contratación de este tipo:</t>
  </si>
  <si>
    <t xml:space="preserve">Para dar continuidad a la Red de Danza dentro del proyecto Red de Prácticas Artísticas y Culturales de la ciudad de Medellín, es  necesario contar con una entidad en este caso, sin ánimo de lucro de reconocida idoneidad, capacidad y experiencia, que pueda asociarse con el Distrito Especial de Ciencia, Tecnología e Innovación de Medellín, para la realización de actividades relacionadas con lo estipulado en el Plan de Desarrollo 2020 - 2023.
El asociado deberá contar con experiencia en procesos formativos comunitarios, sociales y/o culturales desde la danza, experiencia en procesos de reconocimiento territorial comunitario, social y/o cultural desde la danza y experiencia en danza, en creación, producción y circulación artística. Esta experiencia deberá ser acreditada conforme se establece en el estudio previo y la respectiva invitación del proceso competitivo. 
Desde la Secretaría de Cultura Ciudadana y Suministros y Servicios  - Distrito Especial de Ciencia, Tecnología e Innovación de Medellín se han llevado a cabo procesos de este tipo (formación artística y cultural) en los años 2013, 2014, 2015, 2016, 2017, 2018,2019, 2020,  2021 y 2022 . Ver contratos y convenios  relacionados y discriminados en el Análisis del Sector.
</t>
  </si>
  <si>
    <t>La suficiencia del presupuesto oficial del Proceso de Contratación:</t>
  </si>
  <si>
    <t xml:space="preserve">El presupuesto asignado es por un valor de Seiscientos Millones de Pesos M/L ($600.000.000) excluido de IVA. </t>
  </si>
  <si>
    <t>NOTA: El contexto de los riesgos hace parte integral de la matriz de riesgos previsibles.</t>
  </si>
  <si>
    <t>Numero: 35361</t>
  </si>
  <si>
    <t>Descripción: Convenio de asociación para desarrollar la Red de danza de Medellín</t>
  </si>
  <si>
    <t>Diligenció: John Jairo Giraldo Gaviria</t>
  </si>
  <si>
    <t>MATRIZ DE RIESGOS</t>
  </si>
  <si>
    <t>No</t>
  </si>
  <si>
    <t>Descripción</t>
  </si>
  <si>
    <t>Clase</t>
  </si>
  <si>
    <t>Fuente</t>
  </si>
  <si>
    <t>Etapa</t>
  </si>
  <si>
    <t>Tipo</t>
  </si>
  <si>
    <t>Descripción (qué puede pasar y cómo puede ocurrir)</t>
  </si>
  <si>
    <t>Consecuencia</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</si>
  <si>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</si>
  <si>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</si>
  <si>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</si>
  <si>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</si>
  <si>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</si>
  <si>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</si>
  <si>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</si>
  <si>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</si>
  <si>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</si>
  <si>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Fecha estimada en que se inicia el tratamiento</t>
  </si>
  <si>
    <t>Fecha estimada en que se Completa el tratamiento</t>
  </si>
  <si>
    <t>Como se realiza el monitoreo?</t>
  </si>
  <si>
    <t>Periodicidad</t>
  </si>
  <si>
    <t xml:space="preserve">Insuficiencia del presupuesto oficial </t>
  </si>
  <si>
    <t>Específico</t>
  </si>
  <si>
    <t>Interno</t>
  </si>
  <si>
    <t>Planeación</t>
  </si>
  <si>
    <t>Riesgos Operacionales</t>
  </si>
  <si>
    <t>El presupuesto fue estimado con base en valores confiables</t>
  </si>
  <si>
    <t xml:space="preserve">1. Incumplimiento por parte de la administración en los pagos 2. Inejecución o ejecución parcial del contrato 3. Sanciones disciplinarias, administrativas y fiscales 4. Deficiente gestión </t>
  </si>
  <si>
    <t>Menor</t>
  </si>
  <si>
    <t>Riesgo bajo</t>
  </si>
  <si>
    <t>Entidad</t>
  </si>
  <si>
    <t xml:space="preserve">Adecuar los valores de tiempo y costos para lograr los objetivos de la contratación_x000D_
Compruebe que el presupuesto tiene en cuenta la situación del mercado._x000D_
Desarrollar una planeación del proyecto en el nivel detalle apropiado_x000D_
</t>
  </si>
  <si>
    <t>Raro (puede ocurrir excepcionalmente)</t>
  </si>
  <si>
    <t>Insignificante</t>
  </si>
  <si>
    <t>Si</t>
  </si>
  <si>
    <t>Dependencia a cargo de la contratacion</t>
  </si>
  <si>
    <t xml:space="preserve">Desde el Inicio de la Etapa de  Planeación </t>
  </si>
  <si>
    <t>Hasta Finalizar Etapa de Selección</t>
  </si>
  <si>
    <t>Estudio de documentos</t>
  </si>
  <si>
    <t>En hito(s) de la contratación</t>
  </si>
  <si>
    <t>Plazos insuficientes</t>
  </si>
  <si>
    <t>El cronograma fue estimado con base en datos confiables y se incluyeron suficientes provisiones para contingencias</t>
  </si>
  <si>
    <t xml:space="preserve">1. Incumplimiento por parte del contratista.  2. ejecución de actividades extemporaneas 3. mayor onerosidad del contrato 4. obras mal ejecutadas </t>
  </si>
  <si>
    <t xml:space="preserve">Adecuar los valores de tiempo y costos para lograr los objetivos de la contratación_x000D_
Desarrollar una planeación del proyecto en el nivel detalle apropiado_x000D_
Asegurar la documentación de la planeación_x000D_
Evaluar métodos de entrega y abastecimiento alternativos._x000D_
</t>
  </si>
  <si>
    <t>Improbable (puede ocurrir ocasionalmente)</t>
  </si>
  <si>
    <t>Informes de avance</t>
  </si>
  <si>
    <t>Permanente</t>
  </si>
  <si>
    <t>Volúmenes indeterminados</t>
  </si>
  <si>
    <t xml:space="preserve">Se consultaron los usuarios más importantes y los volúmenes están basados en la información suministrada </t>
  </si>
  <si>
    <t xml:space="preserve">1. Incumplimiento del contrato 2. cumplimiento parcial del contrato 3. Resultados  no confiables </t>
  </si>
  <si>
    <t xml:space="preserve">Describir el producto o servicio de una manera tangible y sin ambigüedades._x000D_
Pedir a los proveedores que expliquen su comprensión de los requisitos y entregables del contrato._x000D_
</t>
  </si>
  <si>
    <t>Beneficios esperados</t>
  </si>
  <si>
    <t>El contrato y sus actividades satisfacen completamente las expectativas de la Secretaría/Alcaldía de Medellín y la comunidad beneficiada.</t>
  </si>
  <si>
    <t>1. Detrimento patrimonial  2. Insatisfacción de la comunidad 3. Incumplimiento del objeto y los fines de la contratación</t>
  </si>
  <si>
    <t xml:space="preserve">Adecuar los valores de tiempo y costos para lograr los objetivos de la contratación_x000D_
Seleccionar un equipo de contratación con la experiencia adecuada._x000D_
Definir los objetivos y resultados esperados de la contratación._x000D_
Definir los objetivos y resultados esperados de la contratación.
</t>
  </si>
  <si>
    <t>Modalidad de contratación</t>
  </si>
  <si>
    <t>La modalidad de selección es la apropiada según la perspectiva legal, garantiza la mejor relación calidad-precio y una amplia participación.</t>
  </si>
  <si>
    <t xml:space="preserve">1. Retrosesos en el procedimiento de contratación 2.Pérdida de imagen 3. demanda de los interesados 4. Sanciones Penales y Disciplinarios 5. Hallazgos de fiscales 6. Error en la selección del contratista 7. Desgaste administrativo </t>
  </si>
  <si>
    <t>Moderado</t>
  </si>
  <si>
    <t xml:space="preserve">Asegurar que el proceso de selección del contratista cumple con los parámetros legales y buenas prácticas para ser un proceso transparente_x000D_
Asegurar que se tiene el conocimiento técnico adecuado para la definición del alcance_x000D_
Comprobar la pertinencia de la modalidad de contratación frente a la relación tiempo - coste esperada y la exigencia legal para el caso.
</t>
  </si>
  <si>
    <t>Relevancia frente a políticas públicas</t>
  </si>
  <si>
    <t>Riesgos Sociales o Políticos</t>
  </si>
  <si>
    <t>El contrato y sus actividades están enmarcados en el plan de Gobierno Municipal, aunque su impacto en los objetivos de dicho plan es marginal.</t>
  </si>
  <si>
    <t>1. Detrimento en la imagen  2. Deficiente Gestión 3. Incumplimiento de los fines institucionales</t>
  </si>
  <si>
    <t xml:space="preserve">Comprobar que el contrato es consistente con los objetivos de política de la Secretaría/Alcaldía._x000D_
Llevar a cabo revisiones periódicas de los objetivos institucionales.
</t>
  </si>
  <si>
    <t>Descripción clara de las especificaciones técnicas del bien o servicio requerido.</t>
  </si>
  <si>
    <t>General</t>
  </si>
  <si>
    <t>La descripción establecida tiene toda la información que requiere un proveedor para entender exactamente lo que quiere la Entidad.</t>
  </si>
  <si>
    <t>1. Mayor onerosidad del contrato 2. Incumplimiento o cumplimiento no satisfactorio 3. Resultado no esperado 4. insatisfacción de los intereses de la institución y de los objetivos y metas de la contratación</t>
  </si>
  <si>
    <t xml:space="preserve">Asegurar que el alcance de la contratación esté definido, documentado y entendido
Describir el producto o servicio de una manera tangible y sin ambigüedades.
</t>
  </si>
  <si>
    <t>Calidad deficiente de los bienes y servicios entregados</t>
  </si>
  <si>
    <t>Los requisitos de calidad fueron acordados y fueron documentados</t>
  </si>
  <si>
    <t>1. Los bienes o el servicio no cumpla con el objeto del contrato.  2. mayor onerosidad 3. Insatisfacción de las partes interesadas 4. Resultados no confiables</t>
  </si>
  <si>
    <t xml:space="preserve">Desarrollar una planeación del proyecto en el nivel detalle apropiado_x000D_
Asegurar que los documentos son concisos, precisos y sin ambigüedades._x000D_
Evaluar los requisitos de control de calidad y comparar con la capacidad de la industria._x000D_
Adecuar los valores de tiempo y costos para lograr los objetivos de la contratación_x000D_
</t>
  </si>
  <si>
    <t>Procedimientos de contratación</t>
  </si>
  <si>
    <t>Selección</t>
  </si>
  <si>
    <t>Los procedimientos de contratación son seguidos de acuerdo con los manuales y procedimientos de la entidad, y su cumplimiento es monitoreado y controlado</t>
  </si>
  <si>
    <t>1. Detrimento patrimonial 2. Error en la selección del contratista 3. Retrasos en el proceso de selección 4. Sanciones Penales y Disciplinarios 5. Hallazgos de fiscales</t>
  </si>
  <si>
    <t xml:space="preserve">Realizar las gestiones necesarias para obtener las aprobaciones requeridas._x000D_
Asegurar que se tiene el conocimiento técnico adecuado para la definición del alcance_x000D_
Seleccionar un equipo de contratación con la experiencia adecuada._x000D_
</t>
  </si>
  <si>
    <t xml:space="preserve">Baja participación de proponentes </t>
  </si>
  <si>
    <t>Externo</t>
  </si>
  <si>
    <t xml:space="preserve">Selección </t>
  </si>
  <si>
    <t>Riesgos Económicos</t>
  </si>
  <si>
    <t>1. Declaratoria de desierto del proceso. 2. Retrasos en los procedimientos de selección. 3. Error en la Selección del contratista. 4. Poca competencia de proponentes interesados en el proceso de contratación.</t>
  </si>
  <si>
    <t xml:space="preserve">Compruebe que el presupuesto tiene en cuenta la situación del mercado.
Informar a la industria con la mayor antelación posible y considerar la realización de una presentación del proyecto.  
Realizar promoción mediática sobre el contrato y sus objetivos .
Evaluar los niveles de competitividad del mercado y adoptar la modalidad de contratación correspondiente.  
Asegurar que existe una industria competitiva capaz de desarrollar el proyecto.
Identificar los medios más eficaces para comunicar la oportunidad de contrato a la industria.
Socialización del proceso de contratación y determinación de criterios de selección que permitan pluralidad de proponentes
</t>
  </si>
  <si>
    <t>Declaratoria de desierto del proceso de selección</t>
  </si>
  <si>
    <t>La necesidad de la entidad no se podría satisfacer en los tiempos establecidos, lo que conlleva al no cumplimiento de los fines planeados</t>
  </si>
  <si>
    <t xml:space="preserve">Estimación adecuada de las necesidades de la entidad, a través del análisis de conveniencia y oportunidad, especialmente en los temas técnicos y financieros, los cuales dependerán de la realización de un análisis del sector de fondo que permita verificar el mercado y así garantizar la pluralidad de oferentes. </t>
  </si>
  <si>
    <t>No presentación o presentación tardía de garantías</t>
  </si>
  <si>
    <t>Contratación</t>
  </si>
  <si>
    <t>El Contratista seleccionado tiene fortalezas administrativas y un buen desempeño con el sector financiero, por lo que le es fácil conseguir las garantías que necesita.</t>
  </si>
  <si>
    <t xml:space="preserve">1. Incumplimiento 2. Detrimento patrimonial 3. Imposibilidad de ejecución o ejecución tardía </t>
  </si>
  <si>
    <t xml:space="preserve">Evaluar la  garantía adecuada para proteger los desembolsos del proyecto.
Asegurar que las pólizas de seguro del Contratista son suficientes con los riesgos cubiertos por las mismas.
</t>
  </si>
  <si>
    <t xml:space="preserve">Desde finalizar Etapa de Selección </t>
  </si>
  <si>
    <t>Hasta Inicio del Contrato</t>
  </si>
  <si>
    <t>Análisis de cumplimiento de requisitos</t>
  </si>
  <si>
    <t>Reclamos de terceros sobre la selección del oferente</t>
  </si>
  <si>
    <t>general</t>
  </si>
  <si>
    <t xml:space="preserve">1. desgaste administrativo. 2. Demandas de terceros 3. Presiones externas en la ejecución o adjudicación. 4. Retrasos en la ejecución. 5. La estructuración y selección del proceso de contratación genera controversias que terminan en reclamaciones.  </t>
  </si>
  <si>
    <t xml:space="preserve">Verificar que se haya establecido con claridad, y de acuerdo con los presupuestos legales,  los requisitos habilitantes. Así como establecer si existen o no proponentes que cumplan con los mismos.
Identificar políticas y normas gubernamentales que podrían aplicar al proceso de contratación y asegurar su cumplimiento.
Comprobar la pertinencia de la modalidad de contratación frente a la relación tiempo - coste esperada y la exigencia legal para el caso.
Seleccionar un equipo de contratación con la experiencia adecuada.
Identificar posibles conflictos entre las partes interesadas.
Identificar políticas gubernamentales (por ejemplo, desarrollo económico, abastecimiento, etc.) que se aplican al contrato y asegurar su cumplimiento
</t>
  </si>
  <si>
    <t>Dependencia a carglo de la contratación y supervisor del contrato</t>
  </si>
  <si>
    <t>El recurso humano suministrado por el proveedor para la ejecución del contrato es insuficiente para cumplir con el objeto contractual.</t>
  </si>
  <si>
    <t>Ejecución</t>
  </si>
  <si>
    <t>1. Mayor onerosidad del contrato. 2. Retrasos en la ejecución. 3. Ampliación de los plazos de ejecución. 4. incumplimiento del contrato .</t>
  </si>
  <si>
    <t>Asociado</t>
  </si>
  <si>
    <t xml:space="preserve">Seguimiento al desarrollo de las actividades y al cronograma previsto con el fin de garantizar el cumplimiento del mismo. 
Estipulación contractual que permita en caso de ser necesario ajustar los tiempos de entrega definidos en los documento del proceso.
Contar con mecanismos efectivos de comuniación que permitan conocer de manera oportuna las dificultades presentadas en la ejecución del contrato  </t>
  </si>
  <si>
    <t>Supervisor</t>
  </si>
  <si>
    <t>Desde el Inicio del Contrato</t>
  </si>
  <si>
    <t>Hasta liquidación del contrato</t>
  </si>
  <si>
    <t>Reuniones con contratista/interventor</t>
  </si>
  <si>
    <t xml:space="preserve">Ocurrencia de retrasos </t>
  </si>
  <si>
    <t>Aunque se pueden experimentar retrasos, se tienen contempladas provisiones para contingencias.</t>
  </si>
  <si>
    <t xml:space="preserve">1. Mayor onerosidad del contrato 2. Detrimento en la imagen instituucional 3. dificultad para la toma de acciones oportunamente </t>
  </si>
  <si>
    <t xml:space="preserve">Identificar las nuevas tecnologías que se van a usar y de ser necesario, desarrollar procedimientos de prueba, instalación y planes de contingencia.
Identificar las nuevas tecnologías que se van a usar y de ser necesario, desarrollar procedimientos de prueba, instalación y planes de contingencia.
Identificar las actividades que pueden ser necesarias para entregar los productos o servicios, y asegurar que estén disponibles.
</t>
  </si>
  <si>
    <t>Posible (puede ocurrir en cualquier momento futuro)</t>
  </si>
  <si>
    <t xml:space="preserve">Si </t>
  </si>
  <si>
    <t>Dificultad en la entrega del producto o servicio</t>
  </si>
  <si>
    <t>El producto o servicio tiene una amplia oferta local y nacional.</t>
  </si>
  <si>
    <t>1. Retraso en los procedimientos 2. incumplimiento o cumplimiento parcial 3. detrimento patrimonial</t>
  </si>
  <si>
    <t xml:space="preserve">Pedir detalles al Contratista de cómo planea llevar a cabo el trabajo
Identificar las nuevas tecnologías que se van a usar y de ser necesario, desarrollar procedimientos de prueba, instalación y planes de contingencia.
Evaluar métodos de entrega y abastecimiento alternativos.
</t>
  </si>
  <si>
    <t>Peligros en el desarrollo de las actividades.</t>
  </si>
  <si>
    <t>Las actividades para desarrollar el contrato son de bajo riesgo para la salud y vida de las personas.</t>
  </si>
  <si>
    <t xml:space="preserve">1. Mayor onerosidad del contrato 2. Demandas por parte de terceros. 3. Baja productividad laboral </t>
  </si>
  <si>
    <t xml:space="preserve">Identificar materiales o prácticas peligrosas que se utilizan para desarrollar o entregar el producto o servicio, y asegurar el uso de procedimientos de manipulación apropiados._x000D_
Asegurar que las pólizas de seguro del Contratista son suficientes con los riesgos cubiertos por las mismas._x000D_
Identificar materiales y actividades peligrosas en el sitio y desarrollar planes de gestión
</t>
  </si>
  <si>
    <t>Aplicación de nuevas tecnologías</t>
  </si>
  <si>
    <t>Riesgos Tecnológicos</t>
  </si>
  <si>
    <t>El Contratista cuenta con un plan de capacitación y entrenamiento profundo, y herramientas de apoyo en el uso del producto o servicio.</t>
  </si>
  <si>
    <t xml:space="preserve">1. Retrasos en la ejecución 2. Personal no capacitado 3. Desaprovechamiento del bion o servicio contratado.  </t>
  </si>
  <si>
    <t>Entidad/Asociado</t>
  </si>
  <si>
    <t>Identificar las nuevas tecnologías que se van a usar y de ser necesario, desarrollar procedimientos de prueba, instalación y planes de contingencia._x000D_
Identificar las actividades que pueden ser necesarias para entregar los productos o servicios, y asegurar que estén disponibles._x000D_
Evaluar métodos de entrega y abastecimiento alternativos.
Asegurar la documentación del progreso del proyecto</t>
  </si>
  <si>
    <t>Actos de sabotaje o terrorismo.</t>
  </si>
  <si>
    <t>Se tiene información de que en la zona o región de ejecución del Contrato no han ocurrido actos de sabotaje en otros proyectos y no se han presentado amenazas terroristas contra bienes o personas.</t>
  </si>
  <si>
    <t xml:space="preserve">1. incumplimiento del contrato 2. retraso en la ejecución del contrato 3. Mayor onerosidad 4. Riesgo en la seguridad de los empleados </t>
  </si>
  <si>
    <t xml:space="preserve">Identificar los problemas regionales que puedan afectar la entrega del producto o servicio, como los patrones estacionales del clima, la lejanía, la accesibilidad, la disponibilidad de recursos, servicios, etc., y desarrollar planes de manejo._x000D_
Asegurar que las pólizas de seguro del Contratista son suficientes con los riesgos cubiertos por las mismas._x000D_
Asegurar que los plazos y presupuestos incorporan características de la zona o región.
</t>
  </si>
  <si>
    <t>Orden público</t>
  </si>
  <si>
    <t>Alteración del orden público, condiciones de seguridad y problemáticas sociales en los sectores donde se presta el servicio</t>
  </si>
  <si>
    <t>1. Incumplimientos de los fines y objetivos de la contratación 2. Insatisfacción de terceros y beneficiarios 3. desgaste administrativo</t>
  </si>
  <si>
    <t xml:space="preserve">Comunicación permanente para verificar las situaciones problemáticas en las comunas. _x000D_
Evaluar el posible impacto del contrato en las empresas y sectores.
Identificar interés de la comunidad y grupos de presión (incluidos los locales).
Identificar los problemas regionales que puedan afectar la entrega del producto o servicio, como los patrones estacionales del clima, la lejanía, la accesibilidad, la disponibilidad de recursos, servicios, etc., y desarrollar planes de manejo.
Asegurar que las pólizas de seguro del Contratista son suficientes con los riesgos cubiertos por las mismas.
</t>
  </si>
  <si>
    <t>Resistencia por parte de la comunidad o ciertos grupos de interés</t>
  </si>
  <si>
    <t>No se conoce de temas relacionados con la contratación que puedan generar críticas o dudas sobre el proceso.</t>
  </si>
  <si>
    <t xml:space="preserve">1. Retrasos en la ejecución del contrato 2. Mayor onerosidad 3.Demanda de terceros </t>
  </si>
  <si>
    <t xml:space="preserve">Identificar posibles conflictos entre las partes interesadas._x000D_
Mantener las partes interesadas informadas._x000D_
Realizar promoción mediática sobre el contrato y sus objetivos. </t>
  </si>
  <si>
    <t>Cambio en las políticas de gobierno</t>
  </si>
  <si>
    <t>No se prevé el surgimiento de necesidades especiales de los beneficiarios para la entrega de los productos o servicios.</t>
  </si>
  <si>
    <t xml:space="preserve">1. Mayor onerosidad del contrato 2. Retrasos en la ejecución </t>
  </si>
  <si>
    <t xml:space="preserve">Identificar las actividades que pueden ser necesarias para entregar los productos o servicios, y asegurar que estén disponibles._x000D_
</t>
  </si>
  <si>
    <t>Mensual</t>
  </si>
  <si>
    <t xml:space="preserve">Inasistencia de la comunidad a las actividades convocadas </t>
  </si>
  <si>
    <t>Inasistencia de la comunidad a las actividades convocadas</t>
  </si>
  <si>
    <t>Sobrecostos debido al pago de bienes o servicios adicionales a los efectivamente requeridos.</t>
  </si>
  <si>
    <t xml:space="preserve">Realizar las Convocatorias con suficiente tiempo de antelación y dejar constancia de ellas en la carpeta técnica del contrato
</t>
  </si>
  <si>
    <t>Deficiencia en los espacios destinados para los procesos de formación, participación y apropiación que se debe disponer por parte del Contratista</t>
  </si>
  <si>
    <t>Inejecución o ejecución parcial del contrato.</t>
  </si>
  <si>
    <t xml:space="preserve">Aclarar los requisitos, requerimientos, especificaciones y productos del contrato. Revisar procesos, especificar estándares de los servicios que prestaran. Hacer pruebas e inspecciones de los bienes. Establecer sistemas de acreditación profesional. Administrar la relación entre proveedor y comprador.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</si>
</sst>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9"/>
      <color theme="1"/>
      <name val="Arial"/>
      <family val="2"/>
    </font>
    <font>
      <sz val="9"/>
      <name val="Arial"/>
      <family val="2"/>
    </font>
    <font>
      <sz val="11"/>
      <name val="Calibri"/>
      <family val="2"/>
      <scheme val="minor"/>
    </font>
    <font>
      <b/>
      <sz val="14"/>
      <color theme="1"/>
      <name val="Calibri"/>
      <family val="2"/>
      <scheme val="minor"/>
    </font>
    <font>
      <b/>
      <sz val="11"/>
      <name val="Calibri"/>
      <family val="2"/>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1">
    <xf numFmtId="0" fontId="0" fillId="0" borderId="0"/>
  </cellStyleXfs>
  <cellXfs count="46">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0" fillId="0" borderId="5" xfId="0" applyBorder="1"/>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2" fillId="0" borderId="9" xfId="0" applyFont="1" applyBorder="1"/>
    <xf numFmtId="14" fontId="2" fillId="0" borderId="9" xfId="0" applyNumberFormat="1" applyFont="1" applyBorder="1"/>
    <xf numFmtId="0" fontId="2" fillId="0" borderId="0" xfId="0" applyFont="1"/>
    <xf numFmtId="0" fontId="3" fillId="0" borderId="9" xfId="0" applyFont="1" applyBorder="1"/>
    <xf numFmtId="0" fontId="2" fillId="0" borderId="9" xfId="0" applyFont="1" applyBorder="1" applyAlignment="1">
      <alignment horizontal="left"/>
    </xf>
    <xf numFmtId="0" fontId="2" fillId="0" borderId="9" xfId="0" applyFont="1" applyBorder="1" applyAlignment="1">
      <alignment horizontal="left" vertical="center" wrapText="1"/>
    </xf>
    <xf numFmtId="0" fontId="2" fillId="0" borderId="9" xfId="0" applyFont="1" applyBorder="1" applyAlignment="1">
      <alignment horizontal="left" vertical="center"/>
    </xf>
    <xf numFmtId="0" fontId="2" fillId="2" borderId="9" xfId="0" applyFont="1" applyFill="1" applyBorder="1" applyAlignment="1">
      <alignment horizontal="left" vertical="center" wrapText="1"/>
    </xf>
    <xf numFmtId="0" fontId="0" fillId="0" borderId="6" xfId="0" applyBorder="1"/>
    <xf numFmtId="0" fontId="0" fillId="0" borderId="7" xfId="0" applyBorder="1"/>
    <xf numFmtId="0" fontId="0" fillId="0" borderId="8" xfId="0" applyBorder="1"/>
    <xf numFmtId="0" fontId="0" fillId="0" borderId="0" xfId="0" applyAlignment="1">
      <alignment horizontal="center" vertical="center"/>
    </xf>
    <xf numFmtId="0" fontId="0" fillId="0" borderId="0" xfId="0"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left" vertical="center"/>
    </xf>
    <xf numFmtId="0" fontId="0" fillId="0" borderId="0" xfId="0" applyAlignment="1">
      <alignment horizontal="left" vertical="center"/>
    </xf>
    <xf numFmtId="0" fontId="5" fillId="0" borderId="0" xfId="0" applyFont="1" applyAlignment="1">
      <alignment horizontal="center" vertical="center"/>
    </xf>
    <xf numFmtId="0" fontId="5" fillId="0" borderId="0" xfId="0" applyFont="1" applyAlignment="1">
      <alignment horizontal="center" vertical="center"/>
    </xf>
    <xf numFmtId="0" fontId="1" fillId="0" borderId="9" xfId="0" applyFont="1" applyBorder="1" applyAlignment="1">
      <alignment horizontal="center" vertical="center"/>
    </xf>
    <xf numFmtId="0" fontId="1" fillId="0" borderId="9" xfId="0" applyFont="1" applyBorder="1" applyAlignment="1">
      <alignment horizontal="center" vertical="center" textRotation="90"/>
    </xf>
    <xf numFmtId="0" fontId="1" fillId="0" borderId="9" xfId="0" applyFont="1" applyBorder="1" applyAlignment="1">
      <alignment horizontal="center" vertical="center" textRotation="90" wrapText="1"/>
    </xf>
    <xf numFmtId="0" fontId="6" fillId="0" borderId="9" xfId="0" applyFont="1" applyBorder="1" applyAlignment="1">
      <alignment horizontal="center" vertical="center" textRotation="90"/>
    </xf>
    <xf numFmtId="0" fontId="1" fillId="0" borderId="0" xfId="0" applyFont="1" applyAlignment="1">
      <alignment horizontal="center" vertical="center" textRotation="90"/>
    </xf>
    <xf numFmtId="0" fontId="1" fillId="0" borderId="0" xfId="0" applyFont="1" applyAlignment="1">
      <alignment horizontal="center" vertical="center"/>
    </xf>
    <xf numFmtId="0" fontId="0" fillId="0" borderId="9" xfId="0" applyBorder="1" applyAlignment="1">
      <alignment horizontal="center" vertical="center" wrapText="1"/>
    </xf>
    <xf numFmtId="0" fontId="0" fillId="0" borderId="9" xfId="0" applyBorder="1" applyAlignment="1">
      <alignment horizontal="center" vertical="top" wrapText="1"/>
    </xf>
    <xf numFmtId="0" fontId="4" fillId="0" borderId="9" xfId="0" applyFont="1" applyBorder="1" applyAlignment="1">
      <alignment horizontal="center" vertical="center" wrapText="1"/>
    </xf>
    <xf numFmtId="14" fontId="0" fillId="0" borderId="9" xfId="0" applyNumberFormat="1"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4" fillId="0" borderId="11" xfId="0" applyFont="1" applyBorder="1" applyAlignment="1">
      <alignment horizontal="center" vertical="center" wrapText="1"/>
    </xf>
    <xf numFmtId="0" fontId="0" fillId="0" borderId="12" xfId="0"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Users\Usuario\Desktop\Procesos\35361\Corregido\MATRIZ%20DE%20RIESGOS%2035361.xlsb" TargetMode="External"/><Relationship Id="rId1" Type="http://schemas.openxmlformats.org/officeDocument/2006/relationships/externalLinkPath" Target="/Users/Usuario/Desktop/Procesos/35361/Corregido/MATRIZ%20DE%20RIESGOS%2035361.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tro"/>
      <sheetName val="Medidas"/>
      <sheetName val="Tratamientos"/>
      <sheetName val="Probabilidades"/>
      <sheetName val="Riesgos"/>
      <sheetName val="Formulario"/>
      <sheetName val="Resultado"/>
      <sheetName val="Matriz Parte 1"/>
      <sheetName val="Matriz Parte 2"/>
      <sheetName val="Contexto"/>
      <sheetName val="Instrucciones"/>
    </sheetNames>
    <definedNames>
      <definedName name="Botón3_Haga_clic_en"/>
      <definedName name="imprimir"/>
      <definedName name="irInicio"/>
    </definedNames>
    <sheetDataSet>
      <sheetData sheetId="0"/>
      <sheetData sheetId="1">
        <row r="122">
          <cell r="B122" t="str">
            <v xml:space="preserve">CONTEXTO DE ANÁLISIS DE RIESGOS ESTUDIO PREVIO </v>
          </cell>
        </row>
      </sheetData>
      <sheetData sheetId="2"/>
      <sheetData sheetId="3"/>
      <sheetData sheetId="4"/>
      <sheetData sheetId="5"/>
      <sheetData sheetId="6"/>
      <sheetData sheetId="7"/>
      <sheetData sheetId="8"/>
      <sheetData sheetId="9">
        <row r="7">
          <cell r="C7">
            <v>35361</v>
          </cell>
        </row>
      </sheetData>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10DA4-1F9C-4E9D-82A1-74651465C9FD}">
  <dimension ref="A1:N32"/>
  <sheetViews>
    <sheetView showGridLines="0" topLeftCell="A2" workbookViewId="0">
      <selection activeCell="O11" sqref="O11"/>
    </sheetView>
  </sheetViews>
  <sheetFormatPr baseColWidth="10" defaultColWidth="11.42578125" defaultRowHeight="15" x14ac:dyDescent="0.25"/>
  <cols>
    <col min="1" max="1" width="1.140625" customWidth="1"/>
    <col min="2" max="2" width="14.5703125" customWidth="1"/>
    <col min="3" max="3" width="15.42578125" customWidth="1"/>
    <col min="4" max="4" width="3.28515625" customWidth="1"/>
    <col min="6" max="6" width="9.140625" customWidth="1"/>
    <col min="7" max="7" width="12.42578125" hidden="1" customWidth="1"/>
    <col min="8" max="8" width="1.140625" hidden="1" customWidth="1"/>
    <col min="9" max="9" width="9.42578125" hidden="1" customWidth="1"/>
    <col min="10" max="10" width="11.42578125" hidden="1" customWidth="1"/>
    <col min="12" max="12" width="8" customWidth="1"/>
    <col min="13" max="13" width="12.140625" customWidth="1"/>
    <col min="14" max="14" width="1.140625" customWidth="1"/>
  </cols>
  <sheetData>
    <row r="1" spans="1:14" ht="5.25" hidden="1" customHeight="1" x14ac:dyDescent="0.25"/>
    <row r="2" spans="1:14" ht="15.75" thickBot="1" x14ac:dyDescent="0.3">
      <c r="A2" s="1"/>
      <c r="B2" s="2"/>
      <c r="C2" s="2"/>
      <c r="D2" s="2"/>
      <c r="E2" s="2"/>
      <c r="F2" s="2"/>
      <c r="G2" s="2"/>
      <c r="H2" s="2"/>
      <c r="I2" s="2"/>
      <c r="J2" s="2"/>
      <c r="K2" s="2"/>
      <c r="L2" s="2"/>
      <c r="M2" s="2"/>
      <c r="N2" s="3"/>
    </row>
    <row r="3" spans="1:14" ht="15" customHeight="1" x14ac:dyDescent="0.25">
      <c r="A3" s="4"/>
      <c r="B3" s="5" t="str">
        <f>CONCATENATE([1]Medidas!B122,[1]Contexto!C7)</f>
        <v>CONTEXTO DE ANÁLISIS DE RIESGOS ESTUDIO PREVIO 35361</v>
      </c>
      <c r="C3" s="6"/>
      <c r="D3" s="6"/>
      <c r="E3" s="6"/>
      <c r="F3" s="6"/>
      <c r="G3" s="6"/>
      <c r="H3" s="6"/>
      <c r="I3" s="6"/>
      <c r="J3" s="6"/>
      <c r="K3" s="6"/>
      <c r="L3" s="6"/>
      <c r="M3" s="7"/>
      <c r="N3" s="8"/>
    </row>
    <row r="4" spans="1:14" ht="15.75" thickBot="1" x14ac:dyDescent="0.3">
      <c r="A4" s="4"/>
      <c r="B4" s="9"/>
      <c r="C4" s="10"/>
      <c r="D4" s="10"/>
      <c r="E4" s="10"/>
      <c r="F4" s="10"/>
      <c r="G4" s="10"/>
      <c r="H4" s="10"/>
      <c r="I4" s="10"/>
      <c r="J4" s="10"/>
      <c r="K4" s="10"/>
      <c r="L4" s="10"/>
      <c r="M4" s="11"/>
      <c r="N4" s="8"/>
    </row>
    <row r="5" spans="1:14" ht="3" customHeight="1" x14ac:dyDescent="0.25">
      <c r="A5" s="4"/>
      <c r="N5" s="8"/>
    </row>
    <row r="6" spans="1:14" x14ac:dyDescent="0.25">
      <c r="A6" s="4"/>
      <c r="B6" s="12" t="s">
        <v>0</v>
      </c>
      <c r="C6" s="13">
        <v>44988</v>
      </c>
      <c r="D6" s="14"/>
      <c r="E6" s="14"/>
      <c r="F6" s="14"/>
      <c r="G6" s="14"/>
      <c r="H6" s="14"/>
      <c r="I6" s="14"/>
      <c r="J6" s="14"/>
      <c r="K6" s="14"/>
      <c r="L6" s="14"/>
      <c r="M6" s="14"/>
      <c r="N6" s="8"/>
    </row>
    <row r="7" spans="1:14" x14ac:dyDescent="0.25">
      <c r="A7" s="4"/>
      <c r="B7" s="12" t="s">
        <v>1</v>
      </c>
      <c r="C7" s="15">
        <v>35361</v>
      </c>
      <c r="D7" s="14"/>
      <c r="E7" s="14"/>
      <c r="F7" s="14"/>
      <c r="G7" s="14"/>
      <c r="H7" s="14"/>
      <c r="I7" s="14"/>
      <c r="J7" s="14"/>
      <c r="K7" s="14"/>
      <c r="L7" s="14"/>
      <c r="M7" s="14"/>
      <c r="N7" s="8"/>
    </row>
    <row r="8" spans="1:14" ht="3" customHeight="1" x14ac:dyDescent="0.25">
      <c r="A8" s="4"/>
      <c r="B8" s="14"/>
      <c r="C8" s="14"/>
      <c r="D8" s="14"/>
      <c r="E8" s="14"/>
      <c r="F8" s="14"/>
      <c r="G8" s="14"/>
      <c r="H8" s="14"/>
      <c r="I8" s="14"/>
      <c r="J8" s="14"/>
      <c r="K8" s="14"/>
      <c r="L8" s="14"/>
      <c r="M8" s="14"/>
      <c r="N8" s="8"/>
    </row>
    <row r="9" spans="1:14" ht="42.75" customHeight="1" x14ac:dyDescent="0.25">
      <c r="A9" s="4"/>
      <c r="B9" s="16" t="s">
        <v>2</v>
      </c>
      <c r="C9" s="16"/>
      <c r="D9" s="17" t="s">
        <v>3</v>
      </c>
      <c r="E9" s="17"/>
      <c r="F9" s="17"/>
      <c r="G9" s="17"/>
      <c r="H9" s="17"/>
      <c r="I9" s="17"/>
      <c r="J9" s="17"/>
      <c r="K9" s="17"/>
      <c r="L9" s="17"/>
      <c r="M9" s="17"/>
      <c r="N9" s="8"/>
    </row>
    <row r="10" spans="1:14" ht="53.25" customHeight="1" x14ac:dyDescent="0.25">
      <c r="A10" s="4"/>
      <c r="B10" s="17" t="s">
        <v>4</v>
      </c>
      <c r="C10" s="17"/>
      <c r="D10" s="17" t="s">
        <v>5</v>
      </c>
      <c r="E10" s="17"/>
      <c r="F10" s="17"/>
      <c r="G10" s="17"/>
      <c r="H10" s="17"/>
      <c r="I10" s="17"/>
      <c r="J10" s="17"/>
      <c r="K10" s="17"/>
      <c r="L10" s="17"/>
      <c r="M10" s="17"/>
      <c r="N10" s="8"/>
    </row>
    <row r="11" spans="1:14" ht="71.25" customHeight="1" x14ac:dyDescent="0.25">
      <c r="A11" s="4"/>
      <c r="B11" s="17" t="s">
        <v>6</v>
      </c>
      <c r="C11" s="17"/>
      <c r="D11" s="17" t="s">
        <v>7</v>
      </c>
      <c r="E11" s="17"/>
      <c r="F11" s="17"/>
      <c r="G11" s="17"/>
      <c r="H11" s="17"/>
      <c r="I11" s="17"/>
      <c r="J11" s="17"/>
      <c r="K11" s="17"/>
      <c r="L11" s="17"/>
      <c r="M11" s="17"/>
      <c r="N11" s="8"/>
    </row>
    <row r="12" spans="1:14" ht="76.5" customHeight="1" x14ac:dyDescent="0.25">
      <c r="A12" s="4"/>
      <c r="B12" s="17" t="s">
        <v>8</v>
      </c>
      <c r="C12" s="17"/>
      <c r="D12" s="17" t="s">
        <v>9</v>
      </c>
      <c r="E12" s="17"/>
      <c r="F12" s="17"/>
      <c r="G12" s="17"/>
      <c r="H12" s="17"/>
      <c r="I12" s="17"/>
      <c r="J12" s="17"/>
      <c r="K12" s="17"/>
      <c r="L12" s="17"/>
      <c r="M12" s="17"/>
      <c r="N12" s="8"/>
    </row>
    <row r="13" spans="1:14" ht="75" customHeight="1" x14ac:dyDescent="0.25">
      <c r="A13" s="4"/>
      <c r="B13" s="17" t="s">
        <v>10</v>
      </c>
      <c r="C13" s="17"/>
      <c r="D13" s="17" t="s">
        <v>11</v>
      </c>
      <c r="E13" s="17"/>
      <c r="F13" s="17"/>
      <c r="G13" s="17"/>
      <c r="H13" s="17"/>
      <c r="I13" s="17"/>
      <c r="J13" s="17"/>
      <c r="K13" s="17"/>
      <c r="L13" s="17"/>
      <c r="M13" s="17"/>
      <c r="N13" s="8"/>
    </row>
    <row r="14" spans="1:14" ht="42" customHeight="1" x14ac:dyDescent="0.25">
      <c r="A14" s="4"/>
      <c r="B14" s="17" t="s">
        <v>12</v>
      </c>
      <c r="C14" s="17"/>
      <c r="D14" s="17" t="s">
        <v>13</v>
      </c>
      <c r="E14" s="17"/>
      <c r="F14" s="17"/>
      <c r="G14" s="17"/>
      <c r="H14" s="17"/>
      <c r="I14" s="17"/>
      <c r="J14" s="17"/>
      <c r="K14" s="17"/>
      <c r="L14" s="17"/>
      <c r="M14" s="17"/>
      <c r="N14" s="8"/>
    </row>
    <row r="15" spans="1:14" ht="49.5" customHeight="1" x14ac:dyDescent="0.25">
      <c r="A15" s="4"/>
      <c r="B15" s="18" t="s">
        <v>14</v>
      </c>
      <c r="C15" s="18"/>
      <c r="D15" s="17" t="s">
        <v>15</v>
      </c>
      <c r="E15" s="17"/>
      <c r="F15" s="17"/>
      <c r="G15" s="17"/>
      <c r="H15" s="17"/>
      <c r="I15" s="17"/>
      <c r="J15" s="17"/>
      <c r="K15" s="17"/>
      <c r="L15" s="17"/>
      <c r="M15" s="17"/>
      <c r="N15" s="8"/>
    </row>
    <row r="16" spans="1:14" ht="41.25" customHeight="1" x14ac:dyDescent="0.25">
      <c r="A16" s="4"/>
      <c r="B16" s="18" t="s">
        <v>16</v>
      </c>
      <c r="C16" s="18"/>
      <c r="D16" s="17" t="s">
        <v>17</v>
      </c>
      <c r="E16" s="17"/>
      <c r="F16" s="17"/>
      <c r="G16" s="17"/>
      <c r="H16" s="17"/>
      <c r="I16" s="17"/>
      <c r="J16" s="17"/>
      <c r="K16" s="17"/>
      <c r="L16" s="17"/>
      <c r="M16" s="17"/>
      <c r="N16" s="8"/>
    </row>
    <row r="17" spans="1:14" ht="35.25" customHeight="1" x14ac:dyDescent="0.25">
      <c r="A17" s="4"/>
      <c r="B17" s="17" t="s">
        <v>18</v>
      </c>
      <c r="C17" s="17"/>
      <c r="D17" s="17" t="s">
        <v>19</v>
      </c>
      <c r="E17" s="17"/>
      <c r="F17" s="17"/>
      <c r="G17" s="17"/>
      <c r="H17" s="17"/>
      <c r="I17" s="17"/>
      <c r="J17" s="17"/>
      <c r="K17" s="17"/>
      <c r="L17" s="17"/>
      <c r="M17" s="17"/>
      <c r="N17" s="8"/>
    </row>
    <row r="18" spans="1:14" ht="56.25" customHeight="1" x14ac:dyDescent="0.25">
      <c r="A18" s="4"/>
      <c r="B18" s="17" t="s">
        <v>20</v>
      </c>
      <c r="C18" s="17"/>
      <c r="D18" s="17" t="s">
        <v>21</v>
      </c>
      <c r="E18" s="17"/>
      <c r="F18" s="17"/>
      <c r="G18" s="17"/>
      <c r="H18" s="17"/>
      <c r="I18" s="17"/>
      <c r="J18" s="17"/>
      <c r="K18" s="17"/>
      <c r="L18" s="17"/>
      <c r="M18" s="17"/>
      <c r="N18" s="8"/>
    </row>
    <row r="19" spans="1:14" ht="246.75" customHeight="1" x14ac:dyDescent="0.25">
      <c r="A19" s="4"/>
      <c r="B19" s="17" t="s">
        <v>22</v>
      </c>
      <c r="C19" s="17"/>
      <c r="D19" s="17" t="s">
        <v>23</v>
      </c>
      <c r="E19" s="17"/>
      <c r="F19" s="17"/>
      <c r="G19" s="17"/>
      <c r="H19" s="17"/>
      <c r="I19" s="17"/>
      <c r="J19" s="17"/>
      <c r="K19" s="17"/>
      <c r="L19" s="17"/>
      <c r="M19" s="17"/>
      <c r="N19" s="8"/>
    </row>
    <row r="20" spans="1:14" ht="59.25" customHeight="1" x14ac:dyDescent="0.25">
      <c r="A20" s="4"/>
      <c r="B20" s="17" t="s">
        <v>24</v>
      </c>
      <c r="C20" s="17"/>
      <c r="D20" s="19" t="s">
        <v>25</v>
      </c>
      <c r="E20" s="19"/>
      <c r="F20" s="19"/>
      <c r="G20" s="19"/>
      <c r="H20" s="19"/>
      <c r="I20" s="19"/>
      <c r="J20" s="19"/>
      <c r="K20" s="19"/>
      <c r="L20" s="19"/>
      <c r="M20" s="19"/>
      <c r="N20" s="8"/>
    </row>
    <row r="21" spans="1:14" x14ac:dyDescent="0.25">
      <c r="A21" s="4"/>
      <c r="B21" s="14"/>
      <c r="C21" s="14"/>
      <c r="D21" s="14"/>
      <c r="E21" s="14"/>
      <c r="F21" s="14"/>
      <c r="G21" s="14"/>
      <c r="H21" s="14"/>
      <c r="I21" s="14"/>
      <c r="J21" s="14"/>
      <c r="K21" s="14"/>
      <c r="L21" s="14"/>
      <c r="M21" s="14"/>
      <c r="N21" s="8"/>
    </row>
    <row r="22" spans="1:14" x14ac:dyDescent="0.25">
      <c r="A22" s="4"/>
      <c r="B22" t="s">
        <v>26</v>
      </c>
      <c r="N22" s="8"/>
    </row>
    <row r="23" spans="1:14" x14ac:dyDescent="0.25">
      <c r="A23" s="4"/>
      <c r="N23" s="8"/>
    </row>
    <row r="24" spans="1:14" x14ac:dyDescent="0.25">
      <c r="A24" s="4"/>
      <c r="N24" s="8"/>
    </row>
    <row r="25" spans="1:14" ht="15.75" thickBot="1" x14ac:dyDescent="0.3">
      <c r="A25" s="20"/>
      <c r="B25" s="21"/>
      <c r="C25" s="21"/>
      <c r="D25" s="21"/>
      <c r="E25" s="21"/>
      <c r="F25" s="21"/>
      <c r="G25" s="21"/>
      <c r="H25" s="21"/>
      <c r="I25" s="21"/>
      <c r="J25" s="21"/>
      <c r="K25" s="21"/>
      <c r="L25" s="21"/>
      <c r="M25" s="21"/>
      <c r="N25" s="22"/>
    </row>
    <row r="30" spans="1:14" ht="20.25" customHeight="1" x14ac:dyDescent="0.25"/>
    <row r="31" spans="1:14" ht="19.5" customHeight="1" x14ac:dyDescent="0.25"/>
    <row r="32" spans="1:14" ht="6.75" customHeight="1" x14ac:dyDescent="0.25"/>
  </sheetData>
  <mergeCells count="25">
    <mergeCell ref="B18:C18"/>
    <mergeCell ref="D18:M18"/>
    <mergeCell ref="B19:C19"/>
    <mergeCell ref="D19:M19"/>
    <mergeCell ref="B20:C20"/>
    <mergeCell ref="D20:M20"/>
    <mergeCell ref="B15:C15"/>
    <mergeCell ref="D15:M15"/>
    <mergeCell ref="B16:C16"/>
    <mergeCell ref="D16:M16"/>
    <mergeCell ref="B17:C17"/>
    <mergeCell ref="D17:M17"/>
    <mergeCell ref="B12:C12"/>
    <mergeCell ref="D12:M12"/>
    <mergeCell ref="B13:C13"/>
    <mergeCell ref="D13:M13"/>
    <mergeCell ref="B14:C14"/>
    <mergeCell ref="D14:M14"/>
    <mergeCell ref="B3:M4"/>
    <mergeCell ref="B9:C9"/>
    <mergeCell ref="D9:M9"/>
    <mergeCell ref="B10:C10"/>
    <mergeCell ref="D10:M10"/>
    <mergeCell ref="B11:C11"/>
    <mergeCell ref="D11:M11"/>
  </mergeCells>
  <dataValidations count="8">
    <dataValidation allowBlank="1" showInputMessage="1" showErrorMessage="1" prompt="Digitar o copiar la justificación del presupuesto oficial._x000a__x000a_Ejemplo:_x000a_El presupuesto asignado hace parte de los recursos irdinarios para atender a las personas mayores en situacion de riesgo para la vigencia 2016._x000a__x000a_" sqref="D20:M20" xr:uid="{824DE835-EFE5-470A-8953-0942133BCE25}"/>
    <dataValidation allowBlank="1" showInputMessage="1" showErrorMessage="1" prompt="Digitar o Copiar en análisis que se hace de experiencia propia o de otras entidades, normalmente esta explicado en el análisis del sector económicio." sqref="D19:M19" xr:uid="{EB96B8AC-4AC9-4A8F-ACAB-10CF0E263278}"/>
    <dataValidation allowBlank="1" showInputMessage="1" showErrorMessage="1" prompt="Digitar o copiar la Normativa aplicable al Proceso._x000a__x000a_Ejemplo:_x000a_Ley 80 de 1993, Ley 1150 de 2007, Decreto 1510 de 2013,Decreto 1082 de 2015, Decreto Municipal 2442 de 2013, Decreto 1039 de 2016." sqref="D18:M18" xr:uid="{49196E78-3F04-4CD6-8B34-89B3C15EFACF}"/>
    <dataValidation allowBlank="1" showInputMessage="1" showErrorMessage="1" prompt="Digitar o copiar el sector económico y su mercado._x000a__x000a_Ejemplo:_x000a_El presente Objeto de Contratacion está enmarcado en el área de prestación de servicios profesonales para la gestión y atención intengral de grupos poblacionales._x000a_" sqref="D17:M17" xr:uid="{0AA457FB-1763-4333-A13C-576EAF3008DD}"/>
    <dataValidation allowBlank="1" showInputMessage="1" showErrorMessage="1" prompt="Digitar o copiar las condiciones geográficas_x000a__x000a_Ejemplo:_x000a_la Ejecución del protecto se realizará en la cuidad de Medellín, se cuenta con vías de acceso en condiciones normales, lo que permite ejecutar el objeto con normalidad._x000a__x000a_Ejemplo:_x000a_seejecutara en el CAM" sqref="D13:M13" xr:uid="{1E2D8BF1-5EF8-4568-9DC0-C1CF1CF91E06}"/>
    <dataValidation allowBlank="1" showInputMessage="1" showErrorMessage="1" prompt="Digitar o copiar la cuidadanía que se beneficia._x000a__x000a_Ejemplo:_x000a_la poblacion beneficiada con el proyecto son 1000 personas mayores de 60 años de edad, y pueden ser socias o no socias de los clubes del Municipio de Medellín._x000a__x000a_Ejemplo:_x000a_Se beneficiara la Secretar" sqref="D11:M11" xr:uid="{D446B62C-73FB-467C-AA45-F900839EA496}"/>
    <dataValidation allowBlank="1" showInputMessage="1" showErrorMessage="1" prompt="Incluir los partícipes del proceso._x000a__x000a_Ejemplo:_x000a_En el proceso puede participar cualquier oferente que cumpla con los requerimientos que se detallan en los pliegos de condiciones._x000a__x000a_Ejemplo:_x000a_no aplica, toda vez que es una contratación directa._x000a_" sqref="D10:M10" xr:uid="{6D3744B8-32CE-405A-976A-A40A769EAA89}"/>
    <dataValidation allowBlank="1" showInputMessage="1" showErrorMessage="1" promptTitle="Objeto:" prompt="_x000a_Digitar o copiar en este campo el Objeto del Contrato._x000a_" sqref="D9:M9" xr:uid="{7B3BC687-1914-4A97-8A16-FEE6005D99CD}"/>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8D023F-CED8-448D-A6D4-5AECA58A4CB9}">
  <dimension ref="A1:AB31"/>
  <sheetViews>
    <sheetView showGridLines="0" tabSelected="1" workbookViewId="0">
      <pane ySplit="7" topLeftCell="A13" activePane="bottomLeft" state="frozen"/>
      <selection pane="bottomLeft" activeCell="B7" sqref="B7"/>
    </sheetView>
  </sheetViews>
  <sheetFormatPr baseColWidth="10" defaultColWidth="11.42578125" defaultRowHeight="15" x14ac:dyDescent="0.25"/>
  <cols>
    <col min="1" max="1" width="3.7109375" style="24" bestFit="1" customWidth="1"/>
    <col min="2" max="2" width="44.5703125" style="24" customWidth="1"/>
    <col min="3" max="3" width="4.42578125" style="24" bestFit="1" customWidth="1"/>
    <col min="4" max="4" width="9.7109375" style="24" bestFit="1" customWidth="1"/>
    <col min="5" max="5" width="14.140625" style="24" customWidth="1"/>
    <col min="6" max="6" width="10.7109375" style="24" bestFit="1" customWidth="1"/>
    <col min="7" max="7" width="25" style="24" bestFit="1" customWidth="1"/>
    <col min="8" max="8" width="39.28515625" style="24" customWidth="1"/>
    <col min="9" max="9" width="19.28515625" style="24" customWidth="1"/>
    <col min="10" max="10" width="11.28515625" style="24" customWidth="1"/>
    <col min="11" max="11" width="15" style="24" customWidth="1"/>
    <col min="12" max="12" width="10.5703125" style="24" customWidth="1"/>
    <col min="13" max="13" width="13.7109375" style="24" customWidth="1"/>
    <col min="14" max="14" width="12.5703125" style="24" customWidth="1"/>
    <col min="15" max="15" width="20.85546875" style="24" customWidth="1"/>
    <col min="16" max="16" width="14" style="24" customWidth="1"/>
    <col min="17" max="17" width="15.42578125" style="24" customWidth="1"/>
    <col min="18" max="18" width="4.140625" style="45" customWidth="1"/>
    <col min="19" max="19" width="11.42578125" style="45"/>
    <col min="20" max="20" width="5.7109375" style="24" customWidth="1"/>
    <col min="21" max="21" width="11.42578125" style="24"/>
    <col min="22" max="22" width="20.7109375" style="24" customWidth="1"/>
    <col min="23" max="23" width="16.85546875" style="24" customWidth="1"/>
    <col min="24" max="16384" width="11.42578125" style="24"/>
  </cols>
  <sheetData>
    <row r="1" spans="1:28" s="23" customFormat="1" x14ac:dyDescent="0.25">
      <c r="H1" s="24"/>
      <c r="I1" s="24"/>
      <c r="R1" s="25"/>
      <c r="S1" s="25"/>
    </row>
    <row r="2" spans="1:28" s="23" customFormat="1" x14ac:dyDescent="0.25">
      <c r="B2" s="26" t="s">
        <v>27</v>
      </c>
      <c r="H2" s="24"/>
      <c r="I2" s="24"/>
      <c r="R2" s="25"/>
      <c r="S2" s="25"/>
    </row>
    <row r="3" spans="1:28" s="23" customFormat="1" x14ac:dyDescent="0.25">
      <c r="B3" s="27" t="s">
        <v>28</v>
      </c>
      <c r="H3" s="24"/>
      <c r="I3" s="24"/>
      <c r="R3" s="25"/>
      <c r="S3" s="25"/>
    </row>
    <row r="4" spans="1:28" s="23" customFormat="1" x14ac:dyDescent="0.25">
      <c r="B4" s="27" t="s">
        <v>29</v>
      </c>
      <c r="H4" s="24"/>
      <c r="I4" s="24"/>
      <c r="R4" s="25"/>
      <c r="S4" s="25"/>
    </row>
    <row r="5" spans="1:28" s="23" customFormat="1" ht="18.75" x14ac:dyDescent="0.25">
      <c r="A5" s="28" t="s">
        <v>30</v>
      </c>
      <c r="B5" s="28"/>
      <c r="C5" s="28"/>
      <c r="D5" s="28"/>
      <c r="E5" s="28"/>
      <c r="F5" s="28"/>
      <c r="G5" s="28"/>
      <c r="H5" s="28"/>
      <c r="I5" s="28"/>
      <c r="J5" s="28"/>
      <c r="K5" s="28"/>
      <c r="L5" s="28"/>
      <c r="M5" s="28"/>
      <c r="R5" s="25"/>
      <c r="S5" s="25"/>
    </row>
    <row r="6" spans="1:28" s="23" customFormat="1" ht="18.75" x14ac:dyDescent="0.25">
      <c r="A6" s="29"/>
      <c r="B6" s="29"/>
      <c r="C6" s="29"/>
      <c r="D6" s="29"/>
      <c r="E6" s="29"/>
      <c r="F6" s="29"/>
      <c r="G6" s="29"/>
      <c r="H6" s="29"/>
      <c r="I6" s="29"/>
      <c r="J6" s="29"/>
      <c r="K6" s="29"/>
      <c r="L6" s="29"/>
      <c r="M6" s="29"/>
      <c r="R6" s="25"/>
      <c r="S6" s="25"/>
    </row>
    <row r="7" spans="1:28" s="35" customFormat="1" ht="50.1" customHeight="1" x14ac:dyDescent="0.25">
      <c r="A7" s="30" t="s">
        <v>31</v>
      </c>
      <c r="B7" s="30" t="s">
        <v>32</v>
      </c>
      <c r="C7" s="31" t="s">
        <v>31</v>
      </c>
      <c r="D7" s="31" t="s">
        <v>33</v>
      </c>
      <c r="E7" s="31" t="s">
        <v>34</v>
      </c>
      <c r="F7" s="31" t="s">
        <v>35</v>
      </c>
      <c r="G7" s="31" t="s">
        <v>36</v>
      </c>
      <c r="H7" s="32" t="s">
        <v>37</v>
      </c>
      <c r="I7" s="32" t="s">
        <v>38</v>
      </c>
      <c r="J7" s="31" t="s">
        <v>39</v>
      </c>
      <c r="K7" s="31" t="s">
        <v>40</v>
      </c>
      <c r="L7" s="31" t="s">
        <v>41</v>
      </c>
      <c r="M7" s="31" t="s">
        <v>42</v>
      </c>
      <c r="N7" s="31" t="s">
        <v>43</v>
      </c>
      <c r="O7" s="31" t="s">
        <v>44</v>
      </c>
      <c r="P7" s="31" t="s">
        <v>39</v>
      </c>
      <c r="Q7" s="31" t="s">
        <v>40</v>
      </c>
      <c r="R7" s="33" t="s">
        <v>45</v>
      </c>
      <c r="S7" s="33" t="s">
        <v>42</v>
      </c>
      <c r="T7" s="31" t="s">
        <v>46</v>
      </c>
      <c r="U7" s="31" t="s">
        <v>47</v>
      </c>
      <c r="V7" s="31" t="s">
        <v>48</v>
      </c>
      <c r="W7" s="31" t="s">
        <v>49</v>
      </c>
      <c r="X7" s="31" t="s">
        <v>50</v>
      </c>
      <c r="Y7" s="31" t="s">
        <v>51</v>
      </c>
      <c r="Z7" s="34"/>
      <c r="AA7" s="34"/>
      <c r="AB7" s="34"/>
    </row>
    <row r="8" spans="1:28" ht="50.1" customHeight="1" x14ac:dyDescent="0.25">
      <c r="A8" s="36">
        <v>1</v>
      </c>
      <c r="B8" s="36" t="s">
        <v>52</v>
      </c>
      <c r="C8" s="36">
        <v>1</v>
      </c>
      <c r="D8" s="36" t="s">
        <v>53</v>
      </c>
      <c r="E8" s="36" t="s">
        <v>54</v>
      </c>
      <c r="F8" s="36" t="s">
        <v>55</v>
      </c>
      <c r="G8" s="36" t="s">
        <v>56</v>
      </c>
      <c r="H8" s="36" t="s">
        <v>57</v>
      </c>
      <c r="I8" s="36" t="s">
        <v>58</v>
      </c>
      <c r="J8" s="36">
        <v>0.1</v>
      </c>
      <c r="K8" s="36" t="s">
        <v>59</v>
      </c>
      <c r="L8" s="36">
        <v>3</v>
      </c>
      <c r="M8" s="36" t="s">
        <v>60</v>
      </c>
      <c r="N8" s="36" t="s">
        <v>61</v>
      </c>
      <c r="O8" s="37" t="s">
        <v>62</v>
      </c>
      <c r="P8" s="36" t="s">
        <v>63</v>
      </c>
      <c r="Q8" s="36" t="s">
        <v>64</v>
      </c>
      <c r="R8" s="38">
        <v>2</v>
      </c>
      <c r="S8" s="38" t="s">
        <v>60</v>
      </c>
      <c r="T8" s="36" t="s">
        <v>65</v>
      </c>
      <c r="U8" s="36" t="s">
        <v>66</v>
      </c>
      <c r="V8" s="39" t="s">
        <v>67</v>
      </c>
      <c r="W8" s="39" t="s">
        <v>68</v>
      </c>
      <c r="X8" s="36" t="s">
        <v>69</v>
      </c>
      <c r="Y8" s="36" t="s">
        <v>70</v>
      </c>
    </row>
    <row r="9" spans="1:28" ht="50.1" customHeight="1" x14ac:dyDescent="0.25">
      <c r="A9" s="36">
        <v>2</v>
      </c>
      <c r="B9" s="36" t="s">
        <v>71</v>
      </c>
      <c r="C9" s="36">
        <v>2</v>
      </c>
      <c r="D9" s="36" t="s">
        <v>53</v>
      </c>
      <c r="E9" s="36" t="s">
        <v>54</v>
      </c>
      <c r="F9" s="36" t="s">
        <v>55</v>
      </c>
      <c r="G9" s="36" t="s">
        <v>56</v>
      </c>
      <c r="H9" s="36" t="s">
        <v>72</v>
      </c>
      <c r="I9" s="36" t="s">
        <v>73</v>
      </c>
      <c r="J9" s="36">
        <v>0.1</v>
      </c>
      <c r="K9" s="36" t="s">
        <v>59</v>
      </c>
      <c r="L9" s="36">
        <v>3</v>
      </c>
      <c r="M9" s="36" t="s">
        <v>60</v>
      </c>
      <c r="N9" s="36" t="s">
        <v>61</v>
      </c>
      <c r="O9" s="36" t="s">
        <v>74</v>
      </c>
      <c r="P9" s="36" t="s">
        <v>75</v>
      </c>
      <c r="Q9" s="36" t="s">
        <v>64</v>
      </c>
      <c r="R9" s="38">
        <v>2</v>
      </c>
      <c r="S9" s="38" t="s">
        <v>60</v>
      </c>
      <c r="T9" s="36" t="s">
        <v>65</v>
      </c>
      <c r="U9" s="36" t="s">
        <v>66</v>
      </c>
      <c r="V9" s="39" t="s">
        <v>67</v>
      </c>
      <c r="W9" s="39" t="s">
        <v>68</v>
      </c>
      <c r="X9" s="36" t="s">
        <v>76</v>
      </c>
      <c r="Y9" s="36" t="s">
        <v>77</v>
      </c>
    </row>
    <row r="10" spans="1:28" ht="50.1" customHeight="1" x14ac:dyDescent="0.25">
      <c r="A10" s="40">
        <v>3</v>
      </c>
      <c r="B10" s="40" t="s">
        <v>78</v>
      </c>
      <c r="C10" s="40">
        <v>4</v>
      </c>
      <c r="D10" s="40" t="s">
        <v>53</v>
      </c>
      <c r="E10" s="40" t="s">
        <v>54</v>
      </c>
      <c r="F10" s="40" t="s">
        <v>55</v>
      </c>
      <c r="G10" s="40" t="s">
        <v>56</v>
      </c>
      <c r="H10" s="40" t="s">
        <v>79</v>
      </c>
      <c r="I10" s="40" t="s">
        <v>80</v>
      </c>
      <c r="J10" s="40">
        <v>0.1</v>
      </c>
      <c r="K10" s="40" t="s">
        <v>59</v>
      </c>
      <c r="L10" s="40">
        <v>3</v>
      </c>
      <c r="M10" s="40" t="s">
        <v>60</v>
      </c>
      <c r="N10" s="40" t="s">
        <v>61</v>
      </c>
      <c r="O10" s="41" t="s">
        <v>81</v>
      </c>
      <c r="P10" s="41" t="s">
        <v>63</v>
      </c>
      <c r="Q10" s="41" t="s">
        <v>64</v>
      </c>
      <c r="R10" s="42">
        <v>2</v>
      </c>
      <c r="S10" s="42" t="s">
        <v>60</v>
      </c>
      <c r="T10" s="41" t="s">
        <v>65</v>
      </c>
      <c r="U10" s="24" t="s">
        <v>66</v>
      </c>
      <c r="V10" s="39" t="s">
        <v>67</v>
      </c>
      <c r="W10" s="39" t="s">
        <v>68</v>
      </c>
      <c r="X10" s="41" t="s">
        <v>69</v>
      </c>
      <c r="Y10" s="36" t="s">
        <v>77</v>
      </c>
    </row>
    <row r="11" spans="1:28" ht="50.1" customHeight="1" x14ac:dyDescent="0.25">
      <c r="A11" s="43">
        <v>4</v>
      </c>
      <c r="B11" s="36" t="s">
        <v>82</v>
      </c>
      <c r="C11" s="36">
        <v>5</v>
      </c>
      <c r="D11" s="36" t="s">
        <v>53</v>
      </c>
      <c r="E11" s="36" t="s">
        <v>54</v>
      </c>
      <c r="F11" s="36" t="s">
        <v>55</v>
      </c>
      <c r="G11" s="36" t="s">
        <v>56</v>
      </c>
      <c r="H11" s="36" t="s">
        <v>83</v>
      </c>
      <c r="I11" s="36" t="s">
        <v>84</v>
      </c>
      <c r="J11" s="36">
        <v>0.1</v>
      </c>
      <c r="K11" s="36" t="s">
        <v>59</v>
      </c>
      <c r="L11" s="36">
        <v>3</v>
      </c>
      <c r="M11" s="36" t="s">
        <v>60</v>
      </c>
      <c r="N11" s="36" t="s">
        <v>61</v>
      </c>
      <c r="O11" s="36" t="s">
        <v>85</v>
      </c>
      <c r="P11" s="36" t="s">
        <v>63</v>
      </c>
      <c r="Q11" s="36" t="s">
        <v>64</v>
      </c>
      <c r="R11" s="38">
        <v>2</v>
      </c>
      <c r="S11" s="38" t="s">
        <v>60</v>
      </c>
      <c r="T11" s="36" t="s">
        <v>65</v>
      </c>
      <c r="U11" s="36" t="s">
        <v>66</v>
      </c>
      <c r="V11" s="39" t="s">
        <v>67</v>
      </c>
      <c r="W11" s="39" t="s">
        <v>68</v>
      </c>
      <c r="X11" s="36" t="s">
        <v>69</v>
      </c>
      <c r="Y11" s="36" t="s">
        <v>77</v>
      </c>
    </row>
    <row r="12" spans="1:28" ht="50.1" customHeight="1" x14ac:dyDescent="0.25">
      <c r="A12" s="24">
        <v>5</v>
      </c>
      <c r="B12" s="36" t="s">
        <v>86</v>
      </c>
      <c r="C12" s="36">
        <v>8</v>
      </c>
      <c r="D12" s="36" t="s">
        <v>53</v>
      </c>
      <c r="E12" s="36" t="s">
        <v>54</v>
      </c>
      <c r="F12" s="36" t="s">
        <v>55</v>
      </c>
      <c r="G12" s="36" t="s">
        <v>56</v>
      </c>
      <c r="H12" s="36" t="s">
        <v>87</v>
      </c>
      <c r="I12" s="36" t="s">
        <v>88</v>
      </c>
      <c r="J12" s="36">
        <v>0.1</v>
      </c>
      <c r="K12" s="36" t="s">
        <v>89</v>
      </c>
      <c r="L12" s="36">
        <v>4</v>
      </c>
      <c r="M12" s="36" t="s">
        <v>60</v>
      </c>
      <c r="N12" s="36" t="s">
        <v>61</v>
      </c>
      <c r="O12" s="36" t="s">
        <v>90</v>
      </c>
      <c r="P12" s="36" t="s">
        <v>75</v>
      </c>
      <c r="Q12" s="36" t="s">
        <v>59</v>
      </c>
      <c r="R12" s="38">
        <v>3</v>
      </c>
      <c r="S12" s="38" t="s">
        <v>60</v>
      </c>
      <c r="T12" s="36" t="s">
        <v>65</v>
      </c>
      <c r="U12" s="36" t="s">
        <v>66</v>
      </c>
      <c r="V12" s="39" t="s">
        <v>67</v>
      </c>
      <c r="W12" s="39" t="s">
        <v>68</v>
      </c>
      <c r="X12" s="36" t="s">
        <v>69</v>
      </c>
      <c r="Y12" s="36" t="s">
        <v>70</v>
      </c>
    </row>
    <row r="13" spans="1:28" ht="50.1" customHeight="1" x14ac:dyDescent="0.25">
      <c r="A13" s="24">
        <v>6</v>
      </c>
      <c r="B13" s="36" t="s">
        <v>91</v>
      </c>
      <c r="C13" s="36">
        <v>12</v>
      </c>
      <c r="D13" s="36" t="s">
        <v>53</v>
      </c>
      <c r="E13" s="36" t="s">
        <v>54</v>
      </c>
      <c r="F13" s="36" t="s">
        <v>55</v>
      </c>
      <c r="G13" s="36" t="s">
        <v>92</v>
      </c>
      <c r="H13" s="36" t="s">
        <v>93</v>
      </c>
      <c r="I13" s="36" t="s">
        <v>94</v>
      </c>
      <c r="J13" s="36">
        <v>0.1</v>
      </c>
      <c r="K13" s="36" t="s">
        <v>64</v>
      </c>
      <c r="L13" s="36">
        <v>2</v>
      </c>
      <c r="M13" s="36" t="s">
        <v>60</v>
      </c>
      <c r="N13" s="36" t="s">
        <v>61</v>
      </c>
      <c r="O13" s="36" t="s">
        <v>95</v>
      </c>
      <c r="P13" s="36" t="s">
        <v>63</v>
      </c>
      <c r="Q13" s="36" t="s">
        <v>64</v>
      </c>
      <c r="R13" s="38">
        <v>2</v>
      </c>
      <c r="S13" s="38" t="s">
        <v>60</v>
      </c>
      <c r="T13" s="36" t="s">
        <v>65</v>
      </c>
      <c r="U13" s="36" t="s">
        <v>66</v>
      </c>
      <c r="V13" s="39" t="s">
        <v>67</v>
      </c>
      <c r="W13" s="39" t="s">
        <v>68</v>
      </c>
      <c r="X13" s="36" t="s">
        <v>69</v>
      </c>
      <c r="Y13" s="36" t="s">
        <v>77</v>
      </c>
    </row>
    <row r="14" spans="1:28" ht="50.1" customHeight="1" x14ac:dyDescent="0.25">
      <c r="A14" s="24">
        <v>7</v>
      </c>
      <c r="B14" s="36" t="s">
        <v>96</v>
      </c>
      <c r="C14" s="36">
        <v>65</v>
      </c>
      <c r="D14" s="36" t="s">
        <v>97</v>
      </c>
      <c r="E14" s="36" t="s">
        <v>54</v>
      </c>
      <c r="F14" s="36" t="s">
        <v>55</v>
      </c>
      <c r="G14" s="36" t="s">
        <v>56</v>
      </c>
      <c r="H14" s="36" t="s">
        <v>98</v>
      </c>
      <c r="I14" s="36" t="s">
        <v>99</v>
      </c>
      <c r="J14" s="36">
        <v>0.1</v>
      </c>
      <c r="K14" s="36" t="s">
        <v>59</v>
      </c>
      <c r="L14" s="36">
        <v>3</v>
      </c>
      <c r="M14" s="36" t="s">
        <v>60</v>
      </c>
      <c r="N14" s="36" t="s">
        <v>61</v>
      </c>
      <c r="O14" s="36" t="s">
        <v>100</v>
      </c>
      <c r="P14" s="36" t="s">
        <v>75</v>
      </c>
      <c r="Q14" s="36" t="s">
        <v>64</v>
      </c>
      <c r="R14" s="38">
        <v>2</v>
      </c>
      <c r="S14" s="38" t="s">
        <v>60</v>
      </c>
      <c r="T14" s="36" t="s">
        <v>65</v>
      </c>
      <c r="U14" s="36" t="s">
        <v>66</v>
      </c>
      <c r="V14" s="39" t="s">
        <v>67</v>
      </c>
      <c r="W14" s="39" t="s">
        <v>68</v>
      </c>
      <c r="X14" s="36" t="s">
        <v>69</v>
      </c>
      <c r="Y14" s="36" t="s">
        <v>70</v>
      </c>
    </row>
    <row r="15" spans="1:28" ht="50.1" customHeight="1" x14ac:dyDescent="0.25">
      <c r="A15" s="24">
        <v>8</v>
      </c>
      <c r="B15" s="40" t="s">
        <v>101</v>
      </c>
      <c r="C15" s="40">
        <v>3</v>
      </c>
      <c r="D15" s="40" t="s">
        <v>53</v>
      </c>
      <c r="E15" s="40" t="s">
        <v>54</v>
      </c>
      <c r="F15" s="40" t="s">
        <v>55</v>
      </c>
      <c r="G15" s="40" t="s">
        <v>56</v>
      </c>
      <c r="H15" s="40" t="s">
        <v>102</v>
      </c>
      <c r="I15" s="40" t="s">
        <v>103</v>
      </c>
      <c r="J15" s="40">
        <v>0.2</v>
      </c>
      <c r="K15" s="40" t="s">
        <v>59</v>
      </c>
      <c r="L15" s="40">
        <v>3</v>
      </c>
      <c r="M15" s="40" t="s">
        <v>60</v>
      </c>
      <c r="N15" s="40" t="s">
        <v>61</v>
      </c>
      <c r="O15" s="40" t="s">
        <v>104</v>
      </c>
      <c r="P15" s="40" t="s">
        <v>63</v>
      </c>
      <c r="Q15" s="40" t="s">
        <v>64</v>
      </c>
      <c r="R15" s="44">
        <v>2</v>
      </c>
      <c r="S15" s="44" t="s">
        <v>60</v>
      </c>
      <c r="T15" s="40" t="s">
        <v>65</v>
      </c>
      <c r="U15" s="40" t="s">
        <v>66</v>
      </c>
      <c r="V15" s="39" t="s">
        <v>67</v>
      </c>
      <c r="W15" s="39" t="s">
        <v>68</v>
      </c>
      <c r="X15" s="40" t="s">
        <v>69</v>
      </c>
      <c r="Y15" s="40" t="s">
        <v>77</v>
      </c>
    </row>
    <row r="16" spans="1:28" ht="50.1" customHeight="1" x14ac:dyDescent="0.25">
      <c r="A16" s="36">
        <v>9</v>
      </c>
      <c r="B16" s="36" t="s">
        <v>105</v>
      </c>
      <c r="C16" s="36">
        <v>7</v>
      </c>
      <c r="D16" s="36" t="s">
        <v>53</v>
      </c>
      <c r="E16" s="36" t="s">
        <v>54</v>
      </c>
      <c r="F16" s="36" t="s">
        <v>106</v>
      </c>
      <c r="G16" s="36" t="s">
        <v>56</v>
      </c>
      <c r="H16" s="36" t="s">
        <v>107</v>
      </c>
      <c r="I16" s="36" t="s">
        <v>108</v>
      </c>
      <c r="J16" s="36">
        <v>0.1</v>
      </c>
      <c r="K16" s="36" t="s">
        <v>64</v>
      </c>
      <c r="L16" s="36">
        <v>2</v>
      </c>
      <c r="M16" s="36" t="s">
        <v>60</v>
      </c>
      <c r="N16" s="36" t="s">
        <v>61</v>
      </c>
      <c r="O16" s="36" t="s">
        <v>109</v>
      </c>
      <c r="P16" s="36" t="s">
        <v>63</v>
      </c>
      <c r="Q16" s="36" t="s">
        <v>64</v>
      </c>
      <c r="R16" s="38">
        <v>2</v>
      </c>
      <c r="S16" s="38" t="s">
        <v>60</v>
      </c>
      <c r="T16" s="36" t="s">
        <v>65</v>
      </c>
      <c r="U16" s="36" t="s">
        <v>66</v>
      </c>
      <c r="V16" s="39" t="s">
        <v>67</v>
      </c>
      <c r="W16" s="39" t="s">
        <v>68</v>
      </c>
      <c r="X16" s="36" t="s">
        <v>69</v>
      </c>
      <c r="Y16" s="36" t="s">
        <v>70</v>
      </c>
    </row>
    <row r="17" spans="1:25" ht="50.1" customHeight="1" x14ac:dyDescent="0.25">
      <c r="A17" s="36">
        <v>10</v>
      </c>
      <c r="B17" s="36" t="s">
        <v>110</v>
      </c>
      <c r="C17" s="36">
        <v>18</v>
      </c>
      <c r="D17" s="36" t="s">
        <v>97</v>
      </c>
      <c r="E17" s="36" t="s">
        <v>111</v>
      </c>
      <c r="F17" s="36" t="s">
        <v>112</v>
      </c>
      <c r="G17" s="36" t="s">
        <v>113</v>
      </c>
      <c r="H17" s="36" t="s">
        <v>110</v>
      </c>
      <c r="I17" s="36" t="s">
        <v>114</v>
      </c>
      <c r="J17" s="36">
        <v>0.1</v>
      </c>
      <c r="K17" s="36" t="s">
        <v>59</v>
      </c>
      <c r="L17" s="36">
        <v>3</v>
      </c>
      <c r="M17" s="36" t="s">
        <v>60</v>
      </c>
      <c r="N17" s="36" t="s">
        <v>61</v>
      </c>
      <c r="O17" s="36" t="s">
        <v>115</v>
      </c>
      <c r="P17" s="36" t="s">
        <v>63</v>
      </c>
      <c r="Q17" s="36" t="s">
        <v>64</v>
      </c>
      <c r="R17" s="38">
        <v>2</v>
      </c>
      <c r="S17" s="38" t="s">
        <v>60</v>
      </c>
      <c r="T17" s="36" t="s">
        <v>65</v>
      </c>
      <c r="U17" s="36" t="s">
        <v>66</v>
      </c>
      <c r="V17" s="39" t="s">
        <v>67</v>
      </c>
      <c r="W17" s="39" t="s">
        <v>68</v>
      </c>
      <c r="X17" s="36" t="s">
        <v>69</v>
      </c>
      <c r="Y17" s="36" t="s">
        <v>70</v>
      </c>
    </row>
    <row r="18" spans="1:25" ht="50.1" customHeight="1" x14ac:dyDescent="0.25">
      <c r="A18" s="36">
        <v>11</v>
      </c>
      <c r="B18" s="36" t="s">
        <v>116</v>
      </c>
      <c r="C18" s="36">
        <v>39</v>
      </c>
      <c r="D18" s="36" t="s">
        <v>53</v>
      </c>
      <c r="E18" s="36" t="s">
        <v>111</v>
      </c>
      <c r="F18" s="36" t="s">
        <v>112</v>
      </c>
      <c r="G18" s="36" t="s">
        <v>56</v>
      </c>
      <c r="H18" s="36" t="s">
        <v>116</v>
      </c>
      <c r="I18" s="36" t="s">
        <v>117</v>
      </c>
      <c r="J18" s="36">
        <v>0.1</v>
      </c>
      <c r="K18" s="36" t="s">
        <v>59</v>
      </c>
      <c r="L18" s="36">
        <v>3</v>
      </c>
      <c r="M18" s="36" t="s">
        <v>60</v>
      </c>
      <c r="N18" s="36" t="s">
        <v>61</v>
      </c>
      <c r="O18" s="36" t="s">
        <v>118</v>
      </c>
      <c r="P18" s="36" t="s">
        <v>63</v>
      </c>
      <c r="Q18" s="36" t="s">
        <v>64</v>
      </c>
      <c r="R18" s="38">
        <v>2</v>
      </c>
      <c r="S18" s="38" t="s">
        <v>60</v>
      </c>
      <c r="T18" s="36" t="s">
        <v>65</v>
      </c>
      <c r="U18" s="36" t="s">
        <v>66</v>
      </c>
      <c r="V18" s="39" t="s">
        <v>67</v>
      </c>
      <c r="W18" s="39" t="s">
        <v>68</v>
      </c>
      <c r="X18" s="36" t="s">
        <v>69</v>
      </c>
      <c r="Y18" s="36" t="s">
        <v>70</v>
      </c>
    </row>
    <row r="19" spans="1:25" ht="50.1" customHeight="1" x14ac:dyDescent="0.25">
      <c r="A19" s="36">
        <v>12</v>
      </c>
      <c r="B19" s="36" t="s">
        <v>119</v>
      </c>
      <c r="C19" s="36">
        <v>69</v>
      </c>
      <c r="D19" s="36" t="s">
        <v>97</v>
      </c>
      <c r="E19" s="36" t="s">
        <v>111</v>
      </c>
      <c r="F19" s="36" t="s">
        <v>120</v>
      </c>
      <c r="G19" s="36" t="s">
        <v>56</v>
      </c>
      <c r="H19" s="36" t="s">
        <v>121</v>
      </c>
      <c r="I19" s="36" t="s">
        <v>122</v>
      </c>
      <c r="J19" s="36">
        <v>0.1</v>
      </c>
      <c r="K19" s="36" t="s">
        <v>59</v>
      </c>
      <c r="L19" s="36">
        <v>3</v>
      </c>
      <c r="M19" s="36" t="s">
        <v>60</v>
      </c>
      <c r="N19" s="36" t="s">
        <v>61</v>
      </c>
      <c r="O19" s="36" t="s">
        <v>123</v>
      </c>
      <c r="P19" s="36" t="s">
        <v>63</v>
      </c>
      <c r="Q19" s="36" t="s">
        <v>64</v>
      </c>
      <c r="R19" s="38">
        <v>2</v>
      </c>
      <c r="S19" s="38" t="s">
        <v>60</v>
      </c>
      <c r="T19" s="36" t="s">
        <v>65</v>
      </c>
      <c r="U19" s="36" t="s">
        <v>66</v>
      </c>
      <c r="V19" s="39" t="s">
        <v>124</v>
      </c>
      <c r="W19" s="39" t="s">
        <v>125</v>
      </c>
      <c r="X19" s="36" t="s">
        <v>126</v>
      </c>
      <c r="Y19" s="36" t="s">
        <v>70</v>
      </c>
    </row>
    <row r="20" spans="1:25" ht="50.1" customHeight="1" x14ac:dyDescent="0.25">
      <c r="A20" s="36">
        <v>13</v>
      </c>
      <c r="B20" s="36" t="s">
        <v>127</v>
      </c>
      <c r="C20" s="36">
        <v>33</v>
      </c>
      <c r="D20" s="36" t="s">
        <v>128</v>
      </c>
      <c r="E20" s="36" t="s">
        <v>111</v>
      </c>
      <c r="F20" s="36" t="s">
        <v>120</v>
      </c>
      <c r="G20" s="36" t="s">
        <v>56</v>
      </c>
      <c r="H20" s="36" t="s">
        <v>127</v>
      </c>
      <c r="I20" s="36" t="s">
        <v>129</v>
      </c>
      <c r="J20" s="36">
        <v>0.1</v>
      </c>
      <c r="K20" s="36" t="s">
        <v>59</v>
      </c>
      <c r="L20" s="36">
        <v>3</v>
      </c>
      <c r="M20" s="36" t="s">
        <v>60</v>
      </c>
      <c r="N20" s="36" t="s">
        <v>61</v>
      </c>
      <c r="O20" s="36" t="s">
        <v>130</v>
      </c>
      <c r="P20" s="36" t="s">
        <v>63</v>
      </c>
      <c r="Q20" s="36" t="s">
        <v>64</v>
      </c>
      <c r="R20" s="38">
        <v>2</v>
      </c>
      <c r="S20" s="38" t="s">
        <v>60</v>
      </c>
      <c r="T20" s="36" t="s">
        <v>65</v>
      </c>
      <c r="U20" s="36" t="s">
        <v>131</v>
      </c>
      <c r="V20" s="39" t="s">
        <v>124</v>
      </c>
      <c r="W20" s="39" t="s">
        <v>125</v>
      </c>
      <c r="X20" s="36" t="s">
        <v>69</v>
      </c>
      <c r="Y20" s="36" t="s">
        <v>70</v>
      </c>
    </row>
    <row r="21" spans="1:25" ht="50.1" customHeight="1" x14ac:dyDescent="0.25">
      <c r="A21" s="36">
        <v>14</v>
      </c>
      <c r="B21" s="36" t="s">
        <v>132</v>
      </c>
      <c r="C21" s="36">
        <v>13</v>
      </c>
      <c r="D21" s="36" t="s">
        <v>53</v>
      </c>
      <c r="E21" s="36" t="s">
        <v>54</v>
      </c>
      <c r="F21" s="36" t="s">
        <v>133</v>
      </c>
      <c r="G21" s="36" t="s">
        <v>56</v>
      </c>
      <c r="H21" s="36" t="s">
        <v>132</v>
      </c>
      <c r="I21" s="36" t="s">
        <v>134</v>
      </c>
      <c r="J21" s="36">
        <v>0.1</v>
      </c>
      <c r="K21" s="36" t="s">
        <v>59</v>
      </c>
      <c r="L21" s="36">
        <v>3</v>
      </c>
      <c r="M21" s="36" t="s">
        <v>60</v>
      </c>
      <c r="N21" s="36" t="s">
        <v>135</v>
      </c>
      <c r="O21" s="36" t="s">
        <v>136</v>
      </c>
      <c r="P21" s="36" t="s">
        <v>63</v>
      </c>
      <c r="Q21" s="36" t="s">
        <v>64</v>
      </c>
      <c r="R21" s="38">
        <v>2</v>
      </c>
      <c r="S21" s="38" t="s">
        <v>60</v>
      </c>
      <c r="T21" s="36" t="s">
        <v>65</v>
      </c>
      <c r="U21" s="36" t="s">
        <v>137</v>
      </c>
      <c r="V21" s="39" t="s">
        <v>138</v>
      </c>
      <c r="W21" s="39" t="s">
        <v>139</v>
      </c>
      <c r="X21" s="36" t="s">
        <v>140</v>
      </c>
      <c r="Y21" s="36" t="s">
        <v>77</v>
      </c>
    </row>
    <row r="22" spans="1:25" ht="50.1" customHeight="1" x14ac:dyDescent="0.25">
      <c r="A22" s="36">
        <v>15</v>
      </c>
      <c r="B22" s="36" t="s">
        <v>141</v>
      </c>
      <c r="C22" s="36">
        <v>19</v>
      </c>
      <c r="D22" s="36" t="s">
        <v>97</v>
      </c>
      <c r="E22" s="36" t="s">
        <v>54</v>
      </c>
      <c r="F22" s="36" t="s">
        <v>133</v>
      </c>
      <c r="G22" s="36" t="s">
        <v>56</v>
      </c>
      <c r="H22" s="36" t="s">
        <v>142</v>
      </c>
      <c r="I22" s="36" t="s">
        <v>143</v>
      </c>
      <c r="J22" s="36">
        <v>0.1</v>
      </c>
      <c r="K22" s="36" t="s">
        <v>59</v>
      </c>
      <c r="L22" s="36">
        <v>3</v>
      </c>
      <c r="M22" s="36" t="s">
        <v>60</v>
      </c>
      <c r="N22" s="36" t="s">
        <v>135</v>
      </c>
      <c r="O22" s="36" t="s">
        <v>144</v>
      </c>
      <c r="P22" s="36" t="s">
        <v>145</v>
      </c>
      <c r="Q22" s="36" t="s">
        <v>64</v>
      </c>
      <c r="R22" s="38">
        <v>2</v>
      </c>
      <c r="S22" s="38" t="s">
        <v>60</v>
      </c>
      <c r="T22" s="36" t="s">
        <v>146</v>
      </c>
      <c r="U22" s="36" t="s">
        <v>137</v>
      </c>
      <c r="V22" s="39" t="s">
        <v>138</v>
      </c>
      <c r="W22" s="39" t="s">
        <v>139</v>
      </c>
      <c r="X22" s="36" t="s">
        <v>69</v>
      </c>
      <c r="Y22" s="36" t="s">
        <v>77</v>
      </c>
    </row>
    <row r="23" spans="1:25" ht="50.1" customHeight="1" x14ac:dyDescent="0.25">
      <c r="A23" s="36">
        <v>16</v>
      </c>
      <c r="B23" s="36" t="s">
        <v>147</v>
      </c>
      <c r="C23" s="36">
        <v>20</v>
      </c>
      <c r="D23" s="36" t="s">
        <v>53</v>
      </c>
      <c r="E23" s="36" t="s">
        <v>111</v>
      </c>
      <c r="F23" s="36" t="s">
        <v>133</v>
      </c>
      <c r="G23" s="36" t="s">
        <v>56</v>
      </c>
      <c r="H23" s="36" t="s">
        <v>148</v>
      </c>
      <c r="I23" s="36" t="s">
        <v>149</v>
      </c>
      <c r="J23" s="36">
        <v>0.1</v>
      </c>
      <c r="K23" s="36" t="s">
        <v>59</v>
      </c>
      <c r="L23" s="36">
        <v>3</v>
      </c>
      <c r="M23" s="36" t="s">
        <v>60</v>
      </c>
      <c r="N23" s="36" t="s">
        <v>135</v>
      </c>
      <c r="O23" s="36" t="s">
        <v>150</v>
      </c>
      <c r="P23" s="36" t="s">
        <v>145</v>
      </c>
      <c r="Q23" s="36" t="s">
        <v>64</v>
      </c>
      <c r="R23" s="38">
        <v>2</v>
      </c>
      <c r="S23" s="38" t="s">
        <v>60</v>
      </c>
      <c r="T23" s="36" t="s">
        <v>65</v>
      </c>
      <c r="U23" s="36" t="s">
        <v>137</v>
      </c>
      <c r="V23" s="39" t="s">
        <v>138</v>
      </c>
      <c r="W23" s="39" t="s">
        <v>139</v>
      </c>
      <c r="X23" s="36" t="s">
        <v>69</v>
      </c>
      <c r="Y23" s="36" t="s">
        <v>77</v>
      </c>
    </row>
    <row r="24" spans="1:25" ht="50.1" customHeight="1" x14ac:dyDescent="0.25">
      <c r="A24" s="36">
        <v>17</v>
      </c>
      <c r="B24" s="36" t="s">
        <v>151</v>
      </c>
      <c r="C24" s="36">
        <v>24</v>
      </c>
      <c r="D24" s="36" t="s">
        <v>53</v>
      </c>
      <c r="E24" s="36" t="s">
        <v>111</v>
      </c>
      <c r="F24" s="36" t="s">
        <v>133</v>
      </c>
      <c r="G24" s="36" t="s">
        <v>56</v>
      </c>
      <c r="H24" s="36" t="s">
        <v>152</v>
      </c>
      <c r="I24" s="36" t="s">
        <v>153</v>
      </c>
      <c r="J24" s="36">
        <v>0.1</v>
      </c>
      <c r="K24" s="36" t="s">
        <v>89</v>
      </c>
      <c r="L24" s="36">
        <v>4</v>
      </c>
      <c r="M24" s="36" t="s">
        <v>60</v>
      </c>
      <c r="N24" s="36" t="s">
        <v>135</v>
      </c>
      <c r="O24" s="36" t="s">
        <v>154</v>
      </c>
      <c r="P24" s="36" t="s">
        <v>75</v>
      </c>
      <c r="Q24" s="36" t="s">
        <v>59</v>
      </c>
      <c r="R24" s="38">
        <v>3</v>
      </c>
      <c r="S24" s="38" t="s">
        <v>60</v>
      </c>
      <c r="T24" s="36" t="s">
        <v>65</v>
      </c>
      <c r="U24" s="36" t="s">
        <v>137</v>
      </c>
      <c r="V24" s="39" t="s">
        <v>138</v>
      </c>
      <c r="W24" s="39" t="s">
        <v>139</v>
      </c>
      <c r="X24" s="36" t="s">
        <v>140</v>
      </c>
      <c r="Y24" s="36" t="s">
        <v>77</v>
      </c>
    </row>
    <row r="25" spans="1:25" ht="50.1" customHeight="1" x14ac:dyDescent="0.25">
      <c r="A25" s="36">
        <v>18</v>
      </c>
      <c r="B25" s="36" t="s">
        <v>155</v>
      </c>
      <c r="C25" s="36">
        <v>17</v>
      </c>
      <c r="D25" s="36" t="s">
        <v>53</v>
      </c>
      <c r="E25" s="36" t="s">
        <v>111</v>
      </c>
      <c r="F25" s="36" t="s">
        <v>133</v>
      </c>
      <c r="G25" s="36" t="s">
        <v>156</v>
      </c>
      <c r="H25" s="36" t="s">
        <v>157</v>
      </c>
      <c r="I25" s="36" t="s">
        <v>158</v>
      </c>
      <c r="J25" s="36">
        <v>0.1</v>
      </c>
      <c r="K25" s="36" t="s">
        <v>59</v>
      </c>
      <c r="L25" s="36">
        <v>3</v>
      </c>
      <c r="M25" s="36" t="s">
        <v>60</v>
      </c>
      <c r="N25" s="36" t="s">
        <v>159</v>
      </c>
      <c r="O25" s="36" t="s">
        <v>160</v>
      </c>
      <c r="P25" s="36" t="s">
        <v>63</v>
      </c>
      <c r="Q25" s="36" t="s">
        <v>64</v>
      </c>
      <c r="R25" s="38">
        <v>2</v>
      </c>
      <c r="S25" s="38" t="s">
        <v>60</v>
      </c>
      <c r="T25" s="36" t="s">
        <v>65</v>
      </c>
      <c r="U25" s="36" t="s">
        <v>137</v>
      </c>
      <c r="V25" s="39" t="s">
        <v>138</v>
      </c>
      <c r="W25" s="39" t="s">
        <v>139</v>
      </c>
      <c r="X25" s="36" t="s">
        <v>69</v>
      </c>
      <c r="Y25" s="36" t="s">
        <v>77</v>
      </c>
    </row>
    <row r="26" spans="1:25" ht="50.1" customHeight="1" x14ac:dyDescent="0.25">
      <c r="A26" s="36">
        <v>19</v>
      </c>
      <c r="B26" s="36" t="s">
        <v>161</v>
      </c>
      <c r="C26" s="36">
        <v>58</v>
      </c>
      <c r="D26" s="36" t="s">
        <v>97</v>
      </c>
      <c r="E26" s="36" t="s">
        <v>111</v>
      </c>
      <c r="F26" s="36" t="s">
        <v>133</v>
      </c>
      <c r="G26" s="36" t="s">
        <v>56</v>
      </c>
      <c r="H26" s="36" t="s">
        <v>162</v>
      </c>
      <c r="I26" s="36" t="s">
        <v>163</v>
      </c>
      <c r="J26" s="36">
        <v>0.1</v>
      </c>
      <c r="K26" s="36" t="s">
        <v>59</v>
      </c>
      <c r="L26" s="36">
        <v>3</v>
      </c>
      <c r="M26" s="36" t="s">
        <v>60</v>
      </c>
      <c r="N26" s="36" t="s">
        <v>61</v>
      </c>
      <c r="O26" s="36" t="s">
        <v>164</v>
      </c>
      <c r="P26" s="36" t="s">
        <v>63</v>
      </c>
      <c r="Q26" s="36" t="s">
        <v>64</v>
      </c>
      <c r="R26" s="38">
        <v>2</v>
      </c>
      <c r="S26" s="38" t="s">
        <v>60</v>
      </c>
      <c r="T26" s="36" t="s">
        <v>65</v>
      </c>
      <c r="U26" s="36" t="s">
        <v>137</v>
      </c>
      <c r="V26" s="39" t="s">
        <v>138</v>
      </c>
      <c r="W26" s="39" t="s">
        <v>139</v>
      </c>
      <c r="X26" s="36" t="s">
        <v>140</v>
      </c>
      <c r="Y26" s="36" t="s">
        <v>77</v>
      </c>
    </row>
    <row r="27" spans="1:25" ht="50.1" customHeight="1" x14ac:dyDescent="0.25">
      <c r="A27" s="36">
        <v>20</v>
      </c>
      <c r="B27" s="36" t="s">
        <v>165</v>
      </c>
      <c r="C27" s="36">
        <v>72</v>
      </c>
      <c r="D27" s="36" t="s">
        <v>53</v>
      </c>
      <c r="E27" s="36" t="s">
        <v>111</v>
      </c>
      <c r="F27" s="36" t="s">
        <v>133</v>
      </c>
      <c r="G27" s="36" t="s">
        <v>92</v>
      </c>
      <c r="H27" s="36" t="s">
        <v>166</v>
      </c>
      <c r="I27" s="36" t="s">
        <v>167</v>
      </c>
      <c r="J27" s="36">
        <v>0.1</v>
      </c>
      <c r="K27" s="36" t="s">
        <v>89</v>
      </c>
      <c r="L27" s="36">
        <v>4</v>
      </c>
      <c r="M27" s="36" t="s">
        <v>60</v>
      </c>
      <c r="N27" s="36" t="s">
        <v>135</v>
      </c>
      <c r="O27" s="36" t="s">
        <v>168</v>
      </c>
      <c r="P27" s="36" t="s">
        <v>145</v>
      </c>
      <c r="Q27" s="36" t="s">
        <v>59</v>
      </c>
      <c r="R27" s="38">
        <v>3</v>
      </c>
      <c r="S27" s="38" t="s">
        <v>60</v>
      </c>
      <c r="T27" s="36" t="s">
        <v>65</v>
      </c>
      <c r="U27" s="36" t="s">
        <v>137</v>
      </c>
      <c r="V27" s="39" t="s">
        <v>138</v>
      </c>
      <c r="W27" s="39" t="s">
        <v>139</v>
      </c>
      <c r="X27" s="36" t="s">
        <v>140</v>
      </c>
      <c r="Y27" s="36" t="s">
        <v>77</v>
      </c>
    </row>
    <row r="28" spans="1:25" ht="50.1" customHeight="1" x14ac:dyDescent="0.25">
      <c r="A28" s="36">
        <v>21</v>
      </c>
      <c r="B28" s="36" t="s">
        <v>169</v>
      </c>
      <c r="C28" s="36">
        <v>39</v>
      </c>
      <c r="D28" s="36" t="s">
        <v>97</v>
      </c>
      <c r="E28" s="36" t="s">
        <v>111</v>
      </c>
      <c r="F28" s="36" t="s">
        <v>133</v>
      </c>
      <c r="G28" s="36" t="s">
        <v>92</v>
      </c>
      <c r="H28" s="36" t="s">
        <v>170</v>
      </c>
      <c r="I28" s="36" t="s">
        <v>171</v>
      </c>
      <c r="J28" s="36">
        <v>0.1</v>
      </c>
      <c r="K28" s="36" t="s">
        <v>59</v>
      </c>
      <c r="L28" s="36">
        <v>3</v>
      </c>
      <c r="M28" s="36" t="s">
        <v>60</v>
      </c>
      <c r="N28" s="36" t="s">
        <v>61</v>
      </c>
      <c r="O28" s="36" t="s">
        <v>172</v>
      </c>
      <c r="P28" s="36" t="s">
        <v>63</v>
      </c>
      <c r="Q28" s="36" t="s">
        <v>64</v>
      </c>
      <c r="R28" s="38">
        <v>2</v>
      </c>
      <c r="S28" s="38" t="s">
        <v>60</v>
      </c>
      <c r="T28" s="36" t="s">
        <v>65</v>
      </c>
      <c r="U28" s="36" t="s">
        <v>137</v>
      </c>
      <c r="V28" s="39" t="s">
        <v>138</v>
      </c>
      <c r="W28" s="39" t="s">
        <v>139</v>
      </c>
      <c r="X28" s="36" t="s">
        <v>140</v>
      </c>
      <c r="Y28" s="36" t="s">
        <v>77</v>
      </c>
    </row>
    <row r="29" spans="1:25" ht="50.1" customHeight="1" x14ac:dyDescent="0.25">
      <c r="A29" s="36">
        <v>22</v>
      </c>
      <c r="B29" s="36" t="s">
        <v>173</v>
      </c>
      <c r="C29" s="36">
        <v>22</v>
      </c>
      <c r="D29" s="36" t="s">
        <v>53</v>
      </c>
      <c r="E29" s="36" t="s">
        <v>111</v>
      </c>
      <c r="F29" s="36" t="s">
        <v>133</v>
      </c>
      <c r="G29" s="36" t="s">
        <v>56</v>
      </c>
      <c r="H29" s="36" t="s">
        <v>174</v>
      </c>
      <c r="I29" s="36" t="s">
        <v>175</v>
      </c>
      <c r="J29" s="36">
        <v>0.1</v>
      </c>
      <c r="K29" s="36" t="s">
        <v>64</v>
      </c>
      <c r="L29" s="36">
        <v>2</v>
      </c>
      <c r="M29" s="36" t="s">
        <v>60</v>
      </c>
      <c r="N29" s="36" t="s">
        <v>61</v>
      </c>
      <c r="O29" s="36" t="s">
        <v>176</v>
      </c>
      <c r="P29" s="36" t="s">
        <v>63</v>
      </c>
      <c r="Q29" s="36" t="s">
        <v>64</v>
      </c>
      <c r="R29" s="38">
        <v>2</v>
      </c>
      <c r="S29" s="38" t="s">
        <v>60</v>
      </c>
      <c r="T29" s="36" t="s">
        <v>31</v>
      </c>
      <c r="U29" s="36" t="s">
        <v>137</v>
      </c>
      <c r="V29" s="39" t="s">
        <v>138</v>
      </c>
      <c r="W29" s="39" t="s">
        <v>139</v>
      </c>
      <c r="X29" s="36" t="s">
        <v>126</v>
      </c>
      <c r="Y29" s="36" t="s">
        <v>177</v>
      </c>
    </row>
    <row r="30" spans="1:25" ht="50.1" customHeight="1" x14ac:dyDescent="0.25">
      <c r="A30" s="36">
        <v>23</v>
      </c>
      <c r="B30" s="36" t="s">
        <v>178</v>
      </c>
      <c r="C30" s="36">
        <v>181</v>
      </c>
      <c r="D30" s="36" t="s">
        <v>53</v>
      </c>
      <c r="E30" s="36" t="s">
        <v>111</v>
      </c>
      <c r="F30" s="36" t="s">
        <v>133</v>
      </c>
      <c r="G30" s="36" t="s">
        <v>56</v>
      </c>
      <c r="H30" s="36" t="s">
        <v>179</v>
      </c>
      <c r="I30" s="36" t="s">
        <v>180</v>
      </c>
      <c r="J30" s="36">
        <v>0.1</v>
      </c>
      <c r="K30" s="36" t="s">
        <v>59</v>
      </c>
      <c r="L30" s="36">
        <v>3</v>
      </c>
      <c r="M30" s="36" t="s">
        <v>60</v>
      </c>
      <c r="N30" s="36" t="s">
        <v>159</v>
      </c>
      <c r="O30" s="36" t="s">
        <v>181</v>
      </c>
      <c r="P30" s="36" t="s">
        <v>63</v>
      </c>
      <c r="Q30" s="36" t="s">
        <v>64</v>
      </c>
      <c r="R30" s="38">
        <v>2</v>
      </c>
      <c r="S30" s="38" t="s">
        <v>60</v>
      </c>
      <c r="T30" s="36" t="s">
        <v>65</v>
      </c>
      <c r="U30" s="36" t="s">
        <v>137</v>
      </c>
      <c r="V30" s="39" t="s">
        <v>138</v>
      </c>
      <c r="W30" s="39" t="s">
        <v>139</v>
      </c>
      <c r="X30" s="36" t="s">
        <v>140</v>
      </c>
      <c r="Y30" s="36" t="s">
        <v>77</v>
      </c>
    </row>
    <row r="31" spans="1:25" ht="50.1" customHeight="1" x14ac:dyDescent="0.25">
      <c r="A31" s="36">
        <v>24</v>
      </c>
      <c r="B31" s="36" t="s">
        <v>182</v>
      </c>
      <c r="C31" s="36">
        <v>186</v>
      </c>
      <c r="D31" s="36" t="s">
        <v>53</v>
      </c>
      <c r="E31" s="36" t="s">
        <v>111</v>
      </c>
      <c r="F31" s="36" t="s">
        <v>133</v>
      </c>
      <c r="G31" s="36" t="s">
        <v>56</v>
      </c>
      <c r="H31" s="36" t="s">
        <v>182</v>
      </c>
      <c r="I31" s="36" t="s">
        <v>183</v>
      </c>
      <c r="J31" s="36">
        <v>0.1</v>
      </c>
      <c r="K31" s="36" t="s">
        <v>59</v>
      </c>
      <c r="L31" s="36">
        <v>3</v>
      </c>
      <c r="M31" s="36" t="s">
        <v>60</v>
      </c>
      <c r="N31" s="36" t="s">
        <v>159</v>
      </c>
      <c r="O31" s="36" t="s">
        <v>184</v>
      </c>
      <c r="P31" s="36" t="s">
        <v>63</v>
      </c>
      <c r="Q31" s="36" t="s">
        <v>64</v>
      </c>
      <c r="R31" s="38">
        <v>2</v>
      </c>
      <c r="S31" s="38" t="s">
        <v>60</v>
      </c>
      <c r="T31" s="36" t="s">
        <v>31</v>
      </c>
      <c r="U31" s="36" t="s">
        <v>137</v>
      </c>
      <c r="V31" s="39" t="s">
        <v>138</v>
      </c>
      <c r="W31" s="39" t="s">
        <v>139</v>
      </c>
      <c r="X31" s="36" t="s">
        <v>140</v>
      </c>
      <c r="Y31" s="36" t="s">
        <v>77</v>
      </c>
    </row>
  </sheetData>
  <mergeCells count="1">
    <mergeCell ref="A5:M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Contexto de Riesgos</vt:lpstr>
      <vt:lpstr>Análisis de Riesgos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2023-03-15T21:13:36Z</dcterms:created>
  <dcterms:modified xsi:type="dcterms:W3CDTF">2023-03-15T21:15:12Z</dcterms:modified>
</cp:coreProperties>
</file>