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barreto\Desktop\CONTRATOS SIC\2019\EVALUACIONES\SIC 26\ARCHIVOS PUBLICADOS\EVALUACION PRELIMINAR\"/>
    </mc:Choice>
  </mc:AlternateContent>
  <bookViews>
    <workbookView xWindow="0" yWindow="0" windowWidth="28800" windowHeight="11430" activeTab="3"/>
  </bookViews>
  <sheets>
    <sheet name="1. ESPECIFICACIONES TECNICAS" sheetId="40" r:id="rId1"/>
    <sheet name="2. EXPERIENCIA" sheetId="27" r:id="rId2"/>
    <sheet name="3. PROFESIONALES" sheetId="39" r:id="rId3"/>
    <sheet name="4. RESUMEN EVALUACION" sheetId="38" r:id="rId4"/>
  </sheets>
  <definedNames>
    <definedName name="RESULTADOPERFIL1" localSheetId="0">#REF!</definedName>
    <definedName name="RESULTADOPERFIL1" localSheetId="1">#REF!</definedName>
    <definedName name="RESULTADOPERFIL1" localSheetId="2">#REF!</definedName>
    <definedName name="RESULTADOPERFIL1" localSheetId="3">#REF!</definedName>
    <definedName name="RESULTADOPERFIL1">#REF!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3" i="27" l="1"/>
</calcChain>
</file>

<file path=xl/sharedStrings.xml><?xml version="1.0" encoding="utf-8"?>
<sst xmlns="http://schemas.openxmlformats.org/spreadsheetml/2006/main" count="287" uniqueCount="140">
  <si>
    <t xml:space="preserve">Fecha de Terminación: </t>
  </si>
  <si>
    <t>Cuantía acreditada en SMLMV</t>
  </si>
  <si>
    <t>Fecha de Inicio:</t>
  </si>
  <si>
    <t xml:space="preserve">Contrato No. </t>
  </si>
  <si>
    <t>RESULTADO</t>
  </si>
  <si>
    <t xml:space="preserve">Contratante: </t>
  </si>
  <si>
    <t>OBSERVACIONES</t>
  </si>
  <si>
    <t>Contratista:</t>
  </si>
  <si>
    <t>UT o consorcio:</t>
  </si>
  <si>
    <t>Certificación suscrita por:</t>
  </si>
  <si>
    <t>ACTIVIDAD(ES) SOLICITADA(S)</t>
  </si>
  <si>
    <t>CÓDIGO(S) UNSPSC SOLICITADO(S)</t>
  </si>
  <si>
    <t>Actividades desarrolladas:</t>
  </si>
  <si>
    <t xml:space="preserve">Códigos UNSPSC: </t>
  </si>
  <si>
    <t>Consecutivo Certificado RUP</t>
  </si>
  <si>
    <t>VERIFICACIÓN CUMPLIMIENTO FICHA TÉCNICA</t>
  </si>
  <si>
    <t xml:space="preserve">CONCEPTO EVALUACIÓN </t>
  </si>
  <si>
    <t>REQUISITO ADICIONAL</t>
  </si>
  <si>
    <t>CONTRATO 1</t>
  </si>
  <si>
    <t xml:space="preserve">CUANTÍA SOLICITADA </t>
  </si>
  <si>
    <t>CUMPLE</t>
  </si>
  <si>
    <t>100% Presupuesto oficial en SMLMV</t>
  </si>
  <si>
    <t>El proponente CUMPLE con lo solicitado en el Numeral 1.2 del documento "REQUISITOS HABILITANTES TÉCNICOS" publicado en el portal de contratación SECOP II, por medio del aporte del Anexo No. 1 "CARTA DE PRESENTACIÓN DE LA PROPUESTA”, verificado en el portal de contratación SECOP II.</t>
  </si>
  <si>
    <t>Que el proponente como mínimo ha celebrado en los últimos cinco (5) años anteriores a la fecha del cierre del presente proceso de selección, contratos ejecutados y terminados.</t>
  </si>
  <si>
    <t>3. PERSONAL MÍNIMO EJECUCIÓN CONTRATO</t>
  </si>
  <si>
    <t>PERFIL SOLICITADO</t>
  </si>
  <si>
    <t>Formación académica</t>
  </si>
  <si>
    <t>Experiencia</t>
  </si>
  <si>
    <t>Anexo</t>
  </si>
  <si>
    <t>Diligenciado y firmado por el profesional propuesto</t>
  </si>
  <si>
    <t>PERFIL OFERTADO</t>
  </si>
  <si>
    <t>Nombre</t>
  </si>
  <si>
    <t>Profesión</t>
  </si>
  <si>
    <t>Certificación 1</t>
  </si>
  <si>
    <t>4. CERTIFICACIONES</t>
  </si>
  <si>
    <t>2. EXPERIENCIA ACREDITADA</t>
  </si>
  <si>
    <t>LICITACION PUBLICA SIC 26 DE 2019
EVALUACIÓN CUMPLIMIENTO REQUISITOS TÉCNICOS HABILITANTES</t>
  </si>
  <si>
    <t>1. CUMPLIMIENTO ESPECIFICACIONES TÉCNICAS MÍNIMAS REQUERIDAS</t>
  </si>
  <si>
    <t>ESPECIFICACIONES TECNICAS MINIMAS REQUERIDAS</t>
  </si>
  <si>
    <t>Construcción y virtualización de contenidos para cursos de formación virtual.</t>
  </si>
  <si>
    <t>DESCRIPCION</t>
  </si>
  <si>
    <t>1.2 CUMPLIMIENTO ESPECIFICACIONES TECNICAS MINIMAS REQUERIDAS</t>
  </si>
  <si>
    <t>CONCEPTO EVALUACION</t>
  </si>
  <si>
    <t>El proponente CUMPLE con lo requerido en el pliego de condiciones.</t>
  </si>
  <si>
    <t>1.3 EXPERIENCIA ACREDITADA</t>
  </si>
  <si>
    <t>CONTRATO 2</t>
  </si>
  <si>
    <t>N/A</t>
  </si>
  <si>
    <t>CONTRATO 3</t>
  </si>
  <si>
    <t>86111502 - 86111505</t>
  </si>
  <si>
    <t xml:space="preserve">Administración de Empresas o Ingeniería de Sistemas o Telecomunicaciones o Electrónica o Industrial con especialización en gerencia de proyectos. </t>
  </si>
  <si>
    <t xml:space="preserve">5 años de experiencia profesional y mínimo 2 de experiencia específica en administración de proyectos de formación virtual. </t>
  </si>
  <si>
    <t>Certificación 2</t>
  </si>
  <si>
    <t>Certificación 3</t>
  </si>
  <si>
    <t>Certificación 4</t>
  </si>
  <si>
    <t>Tiempo total experiencia específica</t>
  </si>
  <si>
    <t>ROL DIRECTOR DE PROYECTO</t>
  </si>
  <si>
    <t>ROL LIDER PEDAGÓGICO O DISEÑADOR INSTRUCCIONAL</t>
  </si>
  <si>
    <t xml:space="preserve">Pedagogía o Licenciatura en Pedagogía o Psicopedagogía o Licenciatura en Psicopedagogía o Licenciatura en Pedagogía Social o Licenciatura en Pedagogía Infantil o Licenciatura en Psicología y Pedagogía, con conocimientos específicos en metodología didáctica en el medio virtual, diseño centrado en el usuario, y estándares de producción de contenidos. </t>
  </si>
  <si>
    <t>Tiempo total experiencia profesional</t>
  </si>
  <si>
    <t>5 años de experiencia profesional y mínimo 2 de experiencia específica en desarrollo de contenidos virtuales.</t>
  </si>
  <si>
    <t>ROL DISEÑADOR GRÁFICO - EDITORES</t>
  </si>
  <si>
    <t>ROL PROGRAMADOR</t>
  </si>
  <si>
    <t>Diseñadores gráficos o Ingenieros Multimedia con conocimientos de lenguajes de desarrollo web.</t>
  </si>
  <si>
    <t>Dos años de experiencia en el área, específicamente en el diseño de interfaces de cursos y seguimiento de la línea gráfica (signos, símbolos, ilustraciones, gráficos interactivos, animaciones, vídeos, archivos de audio).</t>
  </si>
  <si>
    <t>Diseñador Gràfico</t>
  </si>
  <si>
    <t>Tiempo total experiencia general</t>
  </si>
  <si>
    <t>Ingeniero de Sistemas o Electrónico o de Telecomunicaciones con conocimiento en lenguajes de programación Web y estándares del e-learning (SCORM, AICC y xAPI).</t>
  </si>
  <si>
    <t>Ingeniero de Sistemas</t>
  </si>
  <si>
    <t>Tiempo total experiencia en general</t>
  </si>
  <si>
    <t xml:space="preserve">
El presente contrato CUMPLE con lo solicitado en el Numeral 1.3 del documento "REQUISITOS HABILITANTES TÉCNICOS" publicado en el portal de contratación SECOP II.
</t>
  </si>
  <si>
    <t xml:space="preserve">
El presente contrato CUMPLE con lo solicitado en el Numeral 1.3 del documento "REQUISITOS HABILITANTES TÉCNICOS" publicado en el portal de contratación SECOP II.</t>
  </si>
  <si>
    <t xml:space="preserve">
El presente contrato CUMPLE con lo solicitado en el Numeral 1.3 del documento "REQUISITOS HABILITANTES TÉCNICOS" publicado en el portal de contratación SECOP II.</t>
  </si>
  <si>
    <t>Esp. En Innovación y Pedagogìa Universitaria - Esp. En Tecnologìas de la Información aplicadas a la educaciòn - Magister en Tecnologìas de la Inofrmaciòn aplicadas a la Educación</t>
  </si>
  <si>
    <t>1.4 EXPERIENCIA PERSONAL PROPUESTO MÍNIMO PARA LA EJECUCIÓN DEL CONTRATO</t>
  </si>
  <si>
    <t>CONTRATO 4</t>
  </si>
  <si>
    <t>CONTRATO 5</t>
  </si>
  <si>
    <t>73 DE 2018</t>
  </si>
  <si>
    <t>SINCOTEL</t>
  </si>
  <si>
    <t>RENATA</t>
  </si>
  <si>
    <t>OPS 415 DE 2014</t>
  </si>
  <si>
    <t>UNIVERSIDAD DISTRITAL FRANCISCO JOSE DE CALDAS</t>
  </si>
  <si>
    <t>4211000 588-2018</t>
  </si>
  <si>
    <t>SECRETARIA GENERAL DE LA ALCALDIA MAYOR DE BOGOTA</t>
  </si>
  <si>
    <t>034 DE 2014</t>
  </si>
  <si>
    <t>UNIVERSIDAD COLEGIO MAYOR DE CUNDINAMARCA</t>
  </si>
  <si>
    <t>785 DE 2018</t>
  </si>
  <si>
    <t>FONTIC</t>
  </si>
  <si>
    <t>DARLYNA MARTINEZ PANESSO</t>
  </si>
  <si>
    <t>Ingeniera Industrial -  Especialista en Gerencia de Proyectos</t>
  </si>
  <si>
    <t>Experiencia desde terminación de materias (16-12-2005)</t>
  </si>
  <si>
    <t>SINCOTEL SOLUTIONS LTDA - EXPERIENCIA GENERAL</t>
  </si>
  <si>
    <t>18 años y 1 mes</t>
  </si>
  <si>
    <t>Director de Proyecto / 18 añosd y 1 mes</t>
  </si>
  <si>
    <t>MARCYE JOHANA GALLEGO GRANADOS</t>
  </si>
  <si>
    <t>Licenciada en Pedagogìa</t>
  </si>
  <si>
    <t>Experiencia desde terminación de materias 28-02-2003)</t>
  </si>
  <si>
    <t>UNIVERSIDD DE PAMPLONA- EXPERIENCIA GENERAL</t>
  </si>
  <si>
    <t>COLEGIO SAGRADO CORAZON DE JESUS- EXPERIENCIA GENERAL</t>
  </si>
  <si>
    <t>Lider de Diseño Instruccional / 2 años y 4 meses</t>
  </si>
  <si>
    <t>Lider Pedagógico / 4 meses</t>
  </si>
  <si>
    <t>Gestor de Formación / 11 meses</t>
  </si>
  <si>
    <t>UT UNICESAR - SINCOTEL- EXPERIENCIA ESPECIFICA</t>
  </si>
  <si>
    <t>SINCOTEL SOLUTIONS LTDA  - EXPERIENCIA ESPECIFICA</t>
  </si>
  <si>
    <t>2 años y 8 meses</t>
  </si>
  <si>
    <t>Docente /  1 año y 4 meses</t>
  </si>
  <si>
    <t>5 años</t>
  </si>
  <si>
    <t>YENNY MARCELA COMBITA ARIAS</t>
  </si>
  <si>
    <t>Experiencia desde terminación de materias (30-10-2014)</t>
  </si>
  <si>
    <t>ALULA - EXPERIENCIA EN EL ÁREA</t>
  </si>
  <si>
    <t>Diseñadora Gráfica / 2 años y 4 meses</t>
  </si>
  <si>
    <t>SINCOTEL- EXPERIENCIA EN EL ÁREA</t>
  </si>
  <si>
    <t>Diseñadora Gráfica /  4 meses</t>
  </si>
  <si>
    <t>GILBERTO RAMON MANGONES RODRIGUEZ</t>
  </si>
  <si>
    <t>Experiencia desde terminación de materias (  14-03-2003 )</t>
  </si>
  <si>
    <t>Administrador y programador de plataformas virtuales CMS / LMS /  / 4 años y 5 meses</t>
  </si>
  <si>
    <t>SINCOTEL SOLUTIONS LTDA / EXPERIENCIA ESPECIFICA</t>
  </si>
  <si>
    <t>TECSUA  - EXPERIENCIA ESPECIFICA</t>
  </si>
  <si>
    <t>Ingeniero desarrollador de soluciones web / 4 años y 4 meses</t>
  </si>
  <si>
    <t>8 años y 9 meses</t>
  </si>
  <si>
    <t>Especialista en Construcción de Software</t>
  </si>
  <si>
    <t>La oferta presentada por el proponente SINCOTEL SOLUTIONS LTDA. CUMPLE con los requisitos técnicos habilitantes del proceso de Liticaciòn Pùblica SIC 26 de 2019.</t>
  </si>
  <si>
    <t xml:space="preserve">CUMPLE </t>
  </si>
  <si>
    <t>La oferta presentada por el proponente SINCOTEL SOLUTIONS LTDA CUMPLE,  con los requisitos técnicos habilitantes del proceso de Licitación Pública SIC 26 de 2019.</t>
  </si>
  <si>
    <t>La oferta presentada por el proponente SINCOTEL SOLUTIONS LTDA CUMPLE con los requisitos técnicos habilitantes del proceso de licitación pública SIC 26 de 2019.</t>
  </si>
  <si>
    <t>La oferta presentada por el proponente SINCOTEL SOLUTIONS LTDA. CUMPLE con los requisitos técnicos habilitantes del proceso de licitación pública SIC 26 de 2019.</t>
  </si>
  <si>
    <t>Realizar el diseño, elaboraciónn y puesta en plataforma de 15 cursos virtuales (e-learning o blenden) en le marco de la alianza entre Renta y el Ministerio de Tecnologías de la Infomación y las Comunicaciones.</t>
  </si>
  <si>
    <t>GINNA ALEXANDRA GARZON MOJICA - Primera suplente Representante Legal</t>
  </si>
  <si>
    <t>WILMAN MUÑOZ - Director IDEXUD</t>
  </si>
  <si>
    <t xml:space="preserve">Personalizaci{on y generaci{on de medios educativos, objetos virtuales de aprendizaje y contenidos (desarrollados por expertos temáticos), asi como el diseño, gestión, distribución y virtualización de los mismos en una plataforma de e-learnig 2,0 y estandares web </t>
  </si>
  <si>
    <t>Estructurar, diseñar y desarrollar conenidos para ofrecer a la SGS, procesos de formación virtual.</t>
  </si>
  <si>
    <t>SERGIO MARTINEZ MEDINA - Supervisor</t>
  </si>
  <si>
    <t>CLAUDIA SAMARIS RODRIGUEZ  CONTRERAS</t>
  </si>
  <si>
    <t>Contratar la producción de 10 objetos de aprendizaje de tipo procedimental del área de empredneimiento e informática.</t>
  </si>
  <si>
    <t>Implementar la estrategia integral de formación  de la Dirección de apropiación de las TIC del Ministerio de las Tecnologías de la Información y las Comunicaciones, que consiste en la formación  y certificación dehabilidades y competencias digitales en modadlidad presencial y virtual.</t>
  </si>
  <si>
    <t>JENNY CAROLINA VELANDIA MARTINEZ - Coordinadora del Grupo Interno de Trabajo de Contratación - ANDREA CAROLINA GONZALEZ QUIENTERO - Supervisora del contrato</t>
  </si>
  <si>
    <r>
      <t xml:space="preserve">43232100 - 43232200 - 43232300 - 43232400 - 43232500 - 60106200 - 80101500 - 80101600 - 80111500 - 80111700 - 81111700 - 81111800 - 81112200 - 82111500 - 82111700 - 82141500 - 86101600 - 86101700 - 86101800 - </t>
    </r>
    <r>
      <rPr>
        <b/>
        <sz val="12"/>
        <color theme="1"/>
        <rFont val="Arial Narrow"/>
        <family val="2"/>
      </rPr>
      <t xml:space="preserve">86111500 </t>
    </r>
    <r>
      <rPr>
        <sz val="12"/>
        <color theme="1"/>
        <rFont val="Arial Narrow"/>
        <family val="2"/>
      </rPr>
      <t>- 86111600 - 86121700 - 86131900 - 86132000 - 86141500 - 86141700</t>
    </r>
  </si>
  <si>
    <r>
      <t xml:space="preserve">43223200 - 43231500 - 43232100 - 43232200 - 43232300 - 43232400 - 43232500 - 60101600 - 60101700 - 80101500 - 80111500 - 80111700 - 80141500 - 81111500 - 81111700 - 81111800 - 81112200 - 81161600 - 81161800 - 82141500 - 86101700 - 86101800 -  </t>
    </r>
    <r>
      <rPr>
        <b/>
        <sz val="12"/>
        <color theme="1"/>
        <rFont val="Arial Narrow"/>
        <family val="2"/>
      </rPr>
      <t xml:space="preserve">86111500 </t>
    </r>
    <r>
      <rPr>
        <sz val="12"/>
        <color theme="1"/>
        <rFont val="Arial Narrow"/>
        <family val="2"/>
      </rPr>
      <t>- 86111600 - 86121700 - 83131900 - 86132000 - 86141500 - 86141700</t>
    </r>
  </si>
  <si>
    <r>
      <t xml:space="preserve">43212100 - 43231500 - 43232100 - 43232200 - 43232300 - 43232400 - 43232500 - 45111800 - 60106200 - 80101500 - 80101600 - 80111500 - 80111700 - 80141500 - 80141600 - 81111500 - 81111700 - 81111800 - 81112200 - 81161600 - 81161800 - 81112200 - 81161600 - 81161800 - 82111500 - 82111700 - 82101500 - 82101600 - 82141500 - 86101600 - </t>
    </r>
    <r>
      <rPr>
        <b/>
        <sz val="12"/>
        <color theme="1"/>
        <rFont val="Arial Narrow"/>
        <family val="2"/>
      </rPr>
      <t>86111500</t>
    </r>
    <r>
      <rPr>
        <sz val="12"/>
        <color theme="1"/>
        <rFont val="Arial Narrow"/>
        <family val="2"/>
      </rPr>
      <t xml:space="preserve"> - 86111600 - 86121700 - 86131900 - 86132000 - 86141500 </t>
    </r>
  </si>
  <si>
    <r>
      <t xml:space="preserve">43231500 - 43232100 - 43232200 - 43232300 - 43232500 - 80101500 - 80111500 - 80111700 - 80141500 - 81111500 - 8111700 - 80141500 - 81111500 - 81111700 - 81111800 - 81112200 - 81161600 - 81161800 - 82141500 - 86101700 - 86101800 - </t>
    </r>
    <r>
      <rPr>
        <b/>
        <sz val="12"/>
        <color theme="1"/>
        <rFont val="Arial Narrow"/>
        <family val="2"/>
      </rPr>
      <t xml:space="preserve">86111500 </t>
    </r>
    <r>
      <rPr>
        <sz val="12"/>
        <color theme="1"/>
        <rFont val="Arial Narrow"/>
        <family val="2"/>
      </rPr>
      <t xml:space="preserve">- 86111600 - 86121700 - 86131900 - 86132000 - 86141500 - 86141700 </t>
    </r>
  </si>
  <si>
    <r>
      <t xml:space="preserve">43212100 - 43232400 - 43231500 - 43232500 - 43232100 - 43232200 - 43232300 - 80101600 - 80111500 - 80161500 - 80111700 - 80141500 - 80101500 - 80141600 - 81112200 - 81111500 - 81111700 - 81111800 - 81112000 - 81161600 - 82101800 - 82101900 - 82111500 - 82141500 - 81161800 - 86101600 - 86101700 - 86101800 - </t>
    </r>
    <r>
      <rPr>
        <b/>
        <sz val="12"/>
        <color theme="1"/>
        <rFont val="Arial Narrow"/>
        <family val="2"/>
      </rPr>
      <t>86111500</t>
    </r>
    <r>
      <rPr>
        <sz val="12"/>
        <color theme="1"/>
        <rFont val="Arial Narrow"/>
        <family val="2"/>
      </rPr>
      <t xml:space="preserve"> - 86111600 - 86121500 - 86121700 - 86121800 - 86131900 - 86132000 - 86141500 - 86141700 - 93141500 - 93141700 - 93142000 - 45111800 - 60106200 - 90101600 - 90111600 - 60101600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</si>
</sst>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&quot;$&quot;#,##0.00;\-&quot;$&quot;#,##0.00"/>
    <numFmt numFmtId="44" formatCode="_-&quot;$&quot;* #,##0.00_-;\-&quot;$&quot;* #,##0.00_-;_-&quot;$&quot;* &quot;-&quot;??_-;_-@_-"/>
  </numFmts>
  <fonts count="10" x14ac:knownFonts="1">
    <font>
      <sz val="11"/>
      <color theme="1"/>
      <name val="Century Gothic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1"/>
      <color theme="1"/>
      <name val="Century Gothic"/>
      <family val="2"/>
      <scheme val="minor"/>
    </font>
    <font>
      <sz val="12"/>
      <color theme="0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11">
    <xf numFmtId="0" fontId="0" fillId="0" borderId="0" xfId="0"/>
    <xf numFmtId="0" fontId="2" fillId="0" borderId="0" xfId="0" applyFont="1" applyFill="1" applyAlignment="1">
      <alignment vertical="center" wrapText="1"/>
    </xf>
    <xf numFmtId="0" fontId="2" fillId="0" borderId="5" xfId="0" applyFont="1" applyFill="1" applyBorder="1" applyAlignment="1">
      <alignment horizontal="left" wrapText="1"/>
    </xf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7" fontId="1" fillId="0" borderId="0" xfId="0" applyNumberFormat="1" applyFont="1" applyFill="1"/>
    <xf numFmtId="0" fontId="3" fillId="0" borderId="1" xfId="0" applyFont="1" applyBorder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1" fillId="0" borderId="0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justify" vertical="center"/>
    </xf>
    <xf numFmtId="0" fontId="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justify" vertical="center" wrapText="1"/>
    </xf>
    <xf numFmtId="0" fontId="1" fillId="0" borderId="9" xfId="0" applyFont="1" applyFill="1" applyBorder="1" applyAlignment="1">
      <alignment horizontal="justify" vertical="center" wrapText="1"/>
    </xf>
    <xf numFmtId="0" fontId="1" fillId="0" borderId="11" xfId="0" applyFont="1" applyFill="1" applyBorder="1" applyAlignment="1">
      <alignment horizontal="justify" vertical="center" wrapText="1"/>
    </xf>
    <xf numFmtId="0" fontId="1" fillId="0" borderId="7" xfId="0" applyFont="1" applyFill="1" applyBorder="1" applyAlignment="1">
      <alignment horizontal="justify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1" fillId="0" borderId="12" xfId="0" applyFont="1" applyFill="1" applyBorder="1" applyAlignment="1">
      <alignment horizontal="justify" vertical="center" wrapText="1"/>
    </xf>
    <xf numFmtId="0" fontId="1" fillId="0" borderId="10" xfId="0" applyFont="1" applyFill="1" applyBorder="1" applyAlignment="1">
      <alignment horizontal="justify" vertical="center" wrapText="1"/>
    </xf>
    <xf numFmtId="0" fontId="1" fillId="0" borderId="5" xfId="0" applyFont="1" applyFill="1" applyBorder="1" applyAlignment="1">
      <alignment horizontal="justify" vertical="center" wrapText="1"/>
    </xf>
    <xf numFmtId="0" fontId="1" fillId="0" borderId="15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/>
    </xf>
    <xf numFmtId="14" fontId="1" fillId="0" borderId="1" xfId="0" applyNumberFormat="1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 vertical="center" wrapText="1"/>
    </xf>
    <xf numFmtId="39" fontId="1" fillId="0" borderId="1" xfId="1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6" fillId="0" borderId="0" xfId="0" applyFont="1" applyFill="1" applyAlignment="1">
      <alignment horizontal="left" vertical="center" wrapText="1"/>
    </xf>
    <xf numFmtId="0" fontId="6" fillId="2" borderId="2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CCFF66"/>
      <color rgb="FFCCFFFF"/>
      <color rgb="FFCCCCFF"/>
      <color rgb="FFFFCCCC"/>
      <color rgb="FF66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Estela de condensación">
  <a:themeElements>
    <a:clrScheme name="Estela de condensación">
      <a:dk1>
        <a:sysClr val="windowText" lastClr="000000"/>
      </a:dk1>
      <a:lt1>
        <a:sysClr val="window" lastClr="FFFFFF"/>
      </a:lt1>
      <a:dk2>
        <a:srgbClr val="454545"/>
      </a:dk2>
      <a:lt2>
        <a:srgbClr val="DADADA"/>
      </a:lt2>
      <a:accent1>
        <a:srgbClr val="DF2E28"/>
      </a:accent1>
      <a:accent2>
        <a:srgbClr val="FE801A"/>
      </a:accent2>
      <a:accent3>
        <a:srgbClr val="E9BF35"/>
      </a:accent3>
      <a:accent4>
        <a:srgbClr val="81BB42"/>
      </a:accent4>
      <a:accent5>
        <a:srgbClr val="32C7A9"/>
      </a:accent5>
      <a:accent6>
        <a:srgbClr val="4A9BDC"/>
      </a:accent6>
      <a:hlink>
        <a:srgbClr val="F0532B"/>
      </a:hlink>
      <a:folHlink>
        <a:srgbClr val="F38B53"/>
      </a:folHlink>
    </a:clrScheme>
    <a:fontScheme name="Estela de condensación">
      <a:majorFont>
        <a:latin typeface="Century Gothic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tela de condensación">
      <a:fillStyleLst>
        <a:solidFill>
          <a:schemeClr val="phClr"/>
        </a:solidFill>
        <a:gradFill rotWithShape="1">
          <a:gsLst>
            <a:gs pos="0">
              <a:schemeClr val="phClr">
                <a:tint val="69000"/>
                <a:alpha val="100000"/>
                <a:satMod val="109000"/>
                <a:lumMod val="110000"/>
              </a:schemeClr>
            </a:gs>
            <a:gs pos="52000">
              <a:schemeClr val="phClr">
                <a:tint val="74000"/>
                <a:satMod val="100000"/>
                <a:lumMod val="104000"/>
              </a:schemeClr>
            </a:gs>
            <a:gs pos="100000">
              <a:schemeClr val="phClr">
                <a:tint val="78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satMod val="100000"/>
                <a:lumMod val="104000"/>
              </a:schemeClr>
            </a:gs>
            <a:gs pos="78000">
              <a:schemeClr val="phClr">
                <a:shade val="100000"/>
                <a:satMod val="110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  <a:scene3d>
            <a:camera prst="orthographicFront">
              <a:rot lat="0" lon="0" rev="0"/>
            </a:camera>
            <a:lightRig rig="threePt" dir="t"/>
          </a:scene3d>
          <a:sp3d>
            <a:bevelT w="25400" h="12700"/>
          </a:sp3d>
        </a:effectStyle>
        <a:effectStyle>
          <a:effectLst>
            <a:outerShdw blurRad="57150" dist="19050" dir="5400000" algn="ctr" rotWithShape="0">
              <a:srgbClr val="000000">
                <a:alpha val="48000"/>
              </a:srgbClr>
            </a:outerShdw>
          </a:effectLst>
          <a:scene3d>
            <a:camera prst="orthographicFront">
              <a:rot lat="0" lon="0" rev="0"/>
            </a:camera>
            <a:lightRig rig="threePt" dir="t"/>
          </a:scene3d>
          <a:sp3d>
            <a:bevelT w="508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apor Trail" id="{4FDF2955-7D9C-493C-B9F9-C205151B46CD}" vid="{8F31A783-2159-4870-BC29-2BA7D038EA44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16"/>
  <sheetViews>
    <sheetView view="pageLayout" topLeftCell="A10" zoomScale="85" zoomScaleNormal="55" zoomScalePageLayoutView="85" workbookViewId="0">
      <selection activeCell="C24" sqref="C24"/>
    </sheetView>
  </sheetViews>
  <sheetFormatPr baseColWidth="10" defaultColWidth="11" defaultRowHeight="15.75" x14ac:dyDescent="0.25"/>
  <cols>
    <col min="1" max="1" width="13.75" style="3" customWidth="1"/>
    <col min="2" max="2" width="29.875" style="3" customWidth="1"/>
    <col min="3" max="3" width="25.875" style="3" customWidth="1"/>
    <col min="4" max="4" width="34.875" style="3" customWidth="1"/>
    <col min="5" max="5" width="31.875" style="3" customWidth="1"/>
    <col min="6" max="6" width="13.625" style="3" customWidth="1"/>
    <col min="7" max="16384" width="11" style="3"/>
  </cols>
  <sheetData>
    <row r="2" spans="1:6" ht="16.5" customHeight="1" x14ac:dyDescent="0.25">
      <c r="A2" s="1"/>
      <c r="B2" s="1"/>
      <c r="C2" s="1"/>
      <c r="D2" s="1"/>
      <c r="E2" s="1"/>
    </row>
    <row r="3" spans="1:6" ht="16.5" customHeight="1" x14ac:dyDescent="0.25">
      <c r="A3" s="45" t="s">
        <v>36</v>
      </c>
      <c r="B3" s="45"/>
      <c r="C3" s="45"/>
      <c r="D3" s="45"/>
      <c r="E3" s="45"/>
      <c r="F3" s="45"/>
    </row>
    <row r="4" spans="1:6" ht="21" customHeight="1" x14ac:dyDescent="0.25">
      <c r="A4" s="45"/>
      <c r="B4" s="45"/>
      <c r="C4" s="45"/>
      <c r="D4" s="45"/>
      <c r="E4" s="45"/>
      <c r="F4" s="45"/>
    </row>
    <row r="5" spans="1:6" x14ac:dyDescent="0.25">
      <c r="A5" s="23"/>
      <c r="B5" s="23"/>
      <c r="C5" s="23"/>
      <c r="D5" s="23"/>
      <c r="E5" s="23"/>
    </row>
    <row r="6" spans="1:6" ht="15.6" customHeight="1" x14ac:dyDescent="0.25">
      <c r="A6" s="46" t="s">
        <v>37</v>
      </c>
      <c r="B6" s="46"/>
      <c r="C6" s="46"/>
      <c r="D6" s="46"/>
      <c r="E6" s="46"/>
      <c r="F6" s="46"/>
    </row>
    <row r="9" spans="1:6" x14ac:dyDescent="0.25">
      <c r="A9" s="47" t="s">
        <v>38</v>
      </c>
      <c r="B9" s="48"/>
      <c r="C9" s="53" t="s">
        <v>15</v>
      </c>
      <c r="D9" s="54"/>
      <c r="E9" s="55"/>
      <c r="F9" s="13" t="s">
        <v>4</v>
      </c>
    </row>
    <row r="10" spans="1:6" x14ac:dyDescent="0.25">
      <c r="A10" s="49"/>
      <c r="B10" s="50"/>
      <c r="C10" s="56" t="s">
        <v>22</v>
      </c>
      <c r="D10" s="57"/>
      <c r="E10" s="58"/>
      <c r="F10" s="65" t="s">
        <v>20</v>
      </c>
    </row>
    <row r="11" spans="1:6" x14ac:dyDescent="0.25">
      <c r="A11" s="49"/>
      <c r="B11" s="50"/>
      <c r="C11" s="59"/>
      <c r="D11" s="60"/>
      <c r="E11" s="61"/>
      <c r="F11" s="65"/>
    </row>
    <row r="12" spans="1:6" x14ac:dyDescent="0.25">
      <c r="A12" s="51"/>
      <c r="B12" s="52"/>
      <c r="C12" s="62"/>
      <c r="D12" s="63"/>
      <c r="E12" s="64"/>
      <c r="F12" s="65"/>
    </row>
    <row r="14" spans="1:6" x14ac:dyDescent="0.25">
      <c r="A14" s="43" t="s">
        <v>16</v>
      </c>
      <c r="B14" s="43"/>
      <c r="C14" s="44" t="s">
        <v>124</v>
      </c>
      <c r="D14" s="44"/>
      <c r="E14" s="44"/>
      <c r="F14" s="44"/>
    </row>
    <row r="15" spans="1:6" x14ac:dyDescent="0.25">
      <c r="A15" s="43"/>
      <c r="B15" s="43"/>
      <c r="C15" s="44"/>
      <c r="D15" s="44"/>
      <c r="E15" s="44"/>
      <c r="F15" s="44"/>
    </row>
    <row r="16" spans="1:6" x14ac:dyDescent="0.25">
      <c r="A16" s="43"/>
      <c r="B16" s="43"/>
      <c r="C16" s="44"/>
      <c r="D16" s="44"/>
      <c r="E16" s="44"/>
      <c r="F16" s="44"/>
    </row>
  </sheetData>
  <sheetProtection formatCells="0" formatColumns="0" formatRows="0" insertColumns="0" insertRows="0" insertHyperlinks="0" deleteColumns="0" deleteRows="0" sort="0" autoFilter="0" pivotTables="0"/>
  <mergeCells count="8">
    <mergeCell ref="A14:B16"/>
    <mergeCell ref="C14:F16"/>
    <mergeCell ref="A3:F4"/>
    <mergeCell ref="A6:F6"/>
    <mergeCell ref="A9:B12"/>
    <mergeCell ref="C9:E9"/>
    <mergeCell ref="C10:E12"/>
    <mergeCell ref="F10:F12"/>
  </mergeCells>
  <pageMargins left="0.70866141732283472" right="0.70866141732283472" top="0.74803149606299213" bottom="0.74803149606299213" header="0.31496062992125984" footer="0.31496062992125984"/>
  <pageSetup paperSize="5" scale="55" orientation="portrait" r:id="rId1"/>
  <headerFooter>
    <oddHeader>&amp;C&amp;G</oddHeader>
    <oddFooter>&amp;L&amp;G&amp;R&amp;G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view="pageLayout" topLeftCell="A46" zoomScaleNormal="100" workbookViewId="0">
      <selection activeCell="B72" sqref="B72:C72"/>
    </sheetView>
  </sheetViews>
  <sheetFormatPr baseColWidth="10" defaultColWidth="11" defaultRowHeight="15.75" x14ac:dyDescent="0.25"/>
  <cols>
    <col min="1" max="1" width="22.875" style="3" customWidth="1"/>
    <col min="2" max="2" width="18.375" style="3" customWidth="1"/>
    <col min="3" max="3" width="40.625" style="3" customWidth="1"/>
    <col min="4" max="4" width="43.125" style="3" customWidth="1"/>
    <col min="5" max="5" width="11.25" style="3" customWidth="1"/>
    <col min="6" max="16384" width="11" style="3"/>
  </cols>
  <sheetData>
    <row r="1" spans="1:5" ht="16.5" customHeight="1" x14ac:dyDescent="0.25">
      <c r="A1" s="45" t="s">
        <v>36</v>
      </c>
      <c r="B1" s="45"/>
      <c r="C1" s="45"/>
      <c r="D1" s="45"/>
      <c r="E1" s="45"/>
    </row>
    <row r="2" spans="1:5" ht="21" customHeight="1" x14ac:dyDescent="0.25">
      <c r="A2" s="45"/>
      <c r="B2" s="45"/>
      <c r="C2" s="45"/>
      <c r="D2" s="45"/>
      <c r="E2" s="45"/>
    </row>
    <row r="3" spans="1:5" x14ac:dyDescent="0.25">
      <c r="A3" s="8"/>
      <c r="B3" s="8"/>
      <c r="C3" s="8"/>
      <c r="D3" s="8"/>
    </row>
    <row r="4" spans="1:5" ht="15.6" customHeight="1" x14ac:dyDescent="0.25">
      <c r="A4" s="46" t="s">
        <v>35</v>
      </c>
      <c r="B4" s="46"/>
      <c r="C4" s="46"/>
      <c r="D4" s="46"/>
      <c r="E4" s="46"/>
    </row>
    <row r="5" spans="1:5" ht="12" customHeight="1" x14ac:dyDescent="0.25">
      <c r="A5" s="1"/>
      <c r="B5" s="1"/>
      <c r="C5" s="1"/>
      <c r="D5" s="1"/>
    </row>
    <row r="6" spans="1:5" ht="31.5" x14ac:dyDescent="0.25">
      <c r="A6" s="4" t="s">
        <v>10</v>
      </c>
      <c r="B6" s="73" t="s">
        <v>39</v>
      </c>
      <c r="C6" s="73"/>
      <c r="D6" s="73"/>
      <c r="E6" s="73"/>
    </row>
    <row r="7" spans="1:5" ht="16.5" customHeight="1" x14ac:dyDescent="0.25">
      <c r="A7" s="9" t="s">
        <v>19</v>
      </c>
      <c r="B7" s="75" t="s">
        <v>21</v>
      </c>
      <c r="C7" s="76"/>
      <c r="D7" s="74">
        <v>1143.7394999999999</v>
      </c>
      <c r="E7" s="74"/>
    </row>
    <row r="8" spans="1:5" ht="30.75" customHeight="1" x14ac:dyDescent="0.25">
      <c r="A8" s="7" t="s">
        <v>11</v>
      </c>
      <c r="B8" s="77" t="s">
        <v>48</v>
      </c>
      <c r="C8" s="78"/>
      <c r="D8" s="78"/>
      <c r="E8" s="79"/>
    </row>
    <row r="9" spans="1:5" ht="30.75" customHeight="1" x14ac:dyDescent="0.25">
      <c r="A9" s="6" t="s">
        <v>17</v>
      </c>
      <c r="B9" s="44" t="s">
        <v>23</v>
      </c>
      <c r="C9" s="44"/>
      <c r="D9" s="44"/>
      <c r="E9" s="44"/>
    </row>
    <row r="10" spans="1:5" x14ac:dyDescent="0.25">
      <c r="A10" s="2"/>
      <c r="B10" s="2"/>
      <c r="C10" s="2"/>
      <c r="D10" s="2"/>
    </row>
    <row r="11" spans="1:5" x14ac:dyDescent="0.25">
      <c r="A11" s="72" t="s">
        <v>18</v>
      </c>
      <c r="B11" s="72"/>
      <c r="C11" s="72"/>
      <c r="D11" s="22" t="s">
        <v>6</v>
      </c>
      <c r="E11" s="22" t="s">
        <v>4</v>
      </c>
    </row>
    <row r="12" spans="1:5" ht="15.75" customHeight="1" x14ac:dyDescent="0.25">
      <c r="A12" s="14" t="s">
        <v>3</v>
      </c>
      <c r="B12" s="70" t="s">
        <v>76</v>
      </c>
      <c r="C12" s="70"/>
      <c r="D12" s="67" t="s">
        <v>70</v>
      </c>
      <c r="E12" s="67" t="s">
        <v>20</v>
      </c>
    </row>
    <row r="13" spans="1:5" x14ac:dyDescent="0.25">
      <c r="A13" s="14" t="s">
        <v>7</v>
      </c>
      <c r="B13" s="70" t="s">
        <v>77</v>
      </c>
      <c r="C13" s="70"/>
      <c r="D13" s="68"/>
      <c r="E13" s="68"/>
    </row>
    <row r="14" spans="1:5" x14ac:dyDescent="0.25">
      <c r="A14" s="14" t="s">
        <v>8</v>
      </c>
      <c r="B14" s="70" t="s">
        <v>46</v>
      </c>
      <c r="C14" s="70"/>
      <c r="D14" s="68"/>
      <c r="E14" s="68"/>
    </row>
    <row r="15" spans="1:5" x14ac:dyDescent="0.25">
      <c r="A15" s="11" t="s">
        <v>5</v>
      </c>
      <c r="B15" s="70" t="s">
        <v>78</v>
      </c>
      <c r="C15" s="70"/>
      <c r="D15" s="68"/>
      <c r="E15" s="68"/>
    </row>
    <row r="16" spans="1:5" ht="17.25" customHeight="1" x14ac:dyDescent="0.25">
      <c r="A16" s="11" t="s">
        <v>9</v>
      </c>
      <c r="B16" s="70" t="s">
        <v>126</v>
      </c>
      <c r="C16" s="70"/>
      <c r="D16" s="68"/>
      <c r="E16" s="68"/>
    </row>
    <row r="17" spans="1:5" x14ac:dyDescent="0.25">
      <c r="A17" s="11" t="s">
        <v>2</v>
      </c>
      <c r="B17" s="71">
        <v>43311</v>
      </c>
      <c r="C17" s="70"/>
      <c r="D17" s="68"/>
      <c r="E17" s="68"/>
    </row>
    <row r="18" spans="1:5" x14ac:dyDescent="0.25">
      <c r="A18" s="11" t="s">
        <v>0</v>
      </c>
      <c r="B18" s="71">
        <v>43524</v>
      </c>
      <c r="C18" s="70"/>
      <c r="D18" s="68"/>
      <c r="E18" s="68"/>
    </row>
    <row r="19" spans="1:5" ht="60.75" customHeight="1" x14ac:dyDescent="0.25">
      <c r="A19" s="11" t="s">
        <v>12</v>
      </c>
      <c r="B19" s="44" t="s">
        <v>125</v>
      </c>
      <c r="C19" s="70"/>
      <c r="D19" s="68"/>
      <c r="E19" s="68"/>
    </row>
    <row r="20" spans="1:5" ht="99" customHeight="1" x14ac:dyDescent="0.25">
      <c r="A20" s="11" t="s">
        <v>13</v>
      </c>
      <c r="B20" s="70" t="s">
        <v>135</v>
      </c>
      <c r="C20" s="70"/>
      <c r="D20" s="68"/>
      <c r="E20" s="68"/>
    </row>
    <row r="21" spans="1:5" x14ac:dyDescent="0.25">
      <c r="A21" s="11" t="s">
        <v>14</v>
      </c>
      <c r="B21" s="70">
        <v>32</v>
      </c>
      <c r="C21" s="70"/>
      <c r="D21" s="68"/>
      <c r="E21" s="68"/>
    </row>
    <row r="22" spans="1:5" x14ac:dyDescent="0.25">
      <c r="A22" s="11" t="s">
        <v>1</v>
      </c>
      <c r="B22" s="70">
        <v>593.79999999999995</v>
      </c>
      <c r="C22" s="70"/>
      <c r="D22" s="69"/>
      <c r="E22" s="69"/>
    </row>
    <row r="23" spans="1:5" ht="16.5" customHeight="1" x14ac:dyDescent="0.25">
      <c r="A23" s="80">
        <f>207441565/689455</f>
        <v>300.87759897310195</v>
      </c>
      <c r="B23" s="80"/>
      <c r="C23" s="80"/>
      <c r="D23" s="80"/>
      <c r="E23" s="80"/>
    </row>
    <row r="24" spans="1:5" x14ac:dyDescent="0.25">
      <c r="A24" s="72" t="s">
        <v>45</v>
      </c>
      <c r="B24" s="72"/>
      <c r="C24" s="72"/>
      <c r="D24" s="22" t="s">
        <v>6</v>
      </c>
      <c r="E24" s="22" t="s">
        <v>4</v>
      </c>
    </row>
    <row r="25" spans="1:5" x14ac:dyDescent="0.25">
      <c r="A25" s="14" t="s">
        <v>3</v>
      </c>
      <c r="B25" s="70" t="s">
        <v>79</v>
      </c>
      <c r="C25" s="70"/>
      <c r="D25" s="66" t="s">
        <v>69</v>
      </c>
      <c r="E25" s="67" t="s">
        <v>20</v>
      </c>
    </row>
    <row r="26" spans="1:5" x14ac:dyDescent="0.25">
      <c r="A26" s="14" t="s">
        <v>7</v>
      </c>
      <c r="B26" s="70" t="s">
        <v>77</v>
      </c>
      <c r="C26" s="70"/>
      <c r="D26" s="66"/>
      <c r="E26" s="68"/>
    </row>
    <row r="27" spans="1:5" x14ac:dyDescent="0.25">
      <c r="A27" s="14" t="s">
        <v>8</v>
      </c>
      <c r="B27" s="70" t="s">
        <v>46</v>
      </c>
      <c r="C27" s="70"/>
      <c r="D27" s="66"/>
      <c r="E27" s="68"/>
    </row>
    <row r="28" spans="1:5" ht="23.25" customHeight="1" x14ac:dyDescent="0.25">
      <c r="A28" s="11" t="s">
        <v>5</v>
      </c>
      <c r="B28" s="70" t="s">
        <v>80</v>
      </c>
      <c r="C28" s="70"/>
      <c r="D28" s="66"/>
      <c r="E28" s="68"/>
    </row>
    <row r="29" spans="1:5" ht="33.6" customHeight="1" x14ac:dyDescent="0.25">
      <c r="A29" s="11" t="s">
        <v>9</v>
      </c>
      <c r="B29" s="70" t="s">
        <v>127</v>
      </c>
      <c r="C29" s="70"/>
      <c r="D29" s="66"/>
      <c r="E29" s="68"/>
    </row>
    <row r="30" spans="1:5" x14ac:dyDescent="0.25">
      <c r="A30" s="11" t="s">
        <v>2</v>
      </c>
      <c r="B30" s="71">
        <v>41815</v>
      </c>
      <c r="C30" s="70"/>
      <c r="D30" s="66"/>
      <c r="E30" s="68"/>
    </row>
    <row r="31" spans="1:5" ht="15.75" customHeight="1" x14ac:dyDescent="0.25">
      <c r="A31" s="11" t="s">
        <v>0</v>
      </c>
      <c r="B31" s="71">
        <v>41967</v>
      </c>
      <c r="C31" s="70"/>
      <c r="D31" s="66"/>
      <c r="E31" s="68"/>
    </row>
    <row r="32" spans="1:5" ht="67.5" customHeight="1" x14ac:dyDescent="0.25">
      <c r="A32" s="11" t="s">
        <v>12</v>
      </c>
      <c r="B32" s="44" t="s">
        <v>128</v>
      </c>
      <c r="C32" s="70"/>
      <c r="D32" s="66"/>
      <c r="E32" s="68"/>
    </row>
    <row r="33" spans="1:5" ht="81.75" customHeight="1" x14ac:dyDescent="0.25">
      <c r="A33" s="11" t="s">
        <v>13</v>
      </c>
      <c r="B33" s="70" t="s">
        <v>136</v>
      </c>
      <c r="C33" s="70"/>
      <c r="D33" s="66"/>
      <c r="E33" s="68"/>
    </row>
    <row r="34" spans="1:5" x14ac:dyDescent="0.25">
      <c r="A34" s="11" t="s">
        <v>14</v>
      </c>
      <c r="B34" s="70">
        <v>8</v>
      </c>
      <c r="C34" s="70"/>
      <c r="D34" s="66"/>
      <c r="E34" s="68"/>
    </row>
    <row r="35" spans="1:5" x14ac:dyDescent="0.25">
      <c r="A35" s="11" t="s">
        <v>1</v>
      </c>
      <c r="B35" s="70">
        <v>314.12</v>
      </c>
      <c r="C35" s="70"/>
      <c r="D35" s="66"/>
      <c r="E35" s="69"/>
    </row>
    <row r="36" spans="1:5" x14ac:dyDescent="0.25">
      <c r="A36" s="20"/>
      <c r="B36" s="21"/>
      <c r="C36" s="21"/>
      <c r="D36" s="18"/>
      <c r="E36" s="18"/>
    </row>
    <row r="37" spans="1:5" x14ac:dyDescent="0.25">
      <c r="A37" s="72" t="s">
        <v>47</v>
      </c>
      <c r="B37" s="72"/>
      <c r="C37" s="72"/>
      <c r="D37" s="22" t="s">
        <v>6</v>
      </c>
      <c r="E37" s="22" t="s">
        <v>4</v>
      </c>
    </row>
    <row r="38" spans="1:5" x14ac:dyDescent="0.25">
      <c r="A38" s="14" t="s">
        <v>3</v>
      </c>
      <c r="B38" s="70" t="s">
        <v>81</v>
      </c>
      <c r="C38" s="70"/>
      <c r="D38" s="66" t="s">
        <v>71</v>
      </c>
      <c r="E38" s="67" t="s">
        <v>20</v>
      </c>
    </row>
    <row r="39" spans="1:5" x14ac:dyDescent="0.25">
      <c r="A39" s="14" t="s">
        <v>7</v>
      </c>
      <c r="B39" s="70" t="s">
        <v>77</v>
      </c>
      <c r="C39" s="70"/>
      <c r="D39" s="66"/>
      <c r="E39" s="68"/>
    </row>
    <row r="40" spans="1:5" x14ac:dyDescent="0.25">
      <c r="A40" s="14" t="s">
        <v>8</v>
      </c>
      <c r="B40" s="70" t="s">
        <v>46</v>
      </c>
      <c r="C40" s="70"/>
      <c r="D40" s="66"/>
      <c r="E40" s="68"/>
    </row>
    <row r="41" spans="1:5" ht="36.75" customHeight="1" x14ac:dyDescent="0.25">
      <c r="A41" s="11" t="s">
        <v>5</v>
      </c>
      <c r="B41" s="70" t="s">
        <v>82</v>
      </c>
      <c r="C41" s="70"/>
      <c r="D41" s="66"/>
      <c r="E41" s="68"/>
    </row>
    <row r="42" spans="1:5" ht="18.75" customHeight="1" x14ac:dyDescent="0.25">
      <c r="A42" s="11" t="s">
        <v>9</v>
      </c>
      <c r="B42" s="70" t="s">
        <v>130</v>
      </c>
      <c r="C42" s="70"/>
      <c r="D42" s="66"/>
      <c r="E42" s="68"/>
    </row>
    <row r="43" spans="1:5" x14ac:dyDescent="0.25">
      <c r="A43" s="11" t="s">
        <v>2</v>
      </c>
      <c r="B43" s="71">
        <v>43307</v>
      </c>
      <c r="C43" s="70"/>
      <c r="D43" s="66"/>
      <c r="E43" s="68"/>
    </row>
    <row r="44" spans="1:5" x14ac:dyDescent="0.25">
      <c r="A44" s="11" t="s">
        <v>0</v>
      </c>
      <c r="B44" s="71">
        <v>43511</v>
      </c>
      <c r="C44" s="70"/>
      <c r="D44" s="66"/>
      <c r="E44" s="68"/>
    </row>
    <row r="45" spans="1:5" ht="39.75" customHeight="1" x14ac:dyDescent="0.25">
      <c r="A45" s="11" t="s">
        <v>12</v>
      </c>
      <c r="B45" s="44" t="s">
        <v>129</v>
      </c>
      <c r="C45" s="70"/>
      <c r="D45" s="66"/>
      <c r="E45" s="68"/>
    </row>
    <row r="46" spans="1:5" ht="69" customHeight="1" x14ac:dyDescent="0.25">
      <c r="A46" s="11" t="s">
        <v>13</v>
      </c>
      <c r="B46" s="70" t="s">
        <v>137</v>
      </c>
      <c r="C46" s="70"/>
      <c r="D46" s="66"/>
      <c r="E46" s="68"/>
    </row>
    <row r="47" spans="1:5" ht="15" customHeight="1" x14ac:dyDescent="0.25">
      <c r="A47" s="11" t="s">
        <v>14</v>
      </c>
      <c r="B47" s="70">
        <v>31</v>
      </c>
      <c r="C47" s="70"/>
      <c r="D47" s="66"/>
      <c r="E47" s="68"/>
    </row>
    <row r="48" spans="1:5" x14ac:dyDescent="0.25">
      <c r="A48" s="11" t="s">
        <v>1</v>
      </c>
      <c r="B48" s="70">
        <v>1104.6300000000001</v>
      </c>
      <c r="C48" s="70"/>
      <c r="D48" s="66"/>
      <c r="E48" s="69"/>
    </row>
    <row r="49" spans="1:6" x14ac:dyDescent="0.25">
      <c r="A49" s="20"/>
      <c r="B49" s="21"/>
      <c r="C49" s="21"/>
      <c r="D49" s="18"/>
      <c r="E49" s="18"/>
    </row>
    <row r="50" spans="1:6" x14ac:dyDescent="0.25">
      <c r="A50" s="72" t="s">
        <v>74</v>
      </c>
      <c r="B50" s="72"/>
      <c r="C50" s="72"/>
      <c r="D50" s="22" t="s">
        <v>6</v>
      </c>
      <c r="E50" s="22" t="s">
        <v>4</v>
      </c>
    </row>
    <row r="51" spans="1:6" x14ac:dyDescent="0.25">
      <c r="A51" s="14" t="s">
        <v>3</v>
      </c>
      <c r="B51" s="70" t="s">
        <v>83</v>
      </c>
      <c r="C51" s="70"/>
      <c r="D51" s="66" t="s">
        <v>71</v>
      </c>
      <c r="E51" s="67" t="s">
        <v>20</v>
      </c>
    </row>
    <row r="52" spans="1:6" x14ac:dyDescent="0.25">
      <c r="A52" s="14" t="s">
        <v>7</v>
      </c>
      <c r="B52" s="70" t="s">
        <v>77</v>
      </c>
      <c r="C52" s="70"/>
      <c r="D52" s="66"/>
      <c r="E52" s="68"/>
    </row>
    <row r="53" spans="1:6" x14ac:dyDescent="0.25">
      <c r="A53" s="14" t="s">
        <v>8</v>
      </c>
      <c r="B53" s="70" t="s">
        <v>46</v>
      </c>
      <c r="C53" s="70"/>
      <c r="D53" s="66"/>
      <c r="E53" s="68"/>
    </row>
    <row r="54" spans="1:6" ht="36.75" customHeight="1" x14ac:dyDescent="0.25">
      <c r="A54" s="11" t="s">
        <v>5</v>
      </c>
      <c r="B54" s="70" t="s">
        <v>84</v>
      </c>
      <c r="C54" s="70"/>
      <c r="D54" s="66"/>
      <c r="E54" s="68"/>
    </row>
    <row r="55" spans="1:6" ht="18.75" customHeight="1" x14ac:dyDescent="0.25">
      <c r="A55" s="11" t="s">
        <v>9</v>
      </c>
      <c r="B55" s="70" t="s">
        <v>131</v>
      </c>
      <c r="C55" s="70"/>
      <c r="D55" s="66"/>
      <c r="E55" s="68"/>
    </row>
    <row r="56" spans="1:6" x14ac:dyDescent="0.25">
      <c r="A56" s="11" t="s">
        <v>2</v>
      </c>
      <c r="B56" s="71">
        <v>42023</v>
      </c>
      <c r="C56" s="70"/>
      <c r="D56" s="66"/>
      <c r="E56" s="68"/>
    </row>
    <row r="57" spans="1:6" x14ac:dyDescent="0.25">
      <c r="A57" s="11" t="s">
        <v>0</v>
      </c>
      <c r="B57" s="71">
        <v>42173</v>
      </c>
      <c r="C57" s="70"/>
      <c r="D57" s="66"/>
      <c r="E57" s="68"/>
    </row>
    <row r="58" spans="1:6" ht="74.25" customHeight="1" x14ac:dyDescent="0.25">
      <c r="A58" s="11" t="s">
        <v>12</v>
      </c>
      <c r="B58" s="44" t="s">
        <v>132</v>
      </c>
      <c r="C58" s="70"/>
      <c r="D58" s="66"/>
      <c r="E58" s="68"/>
    </row>
    <row r="59" spans="1:6" ht="69" customHeight="1" x14ac:dyDescent="0.25">
      <c r="A59" s="11" t="s">
        <v>13</v>
      </c>
      <c r="B59" s="70" t="s">
        <v>138</v>
      </c>
      <c r="C59" s="70"/>
      <c r="D59" s="66"/>
      <c r="E59" s="68"/>
    </row>
    <row r="60" spans="1:6" ht="15" customHeight="1" x14ac:dyDescent="0.25">
      <c r="A60" s="11" t="s">
        <v>14</v>
      </c>
      <c r="B60" s="70">
        <v>15</v>
      </c>
      <c r="C60" s="70"/>
      <c r="D60" s="66"/>
      <c r="E60" s="68"/>
    </row>
    <row r="61" spans="1:6" x14ac:dyDescent="0.25">
      <c r="A61" s="11" t="s">
        <v>1</v>
      </c>
      <c r="B61" s="70">
        <v>35.29</v>
      </c>
      <c r="C61" s="70"/>
      <c r="D61" s="66"/>
      <c r="E61" s="69"/>
    </row>
    <row r="62" spans="1:6" ht="25.5" customHeight="1" x14ac:dyDescent="0.25">
      <c r="A62" s="20"/>
      <c r="B62" s="21"/>
      <c r="C62" s="21"/>
      <c r="D62" s="18"/>
      <c r="E62" s="18"/>
      <c r="F62" s="24"/>
    </row>
    <row r="63" spans="1:6" x14ac:dyDescent="0.25">
      <c r="A63" s="72" t="s">
        <v>75</v>
      </c>
      <c r="B63" s="72"/>
      <c r="C63" s="72"/>
      <c r="D63" s="22" t="s">
        <v>6</v>
      </c>
      <c r="E63" s="22" t="s">
        <v>4</v>
      </c>
    </row>
    <row r="64" spans="1:6" x14ac:dyDescent="0.25">
      <c r="A64" s="14" t="s">
        <v>3</v>
      </c>
      <c r="B64" s="70" t="s">
        <v>85</v>
      </c>
      <c r="C64" s="70"/>
      <c r="D64" s="66" t="s">
        <v>71</v>
      </c>
      <c r="E64" s="67" t="s">
        <v>20</v>
      </c>
    </row>
    <row r="65" spans="1:6" x14ac:dyDescent="0.25">
      <c r="A65" s="14" t="s">
        <v>7</v>
      </c>
      <c r="B65" s="70" t="s">
        <v>77</v>
      </c>
      <c r="C65" s="70"/>
      <c r="D65" s="66"/>
      <c r="E65" s="68"/>
    </row>
    <row r="66" spans="1:6" x14ac:dyDescent="0.25">
      <c r="A66" s="14" t="s">
        <v>8</v>
      </c>
      <c r="B66" s="70" t="s">
        <v>46</v>
      </c>
      <c r="C66" s="70"/>
      <c r="D66" s="66"/>
      <c r="E66" s="68"/>
    </row>
    <row r="67" spans="1:6" ht="36.75" customHeight="1" x14ac:dyDescent="0.25">
      <c r="A67" s="11" t="s">
        <v>5</v>
      </c>
      <c r="B67" s="70" t="s">
        <v>86</v>
      </c>
      <c r="C67" s="70"/>
      <c r="D67" s="66"/>
      <c r="E67" s="68"/>
    </row>
    <row r="68" spans="1:6" ht="59.25" customHeight="1" x14ac:dyDescent="0.25">
      <c r="A68" s="11" t="s">
        <v>9</v>
      </c>
      <c r="B68" s="70" t="s">
        <v>134</v>
      </c>
      <c r="C68" s="70"/>
      <c r="D68" s="66"/>
      <c r="E68" s="68"/>
    </row>
    <row r="69" spans="1:6" x14ac:dyDescent="0.25">
      <c r="A69" s="11" t="s">
        <v>2</v>
      </c>
      <c r="B69" s="71">
        <v>43342</v>
      </c>
      <c r="C69" s="70"/>
      <c r="D69" s="66"/>
      <c r="E69" s="68"/>
    </row>
    <row r="70" spans="1:6" x14ac:dyDescent="0.25">
      <c r="A70" s="11" t="s">
        <v>0</v>
      </c>
      <c r="B70" s="71">
        <v>43465</v>
      </c>
      <c r="C70" s="70"/>
      <c r="D70" s="66"/>
      <c r="E70" s="68"/>
    </row>
    <row r="71" spans="1:6" ht="74.25" customHeight="1" x14ac:dyDescent="0.25">
      <c r="A71" s="11" t="s">
        <v>12</v>
      </c>
      <c r="B71" s="44" t="s">
        <v>133</v>
      </c>
      <c r="C71" s="70"/>
      <c r="D71" s="66"/>
      <c r="E71" s="68"/>
    </row>
    <row r="72" spans="1:6" ht="79.5" customHeight="1" x14ac:dyDescent="0.25">
      <c r="A72" s="11" t="s">
        <v>13</v>
      </c>
      <c r="B72" s="70" t="s">
        <v>139</v>
      </c>
      <c r="C72" s="70"/>
      <c r="D72" s="66"/>
      <c r="E72" s="68"/>
    </row>
    <row r="73" spans="1:6" ht="15" customHeight="1" x14ac:dyDescent="0.25">
      <c r="A73" s="11" t="s">
        <v>14</v>
      </c>
      <c r="B73" s="70">
        <v>27</v>
      </c>
      <c r="C73" s="70"/>
      <c r="D73" s="66"/>
      <c r="E73" s="68"/>
    </row>
    <row r="74" spans="1:6" x14ac:dyDescent="0.25">
      <c r="A74" s="11" t="s">
        <v>1</v>
      </c>
      <c r="B74" s="70">
        <v>4835.84</v>
      </c>
      <c r="C74" s="70"/>
      <c r="D74" s="66"/>
      <c r="E74" s="69"/>
    </row>
    <row r="75" spans="1:6" ht="25.5" customHeight="1" x14ac:dyDescent="0.25">
      <c r="A75" s="20"/>
      <c r="B75" s="21"/>
      <c r="C75" s="21"/>
      <c r="D75" s="18"/>
      <c r="E75" s="18"/>
      <c r="F75" s="24"/>
    </row>
    <row r="76" spans="1:6" ht="15.75" customHeight="1" x14ac:dyDescent="0.25">
      <c r="A76" s="90" t="s">
        <v>16</v>
      </c>
      <c r="B76" s="81" t="s">
        <v>123</v>
      </c>
      <c r="C76" s="82"/>
      <c r="D76" s="82"/>
      <c r="E76" s="83"/>
      <c r="F76" s="24"/>
    </row>
    <row r="77" spans="1:6" x14ac:dyDescent="0.25">
      <c r="A77" s="91"/>
      <c r="B77" s="84"/>
      <c r="C77" s="85"/>
      <c r="D77" s="85"/>
      <c r="E77" s="86"/>
      <c r="F77" s="25"/>
    </row>
    <row r="78" spans="1:6" x14ac:dyDescent="0.25">
      <c r="A78" s="92"/>
      <c r="B78" s="87"/>
      <c r="C78" s="88"/>
      <c r="D78" s="88"/>
      <c r="E78" s="89"/>
      <c r="F78" s="25"/>
    </row>
  </sheetData>
  <sheetProtection formatCells="0" formatColumns="0" formatRows="0" insertColumns="0" insertRows="0" insertHyperlinks="0" deleteColumns="0" deleteRows="0" sort="0" autoFilter="0" pivotTables="0"/>
  <mergeCells count="80">
    <mergeCell ref="A63:C63"/>
    <mergeCell ref="B64:C64"/>
    <mergeCell ref="D64:D74"/>
    <mergeCell ref="E64:E7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D51:D61"/>
    <mergeCell ref="E51:E6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46:C46"/>
    <mergeCell ref="B47:C47"/>
    <mergeCell ref="B48:C48"/>
    <mergeCell ref="A50:C50"/>
    <mergeCell ref="B51:C51"/>
    <mergeCell ref="B76:E78"/>
    <mergeCell ref="A76:A78"/>
    <mergeCell ref="B22:C22"/>
    <mergeCell ref="A24:C24"/>
    <mergeCell ref="B25:C25"/>
    <mergeCell ref="A37:C37"/>
    <mergeCell ref="B38:C38"/>
    <mergeCell ref="D38:D48"/>
    <mergeCell ref="E38:E48"/>
    <mergeCell ref="B39:C39"/>
    <mergeCell ref="B40:C40"/>
    <mergeCell ref="B41:C41"/>
    <mergeCell ref="B42:C42"/>
    <mergeCell ref="B43:C43"/>
    <mergeCell ref="B44:C44"/>
    <mergeCell ref="B45:C45"/>
    <mergeCell ref="B19:C19"/>
    <mergeCell ref="B8:E8"/>
    <mergeCell ref="B20:C20"/>
    <mergeCell ref="E12:E22"/>
    <mergeCell ref="A23:E23"/>
    <mergeCell ref="A1:E2"/>
    <mergeCell ref="A4:E4"/>
    <mergeCell ref="A11:C11"/>
    <mergeCell ref="B13:C13"/>
    <mergeCell ref="B12:C12"/>
    <mergeCell ref="D12:D22"/>
    <mergeCell ref="B6:E6"/>
    <mergeCell ref="B9:E9"/>
    <mergeCell ref="D7:E7"/>
    <mergeCell ref="B7:C7"/>
    <mergeCell ref="B14:C14"/>
    <mergeCell ref="B15:C15"/>
    <mergeCell ref="B21:C21"/>
    <mergeCell ref="B16:C16"/>
    <mergeCell ref="B17:C17"/>
    <mergeCell ref="B18:C18"/>
    <mergeCell ref="D25:D35"/>
    <mergeCell ref="E25:E3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</mergeCells>
  <pageMargins left="0.52500000000000002" right="0.70866141732283472" top="0.74803149606299213" bottom="0.74803149606299213" header="0.31496062992125984" footer="0.31496062992125984"/>
  <pageSetup paperSize="5" scale="52" orientation="portrait" r:id="rId1"/>
  <headerFooter>
    <oddHeader>&amp;C&amp;G</oddHeader>
    <oddFooter>&amp;L&amp;G&amp;R&amp;G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79"/>
  <sheetViews>
    <sheetView view="pageLayout" topLeftCell="A50" zoomScaleNormal="100" workbookViewId="0">
      <selection activeCell="G17" sqref="G17"/>
    </sheetView>
  </sheetViews>
  <sheetFormatPr baseColWidth="10" defaultColWidth="11" defaultRowHeight="15.75" x14ac:dyDescent="0.25"/>
  <cols>
    <col min="1" max="1" width="11.125" style="3" customWidth="1"/>
    <col min="2" max="2" width="12.875" style="3" customWidth="1"/>
    <col min="3" max="3" width="16.375" style="3" customWidth="1"/>
    <col min="4" max="4" width="12.125" style="3" customWidth="1"/>
    <col min="5" max="5" width="30.5" style="3" customWidth="1"/>
    <col min="6" max="6" width="25.75" style="3" customWidth="1"/>
    <col min="7" max="7" width="14" style="3" customWidth="1"/>
    <col min="8" max="16384" width="11" style="3"/>
  </cols>
  <sheetData>
    <row r="2" spans="1:7" ht="16.5" customHeight="1" x14ac:dyDescent="0.25">
      <c r="A2" s="1"/>
      <c r="B2" s="1"/>
      <c r="C2" s="1"/>
      <c r="D2" s="1"/>
      <c r="E2" s="1"/>
      <c r="F2" s="1"/>
    </row>
    <row r="3" spans="1:7" ht="16.5" customHeight="1" x14ac:dyDescent="0.25">
      <c r="A3" s="45" t="s">
        <v>36</v>
      </c>
      <c r="B3" s="45"/>
      <c r="C3" s="45"/>
      <c r="D3" s="45"/>
      <c r="E3" s="45"/>
      <c r="F3" s="45"/>
      <c r="G3" s="45"/>
    </row>
    <row r="4" spans="1:7" ht="21" customHeight="1" x14ac:dyDescent="0.25">
      <c r="A4" s="45"/>
      <c r="B4" s="45"/>
      <c r="C4" s="45"/>
      <c r="D4" s="45"/>
      <c r="E4" s="45"/>
      <c r="F4" s="45"/>
      <c r="G4" s="45"/>
    </row>
    <row r="5" spans="1:7" x14ac:dyDescent="0.25">
      <c r="A5" s="12"/>
      <c r="B5" s="12"/>
      <c r="C5" s="12"/>
      <c r="D5" s="12"/>
      <c r="E5" s="12"/>
      <c r="F5" s="12"/>
    </row>
    <row r="6" spans="1:7" ht="15.6" customHeight="1" x14ac:dyDescent="0.25">
      <c r="A6" s="103" t="s">
        <v>24</v>
      </c>
      <c r="B6" s="103"/>
      <c r="C6" s="103"/>
      <c r="D6" s="103"/>
      <c r="E6" s="103"/>
      <c r="F6" s="103"/>
      <c r="G6" s="103"/>
    </row>
    <row r="7" spans="1:7" ht="12" customHeight="1" x14ac:dyDescent="0.25">
      <c r="A7" s="33"/>
      <c r="B7" s="33"/>
      <c r="C7" s="33"/>
      <c r="D7" s="33"/>
      <c r="E7" s="33"/>
      <c r="F7" s="33"/>
      <c r="G7" s="5"/>
    </row>
    <row r="8" spans="1:7" x14ac:dyDescent="0.25">
      <c r="A8" s="104" t="s">
        <v>55</v>
      </c>
      <c r="B8" s="105"/>
      <c r="C8" s="105"/>
      <c r="D8" s="105"/>
      <c r="E8" s="105"/>
      <c r="F8" s="105"/>
      <c r="G8" s="106"/>
    </row>
    <row r="9" spans="1:7" x14ac:dyDescent="0.25">
      <c r="A9" s="97" t="s">
        <v>25</v>
      </c>
      <c r="B9" s="97"/>
      <c r="C9" s="97"/>
      <c r="D9" s="100" t="s">
        <v>30</v>
      </c>
      <c r="E9" s="101"/>
      <c r="F9" s="29" t="s">
        <v>6</v>
      </c>
      <c r="G9" s="29" t="s">
        <v>4</v>
      </c>
    </row>
    <row r="10" spans="1:7" ht="39" customHeight="1" x14ac:dyDescent="0.25">
      <c r="A10" s="34" t="s">
        <v>28</v>
      </c>
      <c r="B10" s="93" t="s">
        <v>29</v>
      </c>
      <c r="C10" s="93"/>
      <c r="D10" s="35" t="s">
        <v>28</v>
      </c>
      <c r="E10" s="36" t="s">
        <v>29</v>
      </c>
      <c r="F10" s="28" t="s">
        <v>46</v>
      </c>
      <c r="G10" s="66" t="s">
        <v>20</v>
      </c>
    </row>
    <row r="11" spans="1:7" x14ac:dyDescent="0.25">
      <c r="A11" s="98" t="s">
        <v>26</v>
      </c>
      <c r="B11" s="93" t="s">
        <v>49</v>
      </c>
      <c r="C11" s="93"/>
      <c r="D11" s="35" t="s">
        <v>31</v>
      </c>
      <c r="E11" s="99" t="s">
        <v>87</v>
      </c>
      <c r="F11" s="99"/>
      <c r="G11" s="66"/>
    </row>
    <row r="12" spans="1:7" ht="114.75" customHeight="1" x14ac:dyDescent="0.25">
      <c r="A12" s="98"/>
      <c r="B12" s="93"/>
      <c r="C12" s="93"/>
      <c r="D12" s="35" t="s">
        <v>32</v>
      </c>
      <c r="E12" s="36" t="s">
        <v>88</v>
      </c>
      <c r="F12" s="28" t="s">
        <v>72</v>
      </c>
      <c r="G12" s="66"/>
    </row>
    <row r="13" spans="1:7" ht="15.75" customHeight="1" x14ac:dyDescent="0.25">
      <c r="A13" s="98" t="s">
        <v>27</v>
      </c>
      <c r="B13" s="94" t="s">
        <v>89</v>
      </c>
      <c r="C13" s="95"/>
      <c r="D13" s="95"/>
      <c r="E13" s="95"/>
      <c r="F13" s="96"/>
      <c r="G13" s="66"/>
    </row>
    <row r="14" spans="1:7" ht="40.5" customHeight="1" x14ac:dyDescent="0.25">
      <c r="A14" s="98"/>
      <c r="B14" s="93" t="s">
        <v>50</v>
      </c>
      <c r="C14" s="93"/>
      <c r="D14" s="26" t="s">
        <v>33</v>
      </c>
      <c r="E14" s="26" t="s">
        <v>90</v>
      </c>
      <c r="F14" s="37" t="s">
        <v>92</v>
      </c>
      <c r="G14" s="66"/>
    </row>
    <row r="15" spans="1:7" ht="51" customHeight="1" x14ac:dyDescent="0.25">
      <c r="A15" s="98"/>
      <c r="B15" s="93"/>
      <c r="C15" s="93"/>
      <c r="D15" s="94" t="s">
        <v>58</v>
      </c>
      <c r="E15" s="96"/>
      <c r="F15" s="37" t="s">
        <v>91</v>
      </c>
      <c r="G15" s="66"/>
    </row>
    <row r="16" spans="1:7" ht="42" customHeight="1" x14ac:dyDescent="0.25">
      <c r="A16" s="98"/>
      <c r="B16" s="93"/>
      <c r="C16" s="93"/>
      <c r="D16" s="94" t="s">
        <v>54</v>
      </c>
      <c r="E16" s="96"/>
      <c r="F16" s="37" t="s">
        <v>91</v>
      </c>
      <c r="G16" s="66"/>
    </row>
    <row r="17" spans="1:7" ht="42" customHeight="1" x14ac:dyDescent="0.25">
      <c r="A17" s="30"/>
      <c r="B17" s="38"/>
      <c r="C17" s="38"/>
      <c r="D17" s="31"/>
      <c r="E17" s="31"/>
      <c r="F17" s="31"/>
      <c r="G17" s="18"/>
    </row>
    <row r="18" spans="1:7" ht="20.25" customHeight="1" x14ac:dyDescent="0.25">
      <c r="A18" s="104" t="s">
        <v>56</v>
      </c>
      <c r="B18" s="105"/>
      <c r="C18" s="105"/>
      <c r="D18" s="105"/>
      <c r="E18" s="105"/>
      <c r="F18" s="105"/>
      <c r="G18" s="106"/>
    </row>
    <row r="19" spans="1:7" ht="42" customHeight="1" x14ac:dyDescent="0.25">
      <c r="A19" s="97" t="s">
        <v>25</v>
      </c>
      <c r="B19" s="97"/>
      <c r="C19" s="97"/>
      <c r="D19" s="100" t="s">
        <v>30</v>
      </c>
      <c r="E19" s="101"/>
      <c r="F19" s="29" t="s">
        <v>6</v>
      </c>
      <c r="G19" s="29" t="s">
        <v>4</v>
      </c>
    </row>
    <row r="20" spans="1:7" ht="42" customHeight="1" x14ac:dyDescent="0.25">
      <c r="A20" s="34" t="s">
        <v>28</v>
      </c>
      <c r="B20" s="93" t="s">
        <v>29</v>
      </c>
      <c r="C20" s="93"/>
      <c r="D20" s="35" t="s">
        <v>28</v>
      </c>
      <c r="E20" s="36" t="s">
        <v>29</v>
      </c>
      <c r="F20" s="28" t="s">
        <v>46</v>
      </c>
      <c r="G20" s="66" t="s">
        <v>20</v>
      </c>
    </row>
    <row r="21" spans="1:7" ht="42" customHeight="1" x14ac:dyDescent="0.25">
      <c r="A21" s="98" t="s">
        <v>26</v>
      </c>
      <c r="B21" s="102" t="s">
        <v>57</v>
      </c>
      <c r="C21" s="102"/>
      <c r="D21" s="35" t="s">
        <v>31</v>
      </c>
      <c r="E21" s="99" t="s">
        <v>93</v>
      </c>
      <c r="F21" s="99"/>
      <c r="G21" s="66"/>
    </row>
    <row r="22" spans="1:7" ht="83.25" customHeight="1" x14ac:dyDescent="0.25">
      <c r="A22" s="98"/>
      <c r="B22" s="102"/>
      <c r="C22" s="102"/>
      <c r="D22" s="35" t="s">
        <v>32</v>
      </c>
      <c r="E22" s="36" t="s">
        <v>94</v>
      </c>
      <c r="F22" s="28"/>
      <c r="G22" s="66"/>
    </row>
    <row r="23" spans="1:7" ht="42" customHeight="1" x14ac:dyDescent="0.25">
      <c r="A23" s="98" t="s">
        <v>27</v>
      </c>
      <c r="B23" s="94" t="s">
        <v>95</v>
      </c>
      <c r="C23" s="95"/>
      <c r="D23" s="95"/>
      <c r="E23" s="95"/>
      <c r="F23" s="96"/>
      <c r="G23" s="66"/>
    </row>
    <row r="24" spans="1:7" ht="42" customHeight="1" x14ac:dyDescent="0.25">
      <c r="A24" s="98"/>
      <c r="B24" s="93" t="s">
        <v>59</v>
      </c>
      <c r="C24" s="93"/>
      <c r="D24" s="26" t="s">
        <v>33</v>
      </c>
      <c r="E24" s="26" t="s">
        <v>102</v>
      </c>
      <c r="F24" s="37" t="s">
        <v>98</v>
      </c>
      <c r="G24" s="66"/>
    </row>
    <row r="25" spans="1:7" ht="55.5" customHeight="1" x14ac:dyDescent="0.25">
      <c r="A25" s="98"/>
      <c r="B25" s="93"/>
      <c r="C25" s="93"/>
      <c r="D25" s="26" t="s">
        <v>51</v>
      </c>
      <c r="E25" s="26" t="s">
        <v>101</v>
      </c>
      <c r="F25" s="37" t="s">
        <v>99</v>
      </c>
      <c r="G25" s="66"/>
    </row>
    <row r="26" spans="1:7" ht="42" customHeight="1" x14ac:dyDescent="0.25">
      <c r="A26" s="98"/>
      <c r="B26" s="93"/>
      <c r="C26" s="93"/>
      <c r="D26" s="26" t="s">
        <v>52</v>
      </c>
      <c r="E26" s="26" t="s">
        <v>96</v>
      </c>
      <c r="F26" s="37" t="s">
        <v>100</v>
      </c>
      <c r="G26" s="66"/>
    </row>
    <row r="27" spans="1:7" ht="42" customHeight="1" x14ac:dyDescent="0.25">
      <c r="A27" s="98"/>
      <c r="B27" s="93"/>
      <c r="C27" s="93"/>
      <c r="D27" s="26" t="s">
        <v>53</v>
      </c>
      <c r="E27" s="26" t="s">
        <v>97</v>
      </c>
      <c r="F27" s="37" t="s">
        <v>104</v>
      </c>
      <c r="G27" s="66"/>
    </row>
    <row r="28" spans="1:7" ht="42" customHeight="1" x14ac:dyDescent="0.25">
      <c r="A28" s="98"/>
      <c r="B28" s="93"/>
      <c r="C28" s="93"/>
      <c r="D28" s="94" t="s">
        <v>54</v>
      </c>
      <c r="E28" s="96"/>
      <c r="F28" s="37" t="s">
        <v>105</v>
      </c>
      <c r="G28" s="66"/>
    </row>
    <row r="29" spans="1:7" ht="42" customHeight="1" x14ac:dyDescent="0.25">
      <c r="A29" s="98"/>
      <c r="B29" s="93"/>
      <c r="C29" s="93"/>
      <c r="D29" s="94" t="s">
        <v>54</v>
      </c>
      <c r="E29" s="96"/>
      <c r="F29" s="32" t="s">
        <v>103</v>
      </c>
      <c r="G29" s="66"/>
    </row>
    <row r="30" spans="1:7" ht="42" customHeight="1" x14ac:dyDescent="0.25">
      <c r="A30" s="30"/>
      <c r="B30" s="38"/>
      <c r="C30" s="38"/>
      <c r="D30" s="31"/>
      <c r="E30" s="31"/>
      <c r="F30" s="31"/>
      <c r="G30" s="18"/>
    </row>
    <row r="31" spans="1:7" ht="23.25" customHeight="1" x14ac:dyDescent="0.25">
      <c r="A31" s="104" t="s">
        <v>60</v>
      </c>
      <c r="B31" s="105"/>
      <c r="C31" s="105"/>
      <c r="D31" s="105"/>
      <c r="E31" s="105"/>
      <c r="F31" s="105"/>
      <c r="G31" s="106"/>
    </row>
    <row r="32" spans="1:7" ht="42" customHeight="1" x14ac:dyDescent="0.25">
      <c r="A32" s="97" t="s">
        <v>25</v>
      </c>
      <c r="B32" s="97"/>
      <c r="C32" s="97"/>
      <c r="D32" s="100" t="s">
        <v>30</v>
      </c>
      <c r="E32" s="101"/>
      <c r="F32" s="29" t="s">
        <v>6</v>
      </c>
      <c r="G32" s="29" t="s">
        <v>4</v>
      </c>
    </row>
    <row r="33" spans="1:7" ht="42" customHeight="1" x14ac:dyDescent="0.25">
      <c r="A33" s="34" t="s">
        <v>28</v>
      </c>
      <c r="B33" s="93" t="s">
        <v>29</v>
      </c>
      <c r="C33" s="93"/>
      <c r="D33" s="35" t="s">
        <v>28</v>
      </c>
      <c r="E33" s="36" t="s">
        <v>29</v>
      </c>
      <c r="F33" s="28" t="s">
        <v>46</v>
      </c>
      <c r="G33" s="66" t="s">
        <v>20</v>
      </c>
    </row>
    <row r="34" spans="1:7" x14ac:dyDescent="0.25">
      <c r="A34" s="98" t="s">
        <v>26</v>
      </c>
      <c r="B34" s="102" t="s">
        <v>62</v>
      </c>
      <c r="C34" s="102"/>
      <c r="D34" s="35" t="s">
        <v>31</v>
      </c>
      <c r="E34" s="99" t="s">
        <v>106</v>
      </c>
      <c r="F34" s="99"/>
      <c r="G34" s="66"/>
    </row>
    <row r="35" spans="1:7" ht="57.75" customHeight="1" x14ac:dyDescent="0.25">
      <c r="A35" s="98"/>
      <c r="B35" s="102"/>
      <c r="C35" s="102"/>
      <c r="D35" s="35" t="s">
        <v>32</v>
      </c>
      <c r="E35" s="36" t="s">
        <v>64</v>
      </c>
      <c r="F35" s="28"/>
      <c r="G35" s="66"/>
    </row>
    <row r="36" spans="1:7" x14ac:dyDescent="0.25">
      <c r="A36" s="98" t="s">
        <v>27</v>
      </c>
      <c r="B36" s="94" t="s">
        <v>107</v>
      </c>
      <c r="C36" s="95"/>
      <c r="D36" s="95"/>
      <c r="E36" s="95"/>
      <c r="F36" s="96"/>
      <c r="G36" s="66"/>
    </row>
    <row r="37" spans="1:7" ht="33" x14ac:dyDescent="0.25">
      <c r="A37" s="98"/>
      <c r="B37" s="93" t="s">
        <v>63</v>
      </c>
      <c r="C37" s="93"/>
      <c r="D37" s="40" t="s">
        <v>33</v>
      </c>
      <c r="E37" s="40" t="s">
        <v>108</v>
      </c>
      <c r="F37" s="41" t="s">
        <v>109</v>
      </c>
      <c r="G37" s="66"/>
    </row>
    <row r="38" spans="1:7" ht="16.5" x14ac:dyDescent="0.25">
      <c r="A38" s="98"/>
      <c r="B38" s="93"/>
      <c r="C38" s="93"/>
      <c r="D38" s="40" t="s">
        <v>51</v>
      </c>
      <c r="E38" s="40" t="s">
        <v>110</v>
      </c>
      <c r="F38" s="41" t="s">
        <v>111</v>
      </c>
      <c r="G38" s="66"/>
    </row>
    <row r="39" spans="1:7" ht="16.5" x14ac:dyDescent="0.25">
      <c r="A39" s="98"/>
      <c r="B39" s="93"/>
      <c r="C39" s="93"/>
      <c r="D39" s="94" t="s">
        <v>65</v>
      </c>
      <c r="E39" s="96"/>
      <c r="F39" s="37" t="s">
        <v>103</v>
      </c>
      <c r="G39" s="66"/>
    </row>
    <row r="40" spans="1:7" ht="45" customHeight="1" x14ac:dyDescent="0.25">
      <c r="A40" s="98"/>
      <c r="B40" s="93"/>
      <c r="C40" s="93"/>
      <c r="D40" s="94" t="s">
        <v>54</v>
      </c>
      <c r="E40" s="96"/>
      <c r="F40" s="37" t="s">
        <v>103</v>
      </c>
      <c r="G40" s="66"/>
    </row>
    <row r="41" spans="1:7" x14ac:dyDescent="0.25">
      <c r="A41" s="30"/>
      <c r="B41" s="38"/>
      <c r="C41" s="38"/>
      <c r="D41" s="31"/>
      <c r="E41" s="31"/>
      <c r="F41" s="31"/>
      <c r="G41" s="18"/>
    </row>
    <row r="42" spans="1:7" x14ac:dyDescent="0.25">
      <c r="A42" s="30"/>
      <c r="B42" s="38"/>
      <c r="C42" s="38"/>
      <c r="D42" s="31"/>
      <c r="E42" s="31"/>
      <c r="F42" s="31"/>
      <c r="G42" s="18"/>
    </row>
    <row r="43" spans="1:7" x14ac:dyDescent="0.25">
      <c r="A43" s="104" t="s">
        <v>61</v>
      </c>
      <c r="B43" s="105"/>
      <c r="C43" s="105"/>
      <c r="D43" s="105"/>
      <c r="E43" s="105"/>
      <c r="F43" s="105"/>
      <c r="G43" s="106"/>
    </row>
    <row r="44" spans="1:7" x14ac:dyDescent="0.25">
      <c r="A44" s="97" t="s">
        <v>25</v>
      </c>
      <c r="B44" s="97"/>
      <c r="C44" s="97"/>
      <c r="D44" s="100" t="s">
        <v>30</v>
      </c>
      <c r="E44" s="101"/>
      <c r="F44" s="29" t="s">
        <v>6</v>
      </c>
      <c r="G44" s="29" t="s">
        <v>4</v>
      </c>
    </row>
    <row r="45" spans="1:7" ht="31.5" x14ac:dyDescent="0.25">
      <c r="A45" s="34" t="s">
        <v>28</v>
      </c>
      <c r="B45" s="44" t="s">
        <v>29</v>
      </c>
      <c r="C45" s="44"/>
      <c r="D45" s="35" t="s">
        <v>28</v>
      </c>
      <c r="E45" s="36" t="s">
        <v>29</v>
      </c>
      <c r="F45" s="28" t="s">
        <v>46</v>
      </c>
      <c r="G45" s="66" t="s">
        <v>20</v>
      </c>
    </row>
    <row r="46" spans="1:7" x14ac:dyDescent="0.25">
      <c r="A46" s="98" t="s">
        <v>26</v>
      </c>
      <c r="B46" s="102" t="s">
        <v>66</v>
      </c>
      <c r="C46" s="102"/>
      <c r="D46" s="35" t="s">
        <v>31</v>
      </c>
      <c r="E46" s="99" t="s">
        <v>112</v>
      </c>
      <c r="F46" s="99"/>
      <c r="G46" s="66"/>
    </row>
    <row r="47" spans="1:7" ht="31.5" x14ac:dyDescent="0.25">
      <c r="A47" s="98"/>
      <c r="B47" s="102"/>
      <c r="C47" s="102"/>
      <c r="D47" s="35" t="s">
        <v>32</v>
      </c>
      <c r="E47" s="36" t="s">
        <v>67</v>
      </c>
      <c r="F47" s="28" t="s">
        <v>119</v>
      </c>
      <c r="G47" s="66"/>
    </row>
    <row r="48" spans="1:7" x14ac:dyDescent="0.25">
      <c r="A48" s="98" t="s">
        <v>27</v>
      </c>
      <c r="B48" s="94" t="s">
        <v>113</v>
      </c>
      <c r="C48" s="95"/>
      <c r="D48" s="95"/>
      <c r="E48" s="95"/>
      <c r="F48" s="96"/>
      <c r="G48" s="66"/>
    </row>
    <row r="49" spans="1:7" ht="49.5" x14ac:dyDescent="0.25">
      <c r="A49" s="98"/>
      <c r="B49" s="93" t="s">
        <v>59</v>
      </c>
      <c r="C49" s="93"/>
      <c r="D49" s="26" t="s">
        <v>33</v>
      </c>
      <c r="E49" s="26" t="s">
        <v>116</v>
      </c>
      <c r="F49" s="37" t="s">
        <v>114</v>
      </c>
      <c r="G49" s="66"/>
    </row>
    <row r="50" spans="1:7" ht="33" x14ac:dyDescent="0.25">
      <c r="A50" s="98"/>
      <c r="B50" s="93"/>
      <c r="C50" s="93"/>
      <c r="D50" s="26" t="s">
        <v>51</v>
      </c>
      <c r="E50" s="26" t="s">
        <v>115</v>
      </c>
      <c r="F50" s="37" t="s">
        <v>117</v>
      </c>
      <c r="G50" s="66"/>
    </row>
    <row r="51" spans="1:7" ht="16.5" x14ac:dyDescent="0.25">
      <c r="A51" s="98"/>
      <c r="B51" s="93"/>
      <c r="C51" s="93"/>
      <c r="D51" s="94" t="s">
        <v>68</v>
      </c>
      <c r="E51" s="96"/>
      <c r="F51" s="37" t="s">
        <v>118</v>
      </c>
      <c r="G51" s="66"/>
    </row>
    <row r="52" spans="1:7" ht="16.5" x14ac:dyDescent="0.25">
      <c r="A52" s="98"/>
      <c r="B52" s="93"/>
      <c r="C52" s="93"/>
      <c r="D52" s="94" t="s">
        <v>54</v>
      </c>
      <c r="E52" s="96"/>
      <c r="F52" s="37" t="s">
        <v>118</v>
      </c>
      <c r="G52" s="66"/>
    </row>
    <row r="53" spans="1:7" x14ac:dyDescent="0.25">
      <c r="A53" s="30"/>
      <c r="B53" s="38"/>
      <c r="C53" s="38"/>
      <c r="D53" s="31"/>
      <c r="E53" s="31"/>
      <c r="F53" s="18"/>
      <c r="G53" s="18"/>
    </row>
    <row r="54" spans="1:7" x14ac:dyDescent="0.25">
      <c r="A54" s="19"/>
      <c r="B54" s="38"/>
      <c r="C54" s="38"/>
      <c r="D54" s="18"/>
      <c r="E54" s="18"/>
      <c r="F54" s="18"/>
      <c r="G54" s="18"/>
    </row>
    <row r="55" spans="1:7" ht="47.25" x14ac:dyDescent="0.25">
      <c r="A55" s="39" t="s">
        <v>16</v>
      </c>
      <c r="B55" s="93" t="s">
        <v>120</v>
      </c>
      <c r="C55" s="93"/>
      <c r="D55" s="93"/>
      <c r="E55" s="93"/>
      <c r="F55" s="93"/>
      <c r="G55" s="93"/>
    </row>
    <row r="56" spans="1:7" x14ac:dyDescent="0.25">
      <c r="C56" s="5"/>
      <c r="D56" s="5"/>
      <c r="E56" s="5"/>
      <c r="F56" s="5"/>
    </row>
    <row r="57" spans="1:7" x14ac:dyDescent="0.25">
      <c r="C57" s="5"/>
      <c r="D57" s="5"/>
      <c r="E57" s="5"/>
      <c r="F57" s="5"/>
    </row>
    <row r="58" spans="1:7" x14ac:dyDescent="0.25">
      <c r="C58" s="5"/>
      <c r="D58" s="5"/>
      <c r="E58" s="5"/>
      <c r="F58" s="5"/>
    </row>
    <row r="59" spans="1:7" x14ac:dyDescent="0.25">
      <c r="C59" s="5"/>
      <c r="D59" s="5"/>
      <c r="E59" s="5"/>
      <c r="F59" s="5"/>
    </row>
    <row r="60" spans="1:7" x14ac:dyDescent="0.25">
      <c r="C60" s="5"/>
      <c r="D60" s="5"/>
      <c r="E60" s="5"/>
      <c r="F60" s="5"/>
    </row>
    <row r="61" spans="1:7" x14ac:dyDescent="0.25">
      <c r="C61" s="5"/>
      <c r="D61" s="5"/>
      <c r="E61" s="5"/>
      <c r="F61" s="5"/>
    </row>
    <row r="62" spans="1:7" x14ac:dyDescent="0.25">
      <c r="C62" s="5"/>
      <c r="D62" s="5"/>
      <c r="E62" s="5"/>
      <c r="F62" s="5"/>
    </row>
    <row r="63" spans="1:7" x14ac:dyDescent="0.25">
      <c r="C63" s="5"/>
      <c r="D63" s="5"/>
      <c r="E63" s="5"/>
      <c r="F63" s="5"/>
    </row>
    <row r="64" spans="1:7" x14ac:dyDescent="0.25">
      <c r="C64" s="5"/>
      <c r="D64" s="5"/>
      <c r="E64" s="5"/>
      <c r="F64" s="5"/>
    </row>
    <row r="65" spans="3:6" x14ac:dyDescent="0.25">
      <c r="C65" s="5"/>
      <c r="D65" s="5"/>
      <c r="E65" s="5"/>
      <c r="F65" s="5"/>
    </row>
    <row r="66" spans="3:6" x14ac:dyDescent="0.25">
      <c r="C66" s="5"/>
      <c r="D66" s="5"/>
      <c r="E66" s="5"/>
      <c r="F66" s="5"/>
    </row>
    <row r="67" spans="3:6" x14ac:dyDescent="0.25">
      <c r="C67" s="5"/>
      <c r="D67" s="5"/>
      <c r="E67" s="5"/>
      <c r="F67" s="5"/>
    </row>
    <row r="68" spans="3:6" x14ac:dyDescent="0.25">
      <c r="C68" s="5"/>
      <c r="D68" s="5"/>
      <c r="E68" s="5"/>
      <c r="F68" s="5"/>
    </row>
    <row r="69" spans="3:6" x14ac:dyDescent="0.25">
      <c r="C69" s="5"/>
      <c r="D69" s="5"/>
      <c r="E69" s="5"/>
      <c r="F69" s="5"/>
    </row>
    <row r="70" spans="3:6" x14ac:dyDescent="0.25">
      <c r="C70" s="5"/>
      <c r="D70" s="5"/>
      <c r="E70" s="5"/>
      <c r="F70" s="5"/>
    </row>
    <row r="71" spans="3:6" x14ac:dyDescent="0.25">
      <c r="C71" s="5"/>
      <c r="D71" s="5"/>
      <c r="E71" s="5"/>
      <c r="F71" s="5"/>
    </row>
    <row r="72" spans="3:6" x14ac:dyDescent="0.25">
      <c r="C72" s="5"/>
      <c r="D72" s="5"/>
      <c r="E72" s="5"/>
      <c r="F72" s="5"/>
    </row>
    <row r="73" spans="3:6" x14ac:dyDescent="0.25">
      <c r="C73" s="5"/>
      <c r="D73" s="5"/>
      <c r="E73" s="5"/>
      <c r="F73" s="5"/>
    </row>
    <row r="79" spans="3:6" x14ac:dyDescent="0.25">
      <c r="C79" s="10"/>
    </row>
  </sheetData>
  <sheetProtection formatCells="0" formatColumns="0" formatRows="0" insertColumns="0" insertRows="0" insertHyperlinks="0" deleteColumns="0" deleteRows="0" sort="0" autoFilter="0" pivotTables="0"/>
  <mergeCells count="55">
    <mergeCell ref="A43:G43"/>
    <mergeCell ref="A44:C44"/>
    <mergeCell ref="D44:E44"/>
    <mergeCell ref="B45:C45"/>
    <mergeCell ref="G45:G52"/>
    <mergeCell ref="A46:A47"/>
    <mergeCell ref="B46:C47"/>
    <mergeCell ref="E46:F46"/>
    <mergeCell ref="A48:A52"/>
    <mergeCell ref="B48:F48"/>
    <mergeCell ref="B49:C52"/>
    <mergeCell ref="D51:E51"/>
    <mergeCell ref="D52:E52"/>
    <mergeCell ref="A31:G31"/>
    <mergeCell ref="A32:C32"/>
    <mergeCell ref="D32:E32"/>
    <mergeCell ref="B33:C33"/>
    <mergeCell ref="G33:G40"/>
    <mergeCell ref="A34:A35"/>
    <mergeCell ref="B34:C35"/>
    <mergeCell ref="E34:F34"/>
    <mergeCell ref="A36:A40"/>
    <mergeCell ref="B36:F36"/>
    <mergeCell ref="B37:C40"/>
    <mergeCell ref="D39:E39"/>
    <mergeCell ref="D40:E40"/>
    <mergeCell ref="B24:C29"/>
    <mergeCell ref="A8:G8"/>
    <mergeCell ref="A18:G18"/>
    <mergeCell ref="D15:E15"/>
    <mergeCell ref="D16:E16"/>
    <mergeCell ref="D28:E28"/>
    <mergeCell ref="D29:E29"/>
    <mergeCell ref="A3:G4"/>
    <mergeCell ref="A6:G6"/>
    <mergeCell ref="D9:E9"/>
    <mergeCell ref="B14:C16"/>
    <mergeCell ref="B10:C10"/>
    <mergeCell ref="B11:C12"/>
    <mergeCell ref="B55:G55"/>
    <mergeCell ref="G10:G16"/>
    <mergeCell ref="B13:F13"/>
    <mergeCell ref="A9:C9"/>
    <mergeCell ref="A11:A12"/>
    <mergeCell ref="A13:A16"/>
    <mergeCell ref="E11:F11"/>
    <mergeCell ref="A19:C19"/>
    <mergeCell ref="D19:E19"/>
    <mergeCell ref="B20:C20"/>
    <mergeCell ref="G20:G29"/>
    <mergeCell ref="A21:A22"/>
    <mergeCell ref="B21:C22"/>
    <mergeCell ref="E21:F21"/>
    <mergeCell ref="A23:A29"/>
    <mergeCell ref="B23:F23"/>
  </mergeCells>
  <pageMargins left="0.70866141732283472" right="0.70866141732283472" top="0.74803149606299213" bottom="0.74803149606299213" header="0.31496062992125984" footer="0.31496062992125984"/>
  <pageSetup paperSize="5" scale="59" orientation="portrait" r:id="rId1"/>
  <headerFooter>
    <oddHeader>&amp;C&amp;G</oddHeader>
    <oddFooter>&amp;L&amp;G&amp;R&amp;G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4"/>
  <sheetViews>
    <sheetView tabSelected="1" view="pageLayout" topLeftCell="B10" zoomScale="140" zoomScaleNormal="100" zoomScalePageLayoutView="140" workbookViewId="0">
      <selection activeCell="F17" sqref="F17"/>
    </sheetView>
  </sheetViews>
  <sheetFormatPr baseColWidth="10" defaultColWidth="11" defaultRowHeight="15.75" x14ac:dyDescent="0.25"/>
  <cols>
    <col min="1" max="1" width="13.75" style="3" customWidth="1"/>
    <col min="2" max="2" width="27.75" style="3" customWidth="1"/>
    <col min="3" max="3" width="2.375" style="3" customWidth="1"/>
    <col min="4" max="4" width="23.125" style="3" customWidth="1"/>
    <col min="5" max="5" width="18.125" style="3" customWidth="1"/>
    <col min="6" max="6" width="16.375" style="3" customWidth="1"/>
    <col min="7" max="16384" width="11" style="3"/>
  </cols>
  <sheetData>
    <row r="2" spans="1:6" ht="16.5" customHeight="1" x14ac:dyDescent="0.25">
      <c r="A2" s="1"/>
      <c r="B2" s="1"/>
      <c r="C2" s="1"/>
      <c r="D2" s="1"/>
      <c r="E2" s="1"/>
    </row>
    <row r="3" spans="1:6" ht="16.5" customHeight="1" x14ac:dyDescent="0.25">
      <c r="A3" s="45" t="s">
        <v>36</v>
      </c>
      <c r="B3" s="45"/>
      <c r="C3" s="45"/>
      <c r="D3" s="45"/>
      <c r="E3" s="45"/>
      <c r="F3" s="45"/>
    </row>
    <row r="4" spans="1:6" ht="21" customHeight="1" x14ac:dyDescent="0.25">
      <c r="A4" s="45"/>
      <c r="B4" s="45"/>
      <c r="C4" s="45"/>
      <c r="D4" s="45"/>
      <c r="E4" s="45"/>
      <c r="F4" s="45"/>
    </row>
    <row r="5" spans="1:6" x14ac:dyDescent="0.25">
      <c r="A5" s="12"/>
      <c r="B5" s="12"/>
      <c r="C5" s="12"/>
      <c r="D5" s="12"/>
      <c r="E5" s="12"/>
    </row>
    <row r="6" spans="1:6" ht="15.6" customHeight="1" x14ac:dyDescent="0.25">
      <c r="A6" s="46" t="s">
        <v>34</v>
      </c>
      <c r="B6" s="46"/>
      <c r="C6" s="46"/>
      <c r="D6" s="46"/>
      <c r="E6" s="46"/>
      <c r="F6" s="46"/>
    </row>
    <row r="7" spans="1:6" ht="15.6" customHeight="1" x14ac:dyDescent="0.25">
      <c r="A7" s="27"/>
      <c r="B7" s="27"/>
      <c r="C7" s="27"/>
      <c r="D7" s="27"/>
      <c r="E7" s="27"/>
      <c r="F7" s="27"/>
    </row>
    <row r="8" spans="1:6" ht="15.6" customHeight="1" x14ac:dyDescent="0.25">
      <c r="A8" s="107" t="s">
        <v>40</v>
      </c>
      <c r="B8" s="107"/>
      <c r="C8" s="107"/>
      <c r="D8" s="43" t="s">
        <v>42</v>
      </c>
      <c r="E8" s="43"/>
      <c r="F8" s="13" t="s">
        <v>4</v>
      </c>
    </row>
    <row r="9" spans="1:6" ht="30" customHeight="1" x14ac:dyDescent="0.25">
      <c r="A9" s="108" t="s">
        <v>41</v>
      </c>
      <c r="B9" s="109"/>
      <c r="C9" s="110"/>
      <c r="D9" s="108" t="s">
        <v>43</v>
      </c>
      <c r="E9" s="110"/>
      <c r="F9" s="28" t="s">
        <v>20</v>
      </c>
    </row>
    <row r="10" spans="1:6" ht="20.25" customHeight="1" x14ac:dyDescent="0.25">
      <c r="A10" s="42"/>
      <c r="B10" s="42"/>
      <c r="C10" s="42"/>
      <c r="D10" s="42"/>
      <c r="E10" s="42"/>
      <c r="F10" s="18"/>
    </row>
    <row r="11" spans="1:6" ht="15.6" customHeight="1" x14ac:dyDescent="0.25">
      <c r="A11" s="27"/>
      <c r="B11" s="27"/>
      <c r="C11" s="27"/>
      <c r="D11" s="27"/>
      <c r="E11" s="27"/>
      <c r="F11" s="27"/>
    </row>
    <row r="12" spans="1:6" ht="15.6" customHeight="1" x14ac:dyDescent="0.25">
      <c r="A12" s="107" t="s">
        <v>40</v>
      </c>
      <c r="B12" s="107"/>
      <c r="C12" s="107"/>
      <c r="D12" s="43" t="s">
        <v>42</v>
      </c>
      <c r="E12" s="43"/>
      <c r="F12" s="13" t="s">
        <v>4</v>
      </c>
    </row>
    <row r="13" spans="1:6" ht="15.6" customHeight="1" x14ac:dyDescent="0.25">
      <c r="A13" s="108" t="s">
        <v>44</v>
      </c>
      <c r="B13" s="109"/>
      <c r="C13" s="110"/>
      <c r="D13" s="108" t="s">
        <v>43</v>
      </c>
      <c r="E13" s="110"/>
      <c r="F13" s="28" t="s">
        <v>20</v>
      </c>
    </row>
    <row r="14" spans="1:6" ht="15.6" customHeight="1" x14ac:dyDescent="0.25">
      <c r="A14" s="42"/>
      <c r="B14" s="42"/>
      <c r="C14" s="42"/>
      <c r="D14" s="42"/>
      <c r="E14" s="42"/>
      <c r="F14" s="18"/>
    </row>
    <row r="15" spans="1:6" ht="15.6" customHeight="1" x14ac:dyDescent="0.25">
      <c r="A15" s="27"/>
      <c r="B15" s="27"/>
      <c r="C15" s="27"/>
      <c r="D15" s="27"/>
      <c r="E15" s="27"/>
      <c r="F15" s="27"/>
    </row>
    <row r="16" spans="1:6" ht="15.6" customHeight="1" x14ac:dyDescent="0.25">
      <c r="A16" s="107" t="s">
        <v>40</v>
      </c>
      <c r="B16" s="107"/>
      <c r="C16" s="107"/>
      <c r="D16" s="43" t="s">
        <v>42</v>
      </c>
      <c r="E16" s="43"/>
      <c r="F16" s="13" t="s">
        <v>4</v>
      </c>
    </row>
    <row r="17" spans="1:6" ht="59.25" customHeight="1" x14ac:dyDescent="0.25">
      <c r="A17" s="108" t="s">
        <v>73</v>
      </c>
      <c r="B17" s="109"/>
      <c r="C17" s="110"/>
      <c r="D17" s="108" t="s">
        <v>43</v>
      </c>
      <c r="E17" s="110"/>
      <c r="F17" s="28" t="s">
        <v>121</v>
      </c>
    </row>
    <row r="18" spans="1:6" ht="21.75" customHeight="1" x14ac:dyDescent="0.25">
      <c r="A18" s="15"/>
      <c r="B18" s="16"/>
      <c r="C18" s="17"/>
      <c r="D18" s="16"/>
      <c r="E18" s="16"/>
      <c r="F18" s="15"/>
    </row>
    <row r="19" spans="1:6" ht="21.75" customHeight="1" x14ac:dyDescent="0.25"/>
    <row r="20" spans="1:6" x14ac:dyDescent="0.25">
      <c r="A20" s="43" t="s">
        <v>16</v>
      </c>
      <c r="B20" s="43"/>
      <c r="C20" s="93" t="s">
        <v>122</v>
      </c>
      <c r="D20" s="93"/>
      <c r="E20" s="93"/>
      <c r="F20" s="93"/>
    </row>
    <row r="21" spans="1:6" x14ac:dyDescent="0.25">
      <c r="A21" s="43"/>
      <c r="B21" s="43"/>
      <c r="C21" s="93"/>
      <c r="D21" s="93"/>
      <c r="E21" s="93"/>
      <c r="F21" s="93"/>
    </row>
    <row r="22" spans="1:6" ht="12.75" customHeight="1" x14ac:dyDescent="0.25">
      <c r="A22" s="43"/>
      <c r="B22" s="43"/>
      <c r="C22" s="93"/>
      <c r="D22" s="93"/>
      <c r="E22" s="93"/>
      <c r="F22" s="93"/>
    </row>
    <row r="24" spans="1:6" ht="15.6" customHeight="1" x14ac:dyDescent="0.25"/>
  </sheetData>
  <sheetProtection formatCells="0" formatColumns="0" formatRows="0" insertColumns="0" insertRows="0" insertHyperlinks="0" deleteColumns="0" deleteRows="0" sort="0" autoFilter="0" pivotTables="0"/>
  <mergeCells count="16">
    <mergeCell ref="A20:B22"/>
    <mergeCell ref="C20:F22"/>
    <mergeCell ref="A3:F4"/>
    <mergeCell ref="A6:F6"/>
    <mergeCell ref="A8:C8"/>
    <mergeCell ref="D8:E8"/>
    <mergeCell ref="A16:C16"/>
    <mergeCell ref="D16:E16"/>
    <mergeCell ref="A17:C17"/>
    <mergeCell ref="D17:E17"/>
    <mergeCell ref="A9:C9"/>
    <mergeCell ref="D9:E9"/>
    <mergeCell ref="A12:C12"/>
    <mergeCell ref="D12:E12"/>
    <mergeCell ref="A13:C13"/>
    <mergeCell ref="D13:E13"/>
  </mergeCells>
  <pageMargins left="0.70866141732283472" right="0.70866141732283472" top="0.74803149606299213" bottom="0.74803149606299213" header="0.31496062992125984" footer="0.31496062992125984"/>
  <pageSetup paperSize="5" scale="81" orientation="portrait" r:id="rId1"/>
  <headerFooter>
    <oddHeader>&amp;C&amp;G</oddHeader>
    <oddFooter>&amp;L&amp;G&amp;R&amp;G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1. ESPECIFICACIONES TECNICAS</vt:lpstr>
      <vt:lpstr>2. EXPERIENCIA</vt:lpstr>
      <vt:lpstr>3. PROFESIONALES</vt:lpstr>
      <vt:lpstr>4. RESUMEN EVALUACION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Yineth Mora Buitrago</dc:creator>
  <cp:lastModifiedBy>Marcelo Barreto Daza</cp:lastModifiedBy>
  <cp:lastPrinted>2019-06-10T20:51:15Z</cp:lastPrinted>
  <dcterms:created xsi:type="dcterms:W3CDTF">2017-09-08T17:50:26Z</dcterms:created>
  <dcterms:modified xsi:type="dcterms:W3CDTF">2019-06-12T15:42:56Z</dcterms:modified>
</cp:coreProperties>
</file>