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5"/>
  <workbookPr filterPrivacy="1" defaultThemeVersion="124226"/>
  <xr:revisionPtr revIDLastSave="0" documentId="13_ncr:1_{1A04A1B4-B88C-4D59-B4A2-A8365A438950}" xr6:coauthVersionLast="36" xr6:coauthVersionMax="47" xr10:uidLastSave="{00000000-0000-0000-0000-000000000000}"/>
  <bookViews>
    <workbookView xWindow="0" yWindow="0" windowWidth="28800" windowHeight="12225" xr2:uid="{00000000-000D-0000-FFFF-FFFF00000000}"/>
  </bookViews>
  <sheets>
    <sheet name="OFERTA ECONOMICA" sheetId="14" r:id="rId1"/>
  </sheets>
  <calcPr calcId="191029"/>
</workbook>
</file>

<file path=xl/calcChain.xml><?xml version="1.0" encoding="utf-8"?>
<calcChain xmlns="http://schemas.openxmlformats.org/spreadsheetml/2006/main">
  <c r="F75" i="14" l="1"/>
  <c r="F74" i="14"/>
  <c r="F73" i="14"/>
  <c r="F72" i="14"/>
  <c r="F71" i="14"/>
  <c r="F70" i="14"/>
  <c r="F69" i="14"/>
  <c r="F68" i="14"/>
  <c r="F67" i="14"/>
  <c r="F66" i="14"/>
  <c r="F65" i="14"/>
  <c r="F64" i="14"/>
  <c r="F63" i="14"/>
  <c r="F62" i="14"/>
  <c r="F61" i="14"/>
  <c r="F60" i="14"/>
  <c r="F59" i="14"/>
  <c r="F58" i="14"/>
  <c r="F57" i="14"/>
  <c r="F56" i="14"/>
  <c r="F55" i="14"/>
  <c r="F54" i="14"/>
  <c r="F53" i="14"/>
  <c r="F52" i="14"/>
  <c r="F51" i="14"/>
  <c r="F50" i="14"/>
  <c r="F49" i="14"/>
  <c r="F48" i="14"/>
  <c r="F47" i="14"/>
  <c r="F46" i="14"/>
  <c r="F45" i="14"/>
  <c r="F44" i="14"/>
  <c r="F43" i="14"/>
  <c r="F42" i="14"/>
  <c r="F41" i="14"/>
  <c r="F40" i="14"/>
  <c r="F39" i="14"/>
  <c r="F38" i="14"/>
  <c r="F37" i="14"/>
  <c r="F36" i="14"/>
  <c r="F35" i="14"/>
  <c r="F34" i="14"/>
  <c r="F33" i="14"/>
  <c r="F32" i="14"/>
  <c r="F31" i="14"/>
  <c r="F30" i="14"/>
  <c r="F29" i="14"/>
  <c r="F28" i="14"/>
  <c r="F27" i="14"/>
  <c r="F26" i="14"/>
  <c r="F25" i="14"/>
  <c r="F24" i="14"/>
  <c r="F23" i="14"/>
  <c r="F22" i="14"/>
  <c r="F21" i="14"/>
  <c r="F20" i="14"/>
  <c r="F19" i="14"/>
  <c r="F18" i="14"/>
  <c r="F17" i="14"/>
  <c r="F16" i="14"/>
  <c r="F15" i="14"/>
  <c r="F14" i="14"/>
  <c r="F13" i="14"/>
  <c r="F12" i="14"/>
  <c r="F11" i="14"/>
  <c r="F10" i="14"/>
  <c r="F9" i="14"/>
  <c r="F8" i="14"/>
  <c r="F7" i="14"/>
  <c r="F6" i="14"/>
  <c r="F5" i="14"/>
  <c r="F4" i="14"/>
  <c r="F3" i="14"/>
  <c r="F76" i="14" l="1"/>
</calcChain>
</file>

<file path=xl/sharedStrings.xml><?xml version="1.0" encoding="utf-8"?>
<sst xmlns="http://schemas.openxmlformats.org/spreadsheetml/2006/main" count="154" uniqueCount="87">
  <si>
    <t>ITEM</t>
  </si>
  <si>
    <t>DESCRIPCIÓN</t>
  </si>
  <si>
    <t>UNIDAD</t>
  </si>
  <si>
    <t>ROLLO</t>
  </si>
  <si>
    <t>METRO</t>
  </si>
  <si>
    <t>BOLSA</t>
  </si>
  <si>
    <t xml:space="preserve">CONECTOR RJ45 CAT 6A U/UTP PARA CABLE UTP, HOUSING DE ALTO IMPACTO, RETARDANTE DE LLAMA, CONTACTO IDC EN BRONCE FOSFORADO, DIM: 7 CM 1 CM
</t>
  </si>
  <si>
    <t>KIT LAVAMANOS TIPO BOTELLA CON DESAGUE SENCILLO</t>
  </si>
  <si>
    <t>LLAVE LAVAMONOS TIPO PALANCA CIPRES POMO CROMADO,</t>
  </si>
  <si>
    <t xml:space="preserve">LLAVE JARDIN CROMADA, Resistente a la corrosión, decoloración por agua, Resistente al efecto de jabones y limpiadores liquidos, Recubrimientos no tóxicos, Presión de trabajo manométrica recomendada entre 0 a 125 psi. TEMPERATURA DE USO De 4° C a 66° C (40° F a 151° F) Resistencia de la manija al torque superior a 5,1 N-m (45 Lb-pulg.) Capacidad de flujo ó caudal, mínimo 15 L/min. (4,06 gpm) a 138 kPa (20 psi) Resistencia al torque de roscas metálicas (1/2"), mínimo 61 N-m (45 Lb-pie.) •Vida útil del cartucho o unidad de cierre supera los  100.000 ciclos a 138  kPa (20 psi) </t>
  </si>
  <si>
    <t>GALON</t>
  </si>
  <si>
    <t>CANECA</t>
  </si>
  <si>
    <t xml:space="preserve">BROCHAS HECHAS 100% DE FILAMENTOS AFILADOS Y HORQUILLADOS DE NYLON TYNEX, DUPONT, QUE AUMENTA LA RETENCIÓN DE LA PINTURA, DE 4 PULGADA. </t>
  </si>
  <si>
    <t>RODILLOS DE FELPA, RODILLO PROFESIONAL IDEAL PARA PINTURAS EN VINILO A BASE DE AGUA, DE FÁCIL USO Y LAVADO, MATERIAL FELPA, USO SOBRE TODO TIPO DE SUPERFICIE, TAMAÑO 9 PULGADAS.</t>
  </si>
  <si>
    <t>INTERRUPTOR DOBLE GARANTÍA DE 1 AÑO, NÚMERO DE INTERRUPTORES 2, TIPO PLACAS BLANCAS, INTERRUPTOR DOBLE, FÁCIL INSTALACIÓN, MATERIAL POLICARBONATO, USO PARA ACCIONAR DESDE UN PUNTO, 2 LUCES INDEPENDIENTES, COLOR BLANCO, INCLUYE 2 TORNILLOS.</t>
  </si>
  <si>
    <t>INTERRUPTOR SENCILLO GARANTÍA DE 1 AÑO, NÚMERO DE INTERRUPTORES, TIPO PLACAS BLANCAS,  FÁCIL INSTALACIÓN, MATERIAL POLICARBONATO, USO PARA ACCIONAR DESDE UN PUNTO, COLOR BLANCO, INCLUYE TORNILLOS.</t>
  </si>
  <si>
    <t>CAJA</t>
  </si>
  <si>
    <t xml:space="preserve">ACRONAL, EMULSION ACRILICA, LIQUIDO LECHOSO, ALTA VISCOSIDAD, COLOR BLANCO, PH 8.5+1, DENSIDAD 1,KG/I+0,05KG/I, CONTENIDO DE SOLIDOS 50%+1%, PELICULA TRANSPARENTE, DURA, FLEXIBLE, POCO PEGAJOSA, TEMPERATURA DE APLICACIÓN ENTRE 4ºca 35º c. </t>
  </si>
  <si>
    <t xml:space="preserve">ESTUCO PLASTICO: Acabado Blanco, terso - Densidad (ASTM D1475) 6.98 – 7.08 kg/gal, pH a 25°C 9.0 – 9.5 -, Viscosidad a 25°C (ASTM D562) 50 – 70 rpm, Contenido de VOC ≤ 15 g/L, Tiempo de secado a 25°C y humedad relativa del 60%, Primera capa 4 – 6 h, Segunda capa 2 – 4 h, Para aplicación de pintura 24 h </t>
  </si>
  <si>
    <t>CANTIDAD</t>
  </si>
  <si>
    <t>VALOR PROMEDIO UNITARIO</t>
  </si>
  <si>
    <t>VALOR PROMEDIO TOTAL</t>
  </si>
  <si>
    <t>TOTAL PROMEDIO</t>
  </si>
  <si>
    <t>PROTECTOR PARA LINEAS TELEFONICAS DE 12 PARES</t>
  </si>
  <si>
    <t xml:space="preserve">ACCESORIO ANGULO PLANO PARA CANALETA 60X40, COLOR BLANCO </t>
  </si>
  <si>
    <r>
      <t>ACCESORIO TAPA FINAL, PARA CANALETA 60X40, COLOR BLANCO</t>
    </r>
    <r>
      <rPr>
        <sz val="8"/>
        <color rgb="FFFF0000"/>
        <rFont val="Arial"/>
        <family val="2"/>
      </rPr>
      <t xml:space="preserve">  </t>
    </r>
  </si>
  <si>
    <r>
      <t xml:space="preserve">ACCESORIO UNION, PARA CANALETA 60X40, COLOR BLANCO </t>
    </r>
    <r>
      <rPr>
        <sz val="8"/>
        <color rgb="FFFF0000"/>
        <rFont val="Arial"/>
        <family val="2"/>
      </rPr>
      <t xml:space="preserve"> </t>
    </r>
  </si>
  <si>
    <r>
      <t>ACCESORIO ANGULO EXTERNO, PARA CANALETA 60X40, COLOR BLANCO</t>
    </r>
    <r>
      <rPr>
        <sz val="8"/>
        <color rgb="FFFF0000"/>
        <rFont val="Arial"/>
        <family val="2"/>
      </rPr>
      <t xml:space="preserve">   </t>
    </r>
    <r>
      <rPr>
        <sz val="8"/>
        <rFont val="Arial"/>
        <family val="2"/>
      </rPr>
      <t xml:space="preserve"> </t>
    </r>
  </si>
  <si>
    <r>
      <t xml:space="preserve">ACCESORIO ANGULO INTERNO, PARA CANALETA 60X40, COLOR BLANCO </t>
    </r>
    <r>
      <rPr>
        <sz val="8"/>
        <color rgb="FFFF0000"/>
        <rFont val="Arial"/>
        <family val="2"/>
      </rPr>
      <t xml:space="preserve"> </t>
    </r>
  </si>
  <si>
    <t xml:space="preserve">PEGANTE DE PRESION, CONTENIDO EN 1/4, CEMENTO SOLVENTE DE PVC O CPVC, SOLUCIÓN DE RESINA DE PVC O CPVC, FORMULADO PARA REALIZAR LAS UNIONES ENTRE TUBERÍAS Y ACCESORIOS DE POLICLORURO DE VINILO, PRODIEDADES FISICOQUIMICAS GENERALES, ESTADO  LÍQUIDO CLARO PUEDE FORMAR COMPUESTOS DE PERÓXIDO, LÍQUIDO INFLAMABLE, PUEDE LIBERAR VAPORES QUE FORMAN DENSIDAD DE VAPOR, MEZCLAS INFLAMABLES A LA TEMPERATURA DE IGNICIÓN O ESPECIFICA (H2O=1): 0.93 ALTA.PUNTO DE EBULLICION: 66 °C 760 MM HG.PRESION DE VAPOR: 140 MM HG A 20 °C. MATERIALES PARA EVITAR INCOMPATIBILIDAD: CÁUSTICOS,PUNTO DE INFLAMACION: - 2 ° C. AGENTES ÓXIDANTES FUERTES Y ÁCIDOS..LIMITE DE INFLAMACION %INFERIOR 11.8 % SUPERIOR.RATA DE EVAPORACIÓN (ETIL ACETATO=1): 6.0 2.3 INGREDIENTES PELIGROSOS: VISCOSIDAD: MIN. 90 CPSCONTENIDO DE RESINA: MIN 10 % METIL ETIL CETONA: TLV = 200 PPM.DISOLUCION DE PVC: 3 % DE RESINA. TETRAHIDROFURANO: TLV = 200 PPM.ESFUERZO CORTANTE: 250 – 900 PSI.PRESIÓN HIDROSTATICA: 400 PSIENSAMBLE CON TB 2” PRESIÓN.2.4. </t>
  </si>
  <si>
    <r>
      <t xml:space="preserve">Panel LED SQ 40W DL 100-277V, Luminaria tipo Panel LED de Alta eficacia con Diseño ultra Delgado y driver independiente. Instalacion incrustado en cielo raso o recesado en Marco (sobreponer) (Marco no incluido), Diseño moderno con Fuente de iluminación lateral basada en led smd y diffusor opalizado ultra Delgado y liviano con disipador de color integrado, Temperatura de color 6500 K (DL), Acabado Blanco, Potencia de entrada 40W, Flujo luminoso 3200 lm, Grado de protección IP IP20, Tension de operación 100-277 V 50/60 Hz, Angulo de apertura 110°, Dimensiones (LxWxH) 595x595x10 mm, Corriente de entrada 0.333 A @ 120 V, Tipo de distribución Directa simétrica, Tipo de Montaje Incrustar, Factor de Potencia &gt;0.9, Reproducción de color (IRC) 80, Chasis Aluminio, Distorsión armónica (THD) &lt;20%, Vida útil 30000 h L70, Óptica Difusor PMMA, Tipo de driver Independiente CC, Eficacia 80 lm/W, Temperatura de operación Ta -10°C ~ +40°C,  Atenuable </t>
    </r>
    <r>
      <rPr>
        <sz val="8"/>
        <color rgb="FFFF0000"/>
        <rFont val="Arial"/>
        <family val="2"/>
      </rPr>
      <t>(SE DEBE ADJUNTAR FICHA TECNICA DEL FABRICANTE DEL PRODUCTO QUE ESTA OFRECIENDO)</t>
    </r>
  </si>
  <si>
    <r>
      <t>Lampara LED Redonda de Sobreponer PANEL RD 18W DL MV SP Diseño moderno con Fuente LED SMD de Alta eficacia. Marco con difusor opalizado Alto Flujo luminoso en tamaño compacto Temperatura de color 6500 K (DL), Acabado Blanco, Potencia de entrada 18 W, Flujo luminoso 1170 lm, Grado de protección IP IP20, Tension de operación 100-240 V 50/60 Hz, Angulo de apertura 120°, Dimensiones (DxH) Φ220x28 mm, Corriente de entrada 0.3 A @ 120 V, Tipo de distribución Directa simétrica, Tipo de Montaje Sobreponer, Factor de Potencia 0.5, Reproduction de color (IRC) &gt;80, Chasis Plástico + PMMA, Tipo de driver Independiente CC, Vida útil 25000 h L70, Óptica Difusor opalizado, Atenuable NO, Eficacia 65 lm/W, Temperatura de operación Ta -20°C ~ +50°C.</t>
    </r>
    <r>
      <rPr>
        <sz val="8"/>
        <color rgb="FFFF0000"/>
        <rFont val="Arial"/>
        <family val="2"/>
      </rPr>
      <t xml:space="preserve">(SE DEBE ADJUNTAR FICHA TECNICA DEL FABRICANTE DEL PRODUCTO QUE ESTA OFRECIENDO) </t>
    </r>
  </si>
  <si>
    <r>
      <t xml:space="preserve">CANALETA PLASTICA PARA SUPERFICIE DE 20 mm X 12 mm X 2 METROS DE LARGO, COLOR BLANCO CON CINTA ADHESIVA, SEPARADOR Y MEMBRANA. </t>
    </r>
    <r>
      <rPr>
        <sz val="8"/>
        <color rgb="FFFF0000"/>
        <rFont val="Arial"/>
        <family val="2"/>
      </rPr>
      <t>(SE DEBE ADJUNTAR FICHA TECNICA DEL FABRICANTE DEL PRODUCTO QUE ESTA OFRECIENDO)</t>
    </r>
  </si>
  <si>
    <r>
      <t>CANALETA PLASTICA PARA SUPERFICIE DE 60 mm X 40 mm X 2 METROS DE LARGO COLOR BLANCO CON SEPARADOR.</t>
    </r>
    <r>
      <rPr>
        <sz val="8"/>
        <color rgb="FFFF0000"/>
        <rFont val="Arial"/>
        <family val="2"/>
      </rPr>
      <t xml:space="preserve"> (SE DEBE ADJUNTAR FICHA TECNICA DEL FABRICANTE DEL PRODUCTO QUE ESTA OFRECIENDO) </t>
    </r>
  </si>
  <si>
    <r>
      <t xml:space="preserve">CAJAS TOMA DE 40 mm PARA SUPERFICIE, SIN TUERCA, PARA TOMA O INTERRUPTOR COLOR BLANCO, CON GUIAS DE CORTE PARA CONECTAR A CANALETAS DE MEDIDAS 60X40. </t>
    </r>
    <r>
      <rPr>
        <sz val="8"/>
        <color rgb="FFFF0000"/>
        <rFont val="Arial"/>
        <family val="2"/>
      </rPr>
      <t>(SE DEBE ADJUNTAR FICHA TECNICA DEL FABRICANTE DEL PRODUCTO QUE ESTA OFRECIENDO)</t>
    </r>
  </si>
  <si>
    <r>
      <t>CORREA DE AMARRE DE COLOR NEGRO T8 DE 20cmX4,6mm EMPQUE DE 40 UNIDADES.</t>
    </r>
    <r>
      <rPr>
        <sz val="8"/>
        <color rgb="FFFF0000"/>
        <rFont val="Arial"/>
        <family val="2"/>
      </rPr>
      <t xml:space="preserve"> (SE DEBE ADJUNTAR FICHA TECNICA DEL FABRICANTE DEL PRODUCTO QUE ESTA OFRECIENDO) </t>
    </r>
  </si>
  <si>
    <r>
      <t xml:space="preserve">CORREA DE AMARRE DE COLOR BLANCO T8 DE 20cmX4,6mm EMPQUE DE 40 UNIDADES. </t>
    </r>
    <r>
      <rPr>
        <sz val="8"/>
        <color rgb="FFFF0000"/>
        <rFont val="Arial"/>
        <family val="2"/>
      </rPr>
      <t xml:space="preserve">(SE DEBE ADJUNTAR FICHA TECNICA DEL FABRICANTE DEL PRODUCTO QUE ESTA OFRECIENDO) </t>
    </r>
  </si>
  <si>
    <r>
      <t>CORREA DE AMARRE DE COLOR BLANCO T12 DE 30cmX4,8mm EMPQUE DE 50 UNIDADES.</t>
    </r>
    <r>
      <rPr>
        <sz val="8"/>
        <color rgb="FFFF0000"/>
        <rFont val="Arial"/>
        <family val="2"/>
      </rPr>
      <t xml:space="preserve">(SE DEBE ADJUNTAR FICHA TECNICA DEL FABRICANTE DEL PRODUCTO QUE ESTA OFRECIENDO) </t>
    </r>
  </si>
  <si>
    <r>
      <t xml:space="preserve">CORREA DE AMARRE DE COLOR NEGRO T12 DE 30cmX4,8mm EMPQUE DE 50 UNIDADES. </t>
    </r>
    <r>
      <rPr>
        <sz val="8"/>
        <color rgb="FFFF0000"/>
        <rFont val="Arial"/>
        <family val="2"/>
      </rPr>
      <t>(SE DEBE ADJUNTAR FICHA TECNICA DEL FABRICANTE DEL PRODUCTO QUE ESTA OFRECIENDO)</t>
    </r>
  </si>
  <si>
    <r>
      <t xml:space="preserve">CINTA DOBLE FAZ, CINTA DE ESPUMA DE CELDA CERRDA QUE NO ABSORVE AGUA, DE 1" PULGADA DE ANCHO X 30 METROS DE LARGO. </t>
    </r>
    <r>
      <rPr>
        <sz val="8"/>
        <color rgb="FFFF0000"/>
        <rFont val="Arial"/>
        <family val="2"/>
      </rPr>
      <t>(SE DEBE ADJUNTAR FICHA TECNICA DEL FABRICANTE DEL PRODUCTO QUE ESTA OFRECIENDO)</t>
    </r>
  </si>
  <si>
    <r>
      <t xml:space="preserve">BREAKERS CORTA CIRCUITOS ST19-M ENCHUFABLE TERMOMAGNETICOS AUTOMATICO, BIPOLAR, CORRIENTE NOMINAL 40 AMPERIOS (2X40) CON VISOR INDICADOR, USO EN TABLEROS BIFASICOS Y TRIFASICOS. </t>
    </r>
    <r>
      <rPr>
        <sz val="8"/>
        <color rgb="FFFF0000"/>
        <rFont val="Arial"/>
        <family val="2"/>
      </rPr>
      <t>(SE DEBE ADJUNTAR FICHA TECNICA DEL FABRICANTE DEL PRODUCTO QUE ESTA OFRECIENDO)</t>
    </r>
  </si>
  <si>
    <r>
      <t xml:space="preserve">BREKER CORTA CIRCUITOS ST19-M ENCHUFABLE TERMOMAGNETICOS AUTOMATICO, BIPOLAR, CORRIENTE NOMINAL 30 AMPERIOS (2X30) CON VISOR INDICADOR, USO EN TABLEROS BIFASICOS Y TRIFASICOS. </t>
    </r>
    <r>
      <rPr>
        <sz val="8"/>
        <color rgb="FFFF0000"/>
        <rFont val="Arial"/>
        <family val="2"/>
      </rPr>
      <t>(SE DEBE ADJUNTAR FICHA TECNICA DEL FABRICANTE DEL PRODUCTO QUE ESTA OFRECIENDO)</t>
    </r>
  </si>
  <si>
    <r>
      <t xml:space="preserve">BREKER CORTA CIRCUITOS ENCHUFABLE TERMOMAGNETICOS AUTOMATICOS, MONOPOLARES, CORRIENTE NOMINAL 30 AMPERIOS CON VISOR INDICADOR. </t>
    </r>
    <r>
      <rPr>
        <sz val="8"/>
        <color rgb="FFFF0000"/>
        <rFont val="Arial"/>
        <family val="2"/>
      </rPr>
      <t>(SE DEBE ADJUNTAR FICHA TECNICA DEL FABRICANTE DEL PRODUCTO QUE ESTA OFRECIENDO)</t>
    </r>
  </si>
  <si>
    <r>
      <t>CABLE TRENZADO SIETE HILOS 3X12 AWG - THHN TRIPLEX 600V 90Oc Tc, COLORES BLANCO, VERDE Y ROJO, TENSION MAXIMA DE OPERACIÓN 600V, TEMPERATURA MAXIMA 90ºC RESISTENTE A LA HUMEDAD.(</t>
    </r>
    <r>
      <rPr>
        <sz val="8"/>
        <color rgb="FFFF0000"/>
        <rFont val="Arial"/>
        <family val="2"/>
      </rPr>
      <t>SE DEBE ADJUNTAR FICHA TECNICA DEL FABRICANTE DEL PRODUCTO QUE ESTA OFRECIENDO)</t>
    </r>
  </si>
  <si>
    <t xml:space="preserve">CONECTOR RJ45 CAT 5 /UTP PARA CABLE UTP, HOUSING DE ALTO IMPACTO, RETARDANTE DE LLAMA, CONTACTO IDC EN BRONCE FOSFORADO, DIM: 7 CM 1 CM. 
</t>
  </si>
  <si>
    <r>
      <t xml:space="preserve">CONECTORES JACK , ALOJAMIENTO: DE ALTO IMPACTO DE POLICARBONATO RETARDANTE DE LLAMA UL94V-0, ESCUDO POLICARBONATO (PLÁSTICO), COLOR: ROJO/ AZUL/ NEGRO, ALAMBRE: BRONCE FOSFORADO CON CHAPADO EN 3U-50U, IDC CONTACTO: BRONCE FOSFORADO, VIDA INSERCIÓN: ≥1000 CICLOS DE INSERCIÓN, RANGO DE TEMPERATURA: (-60 °C A 80 °C ), IDC ACEPTAR: 22-26 AWG, ESQUEMA DEL CABLE: T568A/B, RESISTENCIA DE AISLAMIENTO: 500Ω, CORRIENTE DE OPERACIÓN: 1.5AMPS, RESISTENCIA DC 0.1 OHM MAX, VOLTAJE: 150 VACMAX, FUERZA DE RETENCIÓN: 89N, CONTACTO N/A. </t>
    </r>
    <r>
      <rPr>
        <sz val="8"/>
        <color rgb="FFFF0000"/>
        <rFont val="Arial"/>
        <family val="2"/>
      </rPr>
      <t>(SE DEBE ADJUNTAR FICHA TECNICA DEL FABRICANTE DEL PRODUCTO QUE ESTA OFRECIENDO)</t>
    </r>
  </si>
  <si>
    <r>
      <t xml:space="preserve">CINTA ASFÁLTICA BITUMINOSA AUTOADHESIVA PARA SELLOS IMPERMEABLES, AUTOADHESIVA, PROVISTA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 BASE QUÍMICA EMPAQUES,  ROLLOS DE 10 M DE LONGITUD Y ANCHO DE 15 CM, LISO O CON FOIL DE ALUMINIO, EN, TEMPERATURAS ENTRE +5°C Y + 25°C, ESPESOR ~ 1.2 MM. </t>
    </r>
    <r>
      <rPr>
        <sz val="8"/>
        <color rgb="FFFF0000"/>
        <rFont val="Arial"/>
        <family val="2"/>
      </rPr>
      <t>(SE DEBE ADJUNTAR FICHA TECNICA DEL FABRICANTE DEL PRODUCTO QUE ESTA OFRECIENDO)</t>
    </r>
  </si>
  <si>
    <r>
      <t xml:space="preserve">CONJUNTO LLAVE LAVAMANOS Y ORINAL DE PUSH CIERRE AUTOMÁTICO ECONOMIZADORA,  ACCIONE FÁCILMENTE SOLO OPRIMIÉNDOLA, EL CIERRE ES AUTOMÁTICO, DESPUÉS DE UNOS POCOS SEGUNDO CIERRA COMPLETAMENTE EL FLUJO DE AGUA. IDEAL PAR ECONOMIZAR AGUA, SISTEMA: PUSH CIERRE AUTOMATICO, COLOR CROMO, MATERIAL METAL, ACABADO ALTO BRILLO, CONTENIDO: 1 GRIFERIA ORINAL, 1 GRIFERIA LAVAMANOS. </t>
    </r>
    <r>
      <rPr>
        <sz val="8"/>
        <color rgb="FFFF0000"/>
        <rFont val="Arial"/>
        <family val="2"/>
      </rPr>
      <t>(SE DEBE ADJUNTAR FICHA TECNICA DEL FABRICANTE DEL PRODUCTO QUE ESTA OFRECIENDO)</t>
    </r>
  </si>
  <si>
    <r>
      <t xml:space="preserve">CIERRA PUERTA BRAZO HIDRÁULICO P150 KG AÉREO, PIÑÓN SUMERGIDO EN ACEITE DE ALTO GRADO PARA DAR UNA ACCIÓN PRECISA SUAVE Y UN DESGASTE MÍNIMO PARA UN ALTO RENDIMIENTO, RESORTE EN ALEACIÓN DE ACERO CON ALTA RESISTENCIA A LA TRACCIÓN, TOTALMENTE REVERSIBLE SIN AJUSTE, CON CARACTERÍSTICAS, FUERZA AJUSTABLE POR REGULACIÓN DE RESORTE 1 – 6, ANSI GRADO 1; 2.000.000 CICLOS DE APERTURA, PERMITE APERTURA HASTA 180°, CUENTA CON TRES VÁLVULAS, DOS PARA CONTROL DE VELOCIDAD DE CIERRE INICIAL Y FINAL, Y UNA PARA CONTROL DE APERTURA, AJUSTANDO EL FRENO HIDRÁULICO, PARA PUERTAS DERECHAS O IZQUIERDAS, UL, 3 HORAS CORTAFUEGO, ACABADO COLOR PLATA. </t>
    </r>
    <r>
      <rPr>
        <sz val="8"/>
        <color rgb="FFFF0000"/>
        <rFont val="Arial"/>
        <family val="2"/>
      </rPr>
      <t>(SE DEBE ADJUNTAR FICHA TECNICA DEL FABRICANTE DEL PRODUCTO QUE ESTA OFRECIENDO)</t>
    </r>
  </si>
  <si>
    <r>
      <t>PATCH PANEL DE 24 PUERTOS CATEGORIA 6A, CON CONEXIÓN A TIERRA, ALOJAMIENTO: DE ALTO IMPACTO DE POLICARBONATO RETARDANTE DE LLAMA UL94V-C, ESCUDO POLICARBONATO (PLÁSTICO), COLOR: N/A, ALAMBRE: BRONCE FOSFORADO CON CHAPADO EN 3U-50U, IDC CONTACTO: BRONCE FOSFORADO, VIDA INSERCIÓN: ≥1000 CICLOS DE INSERCIÓN, CONTACTO CUMPLE CON FCC68-F1EC-&amp;60603-7,  RANGO DE TEMPERATURA: (-60 °C A 80 °C ), IDC ACEPTAR: 22-26 AWG, ESQUEMA DEL CABLE: T568A/B, RESISTENCIA DE AISLAMIENTO: 500Ω, CORRIENTE DE OPERACIÓN: 1.5AMPS, RESISTENCIA DC 0.1 OHM MAX, VOLTAJE: 150 VACMAX, FUERZA DE RETENCIÓN: 89N.</t>
    </r>
    <r>
      <rPr>
        <sz val="8"/>
        <color rgb="FFFF0000"/>
        <rFont val="Arial"/>
        <family val="2"/>
      </rPr>
      <t xml:space="preserve"> (SE DEBE ADJUNTAR FICHA TECNICA DEL FABRICANTE DEL PRODUCTO QUE ESTA OFRECIENDO)</t>
    </r>
  </si>
  <si>
    <r>
      <t xml:space="preserve">PATCH CORD, LONGITUD DE 3FT (1Mts),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sz val="8"/>
        <color rgb="FFFF0000"/>
        <rFont val="Arial"/>
        <family val="2"/>
      </rPr>
      <t>(SE DEBE ADJUNTAR FICHA TECNICA DEL FABRICANTE DEL PRODUCTO QUE ESTA OFRECIENDO)</t>
    </r>
  </si>
  <si>
    <r>
      <t>CINTA  DE PVC DE CONMBUSTION LENTA DE 3/4 in X 66FT (22YD) DIMENSIONES DE 19 mm X 20,1 Mx0,177, CON UN ESPESOR DE 0,177 mm.</t>
    </r>
    <r>
      <rPr>
        <sz val="8"/>
        <color rgb="FFFF0000"/>
        <rFont val="Arial"/>
        <family val="2"/>
      </rPr>
      <t xml:space="preserve">(SE DEBE ADJUNTAR FICHA TECNICA DEL FABRICANTE DEL PRODUCTO QUE ESTA OFRECIENDO)  </t>
    </r>
  </si>
  <si>
    <r>
      <t xml:space="preserve">TOMA CORRIENTE DOBLE CON POLO A TIERRA TIPO INDUSTRIAL DE 15 AMPERIOS A 150 VOLTIOS IP 20, DE EMPOTRAR. </t>
    </r>
    <r>
      <rPr>
        <sz val="8"/>
        <color rgb="FFFF0000"/>
        <rFont val="Arial"/>
        <family val="2"/>
      </rPr>
      <t>(SE DEBE ADJUNTAR FICHA TECNICA DEL FABRICANTE DEL PRODUCTO QUE ESTA OFRECIENDO)</t>
    </r>
  </si>
  <si>
    <r>
      <t xml:space="preserve">CERRADURA CILINDRICA PARA ENTRADA DE OFICINAS, PESTILLO SENCILLO, POMO DE MADERA, PARA PUERTAS DE 35 A 45 mm DE ESPESOR, PESTILLO REVERSIBLE PARA PUERTAS DE CUALQUIER MANO, QUE ABRAN HACIA ADENTRO O HACIA FUERA, BACKSET DE 60 m.  . </t>
    </r>
    <r>
      <rPr>
        <sz val="8"/>
        <color rgb="FFFF0000"/>
        <rFont val="Arial"/>
        <family val="2"/>
      </rPr>
      <t xml:space="preserve"> (SE DEBE ADJUNTAR FICHA TECNICA DEL FABRICANTE DEL PRODUCTO QUE ESTA OFRECIENDO)</t>
    </r>
  </si>
  <si>
    <r>
      <t xml:space="preserve">CHAPA CERROJO DE ALTA SEGURIDAD CON LLAVES PLANAS MULTIPUNTO, CON BACKSET DE 60 mm, PARA PUERTA DE 32 mm a 42 mm DE ESPESOR, CERRADURA ANTIGANZUA POR SU RANURADO EN EL CILINDRO. </t>
    </r>
    <r>
      <rPr>
        <sz val="8"/>
        <color rgb="FFFF0000"/>
        <rFont val="Arial"/>
        <family val="2"/>
      </rPr>
      <t>(SE DEBE ADJUNTAR FICHA TECNICA DEL FABRICANTE DEL PRODUCTO QUE ESTA OFRECIENDO)</t>
    </r>
  </si>
  <si>
    <t xml:space="preserve">CLAVIJA CON POLO ATIERRA MACHO DE 15 AMPERIOS, ENCHUFE DE PVC L/T DE 125V. </t>
  </si>
  <si>
    <r>
      <t xml:space="preserve">CANALETA DE PISO 60mmX13mmX2METROS COLOR GRIS CON CINTA ADHESIVA ALTO TRAFICO. </t>
    </r>
    <r>
      <rPr>
        <sz val="8"/>
        <color rgb="FFFF0000"/>
        <rFont val="Arial"/>
        <family val="2"/>
      </rPr>
      <t xml:space="preserve">(SE DEBE ADJUNTAR FICHA TECNICA DEL FABRICANTE DEL PRODUCTO QUE ESTA OFRECIENDO) </t>
    </r>
  </si>
  <si>
    <r>
      <t xml:space="preserve">TABLERO MONOFASICO SIN PUERTA,  CON BARRAJE EN COBRE, DE 4 CIRCUITOS, TRES HILOS, CON BARRAJE DE NEUTRO Y TIERRA, DE 75 AMPERIOS, CORRIENTE NOMINAL 120 V, DE EMPOTRAR Y SOBREPONER. </t>
    </r>
    <r>
      <rPr>
        <sz val="8"/>
        <color rgb="FFFF0000"/>
        <rFont val="Arial"/>
        <family val="2"/>
      </rPr>
      <t>(SE DEBE ADJUNTAR FICHA TECNICA DEL FABRICANTE DEL PRODUCTO QUE ESTA OFRECIENDO)</t>
    </r>
  </si>
  <si>
    <r>
      <t>CONJUNTO DE VALVULAS HIDROSTATICA COMPLETO: (KIT COMPLETO DE REPOSICION CON VALVULA DE LLENADO HIDROSTATICA, VALVULA DE DESCARGA DUAL AHORRADORA CON BOTON DE DESCARGA, CONSTA DE UNA VALVULA DE ENTRADA MASTER UNIVERSAL, con un Diámetro de entrada de 1/2 pulgada (1,27 cm),Medidas 32 cm altura del tanque, Material Plástico - metal, Diámetro salida 1/2 pulgada (1,27 cm) Uso Para tanques sanitarios,Incluye Filtro que evita elpaso de impurezas al tanque,Color Blanco - azul.   Y OTRA VÁLVULA DE DESCARGA DUAL MASTER con una descarga que le permite  ahorrar hasta 2 litros de agua con la descarga para líquidos, AJUSTABLE A CUALQUIER SANITARIO DE DOS PIEZAS, Control de sólidos y líquidos, Botón de descarga controlada, Proporciona máximo  desempeño con la menor cantidad de agua posible.</t>
    </r>
    <r>
      <rPr>
        <sz val="8"/>
        <color rgb="FFFF0000"/>
        <rFont val="Arial"/>
        <family val="2"/>
      </rPr>
      <t xml:space="preserve"> (SE DEBE ADJUNTAR FICHA TECNICA DEL FABRICANTE DEL PRODUCTO QUE ESTA OFRECIENDO) </t>
    </r>
  </si>
  <si>
    <r>
      <t xml:space="preserve">TOMA DOBLE HOSPITALARIA DE 20 AMPR, 125 V, DE RESISTENCIA EXTRA ALTA, RESEPTACULO DUPLEX, A PRUEBA DE MANIPULACIONES HOJA RESTA, PUESTA A TIERRA AUTOMATICA, CABLEADO POSTERIOR Y LATERAL, ALIMENTACION CONTINUA DE 8 ORIFICIOS, COLOR ZAPOTE. </t>
    </r>
    <r>
      <rPr>
        <sz val="8"/>
        <color rgb="FFFF0000"/>
        <rFont val="Arial"/>
        <family val="2"/>
      </rPr>
      <t xml:space="preserve">(SE DEBE ADJUNTAR FICHA TECNICA DEL FABRICANTE DEL PRODUCTO QUE ESTA OFRECIENDO) </t>
    </r>
  </si>
  <si>
    <r>
      <t xml:space="preserve">PINTURA PARA EXTERIOR DE ALTA RESISTENCIA, DILUIBLE CON AGUA, FABRICADA A PARTIR DE POLÍMEROS 100% ACRÍLICOS CON MÁXIMA PROTECCIÓN CONTRA EL ATAQUE DE HONGOS Y ALTA RESISTENCIA A LA SUCIEDAD. FORMA UNA BARRERA PLÁSTICA RESISTENTE A LA LLUVIA Y TIENE BLOQUEADOR SOLAR QUE LA PROTEGE DE LOS RAYOS DEL SOL. OFRECE UNA DURACIÓN DE HASTA 5 AÑOS, PRODUCTO FORMULADO SIN PLOMO NI CROMO, ESPECIFICACIONES TÉCNICAS; BRILLO A 60° 1-5 UB, VISCOSIDAD 95-105 KU, DENSIDAD 4.6-5.3, (SEGÚN COLOR) KG / GAL, SÓLIDOS POR VOLUMEN &gt;35 %, MÉTODO DE APLICACIÓN CONTENIDO DE VOC 90-160 GR/LT, SECAMIENTO AL TACTO 1-2 HORAS, SECAMIENTO AL MANEJO 2-3 HORAS, SECAMIENTO ENTRE MANOS HORAS, RENDIMIENTO TEÓRICO &gt;52 M2/ GAL. </t>
    </r>
    <r>
      <rPr>
        <sz val="8"/>
        <color rgb="FFFF0000"/>
        <rFont val="Arial"/>
        <family val="2"/>
      </rPr>
      <t>(SE DEBE ADJUNTAR FICHA TECNICA DEL FABRICANTE DEL PRODUCTO QUE ESTA OFRECIENDO)</t>
    </r>
  </si>
  <si>
    <r>
      <t xml:space="preserve">ESMALTE SINTÉTICO A BASE DE ACEITE DE ACABADO BRILLANTE Y DURABILIDAD PROLONGADA, MÁXIMA RESISTENCIA A LA INTEMPERIE Y EXCELENTE CUBRIMIENTO Y RENDIMIENTO. PRODUCTO FORMULADO SIN PLOMO NI CROMO, RECOMENDADO PARA PROTEGER Y DECORAR SUPERFICIES Y/O ARTÍCULOS DE METAL Y MADERA, COMO PUERTAS, VENTANAS, REJAS, ZÓCALOS, MUEBLES, Y ESTRUCTURAS METÁLICAS EN GENERAL, EN AMBIENTES EXTERIORES E INTERIORES, ESPECIFICACIONES TÉCNICAS, VISCOSIDAD 70-80 KU I-048-02, DENSIDAD 3,35-3,55 KG / GAL I-048-04, SECAMIENTO AL TACTO 4-6 HORAS I-048-05, SECAMIENTO AL MANEJO 8-10 HORAS I-048-05, CONTENIDO DE VOC 480-580 G/L ASTMD6886, MÉTODO DE APLICACIÓN BROCHA ,RODILLO, PISTOLA, SECAMIENTO ENTRE MANOS 4 – 6 HORAS, RENDIMIENTO TEÓRICO (A 1 MIL DE ESPESOR) &gt;39 M2/ GAL NTC5827. </t>
    </r>
    <r>
      <rPr>
        <sz val="8"/>
        <color rgb="FFFF0000"/>
        <rFont val="Arial"/>
        <family val="2"/>
      </rPr>
      <t>(SE DEBE ADJUNTAR FICHA TECNICA DEL FABRICANTE DEL PRODUCTO QUE ESTA OFRECIENDO)</t>
    </r>
  </si>
  <si>
    <r>
      <t>SENSOR DE MOVIMIENTO, CON DOBLE ELEMENTO Y TEMPERATURA COMPENSADA, CONTIENE RELÉ AISLADO CON N / O Y N / C, SALIDAS; CLASIFICADO PARA 1 AMPERIO EN 24 VDC / VAC, DEMORA DE TIEMPO DIGITAL AJUSTABLE DESDE 15 SEGUNDOS A 30 MINUTOS CON UNA TOLERANCIA DE ± 2%, SENSOR DE NIVEL DE LUZ INTEGRADO: FUNCIONA DESDE 4 HASTA 190 FOOTCANDLES (43 A 2.045 LUX), OPCIONES DE MONTAJE, AZULEJO DEL TECHO O RONDA DE 3.0 PULGADAS, MUDRING, UNIDADES POR PAQUETE DE ALIMENTACIÓN: CI-200 HASTA 5 (B), HASTA 7, (BZ); CI-205 HASTA 10 (B), HASTA 13 (BZ),  DIMENSIONES: 3.3 "DE DIÁMETRO X 2.2" DE PROFUNDIDAD (85 MM X 56 MM), SE EXTIENDE APROXIMADAMENTE A .36 "DEL TECHO, UL Y CUL LISTADOS; CINCO AÑOS DE GARANTÍA.</t>
    </r>
    <r>
      <rPr>
        <sz val="8"/>
        <color rgb="FFFF0000"/>
        <rFont val="Arial"/>
        <family val="2"/>
      </rPr>
      <t xml:space="preserve">(SE DEBE ADJUNTAR FICHA TECNICA DEL FABRICANTE DEL PRODUCTO QUE ESTA OFRECIENDO)   </t>
    </r>
  </si>
  <si>
    <r>
      <t xml:space="preserve">FOTOSENSOR DE CONMUTACIÓN, ES UN DISPOSITIVO DE CONMUTACIÓN ON / OFF DE ZONA ÚNICA DISEÑADO PARA INSTALARSE EN UNA APLICACIÓN DE CIRCUITO CERRADO. UN DISPOSITIVO AUTÓNOMO DE 24 VDC CON UN RANGO EXTENDIDO DE 1-1400 FOOTCANDLES, VOLTAJE DE FUNCIONAMIENTO: 12/24 VDC, CONSUMO DE ENERGÍA: 7MA @ 24VDC, SEÑAL DE SALIDA: 24VDC; MÁXIMO 120 MA, DIMENSIONES: 2.4 "DIÁMETRO X 0.7" DE PROFUNDIDAD, (61 MM X 17 MM), TEMPERATURA DE FUNCIONAMIENTO: 32 ° A 120 ° F (0 ° A 49 ° C), HUMEDAD DE FUNCIONAMIENTO: 5% A 95% HR, SIN CONDENSACIÓN, CÁLCULO AUTOMÁTICO DEL PUNTO DE REFERENCIA EN EL RANGO DE CONSIGNA: 1 A 850 VELAS DE PIE, INDICADOR DE ESTADO: MULTIFUNCIÓN LED VERDE, INDICACIONES DE PANTALLA LCD FÁCILES DE LEER, SOLAMENTE PARA USO EN INTERIORES, CINCO AÑOS DE GARANTÍA. </t>
    </r>
    <r>
      <rPr>
        <sz val="8"/>
        <color rgb="FFFF0000"/>
        <rFont val="Arial"/>
        <family val="2"/>
      </rPr>
      <t>(SE DEBE ADJUNTAR FICHA TECNICA DEL FABRICANTE DEL PRODUCTO QUE ESTA OFRECIENDO)</t>
    </r>
  </si>
  <si>
    <r>
      <t xml:space="preserve">PINTURA TIPO 1 COLOR BLANCO POR CANECA DE CINCO GALONES. </t>
    </r>
    <r>
      <rPr>
        <sz val="8"/>
        <color rgb="FFFF0000"/>
        <rFont val="Arial"/>
        <family val="2"/>
      </rPr>
      <t>(SE DEBE ADJUNTAR FICHA TECNICA DEL FABRICANTE DEL PRODUCTO QUE ESTA OFRECIENDO)</t>
    </r>
  </si>
  <si>
    <r>
      <t xml:space="preserve">TUBO LED T8 9W, COLOR LUZ DÍA, MEDIDAS 588X28 (mm), CASQUILLO/ BASE G13, CLASIFICACION IP 20, CHASIS CUBIERTA DE VIDRIO, ANGULO DE APERTURA 170° FLUJO LUMINOSO IM 800IM/900IM, TIPO DE DISTRIBUCION DIRECTO SIMETRICO IRC 80 RA CONSUMO TOTAL DE POTENCIA (W) 9 W, Voltaje (V) ac 100-240V 50-60 HZ, TEMPERATURA DEL COLOR 6500 K, EFICACIA 89 IM/W 100IM/W,  VIDA UTIL 15.000 HORAS </t>
    </r>
    <r>
      <rPr>
        <sz val="8"/>
        <color rgb="FFFF0000"/>
        <rFont val="Arial"/>
        <family val="2"/>
      </rPr>
      <t>(SE DEBE  ADJUNTAR FICHA TECNICA DEL FABRICANTE DEL PRODUCTO QUE ESTA OFRECIENDO )</t>
    </r>
  </si>
  <si>
    <r>
      <t>REFLECTOR LED DE 200W CON PROTECCION IP65, CON UNA TEMPERATURA DE COLOR (CT) 6500 K, INTENSIDAD LUMINICA DE 15,000 Im, TIPO DE DISTRIBUCION DIRECTA SIMETRICA, REPRODUCION DE COLOR (IRC) 75, EFICACIA 75 lm/w, ACABADO NEGRO, DIMENSIONES (LxWxH) 375x375X115mm, TIPO DE MONTAJE SOBREPONER, CHASIS EN ALUMINIO EXTRUIDO, OPTICA SEMIESPECULAR, TEMPERATURA DE OPERACION Ta -20°C - +45°C POTENCIA DE ENTRADA 200W, ENSAMBLADO MULTIPUNTO, CON UN ANGULO DE APERTURA DE 120 y un voltaje de operación (Vin) de 85-265 VAC., CORRIENTE DE ENTRADA 1.667 A @ 120 V, FACTOR DE POTENCIA &gt;0.90, DISTORCIO  ARMONICA  (THD) &lt;20%, VIDA UTIL 30.000 HORAS.</t>
    </r>
    <r>
      <rPr>
        <sz val="8"/>
        <color rgb="FFFF0000"/>
        <rFont val="Arial"/>
        <family val="2"/>
      </rPr>
      <t xml:space="preserve"> (SE DEBE ADJUNTAR FICHA TECNICA DEL FABRICANTE DEL PRODUCTO QUE ESTA OFRECIENDO)</t>
    </r>
  </si>
  <si>
    <r>
      <t xml:space="preserve">CABLE DUPLEX 2X16, SON DOS CONDUCTORES PARALELOS DE COBRE RECOCIDO, AISLADOS EN FORMA INTEGRAL CON PVC, POSEEN MENBRANA DE SEPARACION Y UNA VENA DE POLARIZACION SOBRE UNO DE LOS CONDUCTORES, CON UNA TENSION MAXIMA DE OPERACIÓN 300V, TEMPERATURA MAXIMA DE OPERACIÓN 60ºC, RETARDANTE A LA LLAMA, CALIBRE 2X16 AWG, ESPESOR DE AISLAMIENTO 0.64mm,25 Mills, DIMENSIONES EXTERNAS 2.8X5.6mm, 0,11x0,220 in, MASA TOTAL 36.9 KG/KM 24,79. ib/KFT, CAPACIDAD DE CORRIENTE 13 AMPERIOS. </t>
    </r>
    <r>
      <rPr>
        <sz val="8"/>
        <color rgb="FFFF0000"/>
        <rFont val="Arial"/>
        <family val="2"/>
      </rPr>
      <t>(SE DEBE ADJUNTAR FICHA TECNICA DEL FABRICANTE DEL PRODUCTO QUE ESTA OFRECIENDO)</t>
    </r>
  </si>
  <si>
    <r>
      <t>CABLE AUTOSOPORTADO DUPLEX, 2X10, TIPO SPT-CPE, IR 300 V. 60⁰ C, CON AISLAMIENTO TERMOPLÁSTICO DE POLICLORURÓ DE VINILO (PVC), ESPESOR DE AISLAMIENTO DE 0.76 MM, NUMERO DE HILOS POR DIAMETRO mm104x30, DIMENSIONES EXTERNA 4.5x9.0 mm, 0.177X0.354 in, MASA TOTAL 122.3 KG/KM 82,18. ib/KFT, CAPACIDAD DE CORRIENTE 30 AMPERIOS.</t>
    </r>
    <r>
      <rPr>
        <sz val="8"/>
        <color rgb="FFFF0000"/>
        <rFont val="Arial"/>
        <family val="2"/>
      </rPr>
      <t xml:space="preserve"> (SE DEBE ADJUNTAR FICHA TECNICA DEL FABRICANTE DEL PRODUCTO QUE ESTA OFRECIENDO )</t>
    </r>
    <r>
      <rPr>
        <sz val="8"/>
        <rFont val="Arial"/>
        <family val="2"/>
      </rPr>
      <t xml:space="preserve"> </t>
    </r>
  </si>
  <si>
    <r>
      <t>CABLE AUTOSOPORTADO DUPLEX, 2X12 TIPO SPT- CPE, 300 V. 60⁰ C, CON AISLAMIENTO TERMOPLÁSTICO DE POLICLORURÓ DE VINILO (PVC), ESPESOR DE AISLAMIENTO DE 0.64 mm, 25 mils, NUMERO DE HILOS POR DIAMETRO mm 65X30, DIMENSIONES EXTERNA 3,7X7.3 mm 0,146X0,291 in MASA TOTAL 77.9 kg/km, 52.35 ib/kft, CAPACIDAD DE CORRIENTE 25 amperios.</t>
    </r>
    <r>
      <rPr>
        <sz val="8"/>
        <color rgb="FFFF0000"/>
        <rFont val="Arial"/>
        <family val="2"/>
      </rPr>
      <t xml:space="preserve"> (SE DEBE ADJUNTAR FICHA TECNICA DEL FABRICANTE DEL PRODUCTO QUE ESTA OFRECIENDO)</t>
    </r>
  </si>
  <si>
    <r>
      <t>CABLE AUTOSOPORTADO DUPLEX, 2X18 TIPO SPT-CPE, -IR 300 V. 60⁰ C, CON AISLAMIENTO TERMOPLÁSTICO DE POLICLORURÓ DE VINILO (PVC), ESPESOR DE AISLAMIENTO DE 0,64 mm 25 mils, NUMERO DE HILOS POR DIAMETRO mm, 16X30, DIMENSIONES EXTERNA 2.5X4.9 mm, 0.098X0.20 in, MASA TOTAL 25.9 kg/km 17.40 ib/kft CAPACIDAD DE CORRIENTE 10 amperios.</t>
    </r>
    <r>
      <rPr>
        <sz val="8"/>
        <color rgb="FFFF0000"/>
        <rFont val="Arial"/>
        <family val="2"/>
      </rPr>
      <t xml:space="preserve"> (SE DEBE ADJUNTAR FICHA TECNICA DEL FABRICANTE DEL PRODUCTO QUE ESTA OFRECIENDO)</t>
    </r>
  </si>
  <si>
    <r>
      <t xml:space="preserve">CABLE  7 HILOS CALIBRE NO. 12 TIPO THHN/THWN 600 V. 90⁰ C, DE COBRE BLANDO, CON AISLAMIENTO TERMOPLÁSTICO DE POLICLORURÓ DE VINILO (PVC), ESPESOR DE AISLAMIENTO 0,38 mm, 15 mils, ESPESOR CHAQUETA DE NAILON 0,1 mm 4 mils, DIÁMETRO DEL EXTERIOR 3,38 mm 0,133 in, MASA TOTAL 37,2 kg/km 25 ib/kft , CAPACIDAD DE CORRIENTE 30 AMPERIOS.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</si>
  <si>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0,51 mm, 20 mils, ESPESOR CHAQUETA DE NAILON 0,1 mm 4 mils, DIÁMETRO DEL EXTERIOR 4,26 mm 0,168 in, MASA TOTAL 59,2 kg/km 39,8 ib/kft , CAPACIDAD DE CORRIENTE 40 AMPERIOS. </t>
    </r>
    <r>
      <rPr>
        <sz val="8"/>
        <color rgb="FFFF0000"/>
        <rFont val="Arial"/>
        <family val="2"/>
      </rPr>
      <t>(SE DEBE ADJUNTAR FICHA TECNICA DEL FABRICANTE DEL PRODUCTO QUE ESTA OFRECIENDO)</t>
    </r>
  </si>
  <si>
    <r>
      <t xml:space="preserve">CABLE  7 HILOS CALIBRE NO. 8 TIPO THHN/THWN 600 V. 90⁰ C, DE COBRE BLANDO, CON AISLAMIENTO TERMOPLÁSTICO DE POLICLORURÓ DE VINILO (PVC), ESPESOR DE AISLAMIENTO 0,76 mm, 30 mils, ESPESOR CHAQUETA DE NAILON 0,13 mm 5 mils, DIÁMETRO DEL EXTERIOR 5,5 mm 0,216 in, MASA TOTAL 96,3 kg/km 64,7 ib/kft , CAPACIDAD DE CORRIENTE 55 AMPERIOS. </t>
    </r>
    <r>
      <rPr>
        <sz val="8"/>
        <color rgb="FFFF0000"/>
        <rFont val="Arial"/>
        <family val="2"/>
      </rPr>
      <t>(SE DEBE ADJUNTAR FICHA TECNICA DEL FABRICANTE DEL PRODUCTO QUE ESTA OFRECIENDO)</t>
    </r>
  </si>
  <si>
    <r>
      <t xml:space="preserve">CABLE  7 HILOS CALIBRE NO. 6 TIPO THHN/THWN 600 V. 90⁰ C, DE COBRE BLANDO, CON AISLAMIENTO TERMOPLÁSTICO DE POLICLORURÓ DE VINILO (PVC), ESPESOR DE AISLAMIENTO 0,76 mm, 30 mils, ESPESOR CHAQUETA DE NAILON 0,13 mm 5 mils, DIÁMETRO DEL EXTERIOR 6,41 mm 0,252 in, MASA TOTAL 146,0 kg/km 98,1 ib/kft , CAPACIDAD DE CORRIENTE 75 AMPERIOS. </t>
    </r>
    <r>
      <rPr>
        <sz val="8"/>
        <color rgb="FFFF0000"/>
        <rFont val="Arial"/>
        <family val="2"/>
      </rPr>
      <t>(SE DEBE ADJUNTAR FICHA TECNICA DEL FABRICANTE DEL PRODUCTO QUE ESTA OFRECIENDO)</t>
    </r>
  </si>
  <si>
    <r>
      <t xml:space="preserve">CABLE  7 HILOS CALIBRE NO. 4 TIPO THHN/THWN 600 V. 90⁰ C, DE COBRE BLANDO, CON AISLAMIENTO TERMOPLÁSTICO DE POLICLORURÓ DE VINILO (PVC), ESPESOR DE AISLAMIENTO 1,02 mm, 40 mils, ESPESOR CHAQUETA DE NAILON 0,15 mm 6 mils, DIÁMETRO DEL EXTERIOR 8,18 mm 0,322 in, MASA TOTAL 233,8 kg/km 157 ib/kft , CAPACIDAD DE CORRIENTE 95 AMPERIOS. </t>
    </r>
    <r>
      <rPr>
        <sz val="8"/>
        <color rgb="FFFF0000"/>
        <rFont val="Arial"/>
        <family val="2"/>
      </rPr>
      <t>(SE DEBE ADJUNTAR FICHA TECNICA DEL FABRICANTE DEL PRODUCTO QUE ESTA OFRECIENDO)</t>
    </r>
  </si>
  <si>
    <r>
      <t xml:space="preserve">CABLE  7 HILOS CALIBRE NO. 2 TIPO THHN/THWN 600 V. 90⁰ C, DE COBRE BLANDO, CON AISLAMIENTO TERMOPLÁSTICO DE POLICLORURÓ DE VINILO (PVC), ESPESOR DE AISLAMIENTO 1,02 mm, 40 mils, ESPESOR CHAQUETA DE NAILON 0,15 mm 6 mils, DIÁMETRO DEL EXTERIOR 9,65 mm 0,380 in, MASA TOTAL 358,0 kg/km 241 ib/kft , CAPACIDAD DE CORRIENTE 130 AMPERIOS.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</si>
  <si>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1,27 mm, 50 mils, ESPESOR CHAQUETA DE NAILON 0,18 mm 7 mils, DIÁMETRO DEL EXTERIOR 12,2 mm 0,482 in, MASA TOTAL 562,9 kg/km 378 ib/kft , CAPACIDAD DE CORRIENTE 170 AMPERIOS. </t>
    </r>
    <r>
      <rPr>
        <sz val="8"/>
        <color rgb="FFFF0000"/>
        <rFont val="Arial"/>
        <family val="2"/>
      </rPr>
      <t>(SE DEBE ADJUNTAR FICHA TECNICA DEL FABRICANTE DEL PRODUCTO QUE ESTA OFRECIENDO)</t>
    </r>
  </si>
  <si>
    <r>
      <t>CABLE UTP CATEGORIA 6A, COLOR AZUL, FUNDA LSZH, TEMPERATURA DE INSTALACION (-30°C+50°C), TEMPERATURA AMBIENTE (60°C, 75°C, 90°C), PRUEBA DE LA LLAMA IEC60332-1, IEC60332-3CCMX, CONDUCTOR COBRE SOLIDO Nom.O.D0.570mm+0.005, CALIBRE DEL CABLE 23 AWG, ANCHO DE LA BANDA 500 MHz, AISLAMIENTO SKIN-FOAM-SKINPE, DIAMETRO 1.350+0.05mm,   CARASTERISTICAS DE LA FUNDA MATERIAL LSZH,  ESPESOR 0.50+0.05mm, EMPAQUE CAJA LONGITUD DEL EMBALAJE 304.8 M,  DE CUATRO PARES TRENZADOS SOLIDOS.</t>
    </r>
    <r>
      <rPr>
        <sz val="8"/>
        <color rgb="FFFF0000"/>
        <rFont val="Arial"/>
        <family val="2"/>
      </rPr>
      <t xml:space="preserve"> (SE DEBE ADJUNTAR FICHA TECNICA DEL FABRICANTE DEL PRODUCTO QUE ESTA OFRECIENDO)</t>
    </r>
  </si>
  <si>
    <r>
      <t>CABLE ENCAUCHETADO 3X14, 60°c 600 VOLTIOS, VARADA 41.x30, CON UN ESPESOR DE AISLAMIENTO 0.64 mm 25 mils, DIAMETRO SOBRE CHAQUETA 0.76 mm 30 mils, DIAMETRO EXTERIOR 8.6mm 0,362 in, TOTAL MASA 120 kg/km 84 ib/kft, CAPACIDAD DE CORRIENTE 15 amperios.</t>
    </r>
    <r>
      <rPr>
        <sz val="8"/>
        <color rgb="FFFF0000"/>
        <rFont val="Arial"/>
        <family val="2"/>
      </rPr>
      <t xml:space="preserve"> (SE DEBE ADJUNTAR FICHA TECNICA DEL FABRICANTE DEL PRODUCTO QUE ESTA OFRECIENDO)</t>
    </r>
  </si>
  <si>
    <t>TOTAL PROMEDIOS</t>
  </si>
  <si>
    <r>
      <t>Electrobomba agua Sumergible potencia de 1 HP, de Material: Noryl</t>
    </r>
    <r>
      <rPr>
        <sz val="9"/>
        <color theme="1"/>
        <rFont val="Calibri"/>
        <family val="2"/>
        <scheme val="minor"/>
      </rPr>
      <t>, - motor eléctrico de 110 volt.  descarga diámetro de salida 11/4, temperatura: Max. para liquidos 35°, altura: H Max. 9 metros, caudal: 45 GPM.</t>
    </r>
    <r>
      <rPr>
        <sz val="9"/>
        <color rgb="FFFF0000"/>
        <rFont val="Calibri"/>
        <family val="2"/>
        <scheme val="minor"/>
      </rPr>
      <t>(SE DEBE ADJUNTAR FICHA TECNICA DEL FABRICANTE DEL PRODUCTO QUE ESTA OFRECIENDO)</t>
    </r>
  </si>
  <si>
    <r>
      <t>PINZA PONCHADORA/PELACABLES MODULAR EN ACERO CON UN ACABADO DE ÓXIDO NEGRO  ALTO RENDIMIENTO. PARA APLICACIONES DE VOZ Y DE DATOS. RJ CAT5 CAT6 CAT6A,</t>
    </r>
    <r>
      <rPr>
        <sz val="8"/>
        <color rgb="FFFF0000"/>
        <rFont val="Arial"/>
        <family val="2"/>
      </rPr>
      <t>(SE DEBE ADJUNTAR FICHA TECNICA DEL FABRICANTE DEL PRODUCTO QUE ESTA OFRECIENDO)</t>
    </r>
  </si>
  <si>
    <r>
      <t xml:space="preserve">Bomba periférica monofásica con una potencia de 1 HP, voltaje de 110 V/ 220 V, frecuencia de 60 hz, diámetro de salida 1 pulgada, diámetro de succión 1 pulgada, </t>
    </r>
    <r>
      <rPr>
        <sz val="9"/>
        <color rgb="FFFF0000"/>
        <rFont val="Arial"/>
        <family val="2"/>
      </rPr>
      <t xml:space="preserve">(SE DEBE ADJUNTAR FICHA TECNICA DEL FABRICANTE DEL PRODUCTO QUE ESTA OFRECIENDO)  </t>
    </r>
  </si>
  <si>
    <r>
      <t xml:space="preserve">SENSOR AUTOMÁTICO PARA ORINAL, VOLTAJE 6 VOLTIOS  DC (4 X 1.5V) O 1 1 0 AC, BATERIAS UTILIZADAS 4 BATERIAS ALCALINAS TIPO AA, P O T E N C I A &lt; 0. 5 M W ( D C ) / &lt; 2 W ( A C ), DIÁMETRO CONEXIÓN ENTRADA DE AGUA: G ( 1 / 2 "), DIÁMETRO CONEXIÓN SALIDA D E A G U A G(1/2"), PRESIÓN DEL AGUA,  0.05 - 0. 7 M PA, COLOR GRIS, DISTANCIA CUBIERTA POR LOS SENSORES  6 0 CM, GRADO DE PROTECCIÓN: I P 56, TEMPERATURA  AMBIENTAL 0.1-45°C, DIMENSIO EN  1 2 8 X 1 2 8 MM, </t>
    </r>
    <r>
      <rPr>
        <sz val="8"/>
        <color rgb="FFFF0000"/>
        <rFont val="Arial"/>
        <family val="2"/>
      </rPr>
      <t xml:space="preserve">(SE DEBE ADJUNTAR FICHA TECNICA DEL FABRICANTE DEL PRODUCTO QUE ESTA OFRECIENDO)  </t>
    </r>
  </si>
  <si>
    <r>
      <t xml:space="preserve">GRIFERIA LAVAMANOS SENSOR;  TIPO DE HILO CONEXIÓN (HE O HI), HI AHORRO AGUA HASTA 70% DE AHORRO, TERMINACIÓN CROMO, PESO 2,14 KG Y CONSUMO DE 8.3 LITROS POR MINUTO, ALTO 21,2 CM, MATERIAL, PLÁSTICO, USO INSTITUCIONAL, CONEXIÓN RED AGUA 1/2 PULGADA, LÍNEA MESAS, CARACTERÍSTICAS, BAJO CONSUMO DE AGUA, AMPLIO SENSOR, CONECTIVIDAD DUAL POWER, </t>
    </r>
    <r>
      <rPr>
        <sz val="8"/>
        <color rgb="FFFF0000"/>
        <rFont val="Arial"/>
        <family val="2"/>
      </rPr>
      <t xml:space="preserve">(SE DEBE ADJUNTAR FICHA TECNICA DEL FABRICANTE DEL PRODUCTO QUE ESTA OFRECIENDO) </t>
    </r>
  </si>
  <si>
    <r>
      <t xml:space="preserve">SWITCH DE RED, Tipo de telecomunicación, Capacidad de conmutación: 176  Gbps, de 48 puertos RJ-45, 4 puertos SFP+, Peso 3.13 kg, Tiene 44.25 cm de ancho, 4.39 cm de alto y 28.24 cm de profundidad, Es montable en rack, </t>
    </r>
    <r>
      <rPr>
        <sz val="8"/>
        <color rgb="FFFF0000"/>
        <rFont val="Arial"/>
        <family val="2"/>
      </rPr>
      <t>(SE DEBE ADJUNTAR FICHA TECNICA DEL FABRICANTE DEL PRODUCTO QUE ESTA OFRECIENDO)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</si>
</sst>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8"/>
      <name val="Arial"/>
      <family val="2"/>
    </font>
    <font>
      <b/>
      <sz val="8"/>
      <name val="Arial"/>
      <family val="2"/>
    </font>
    <font>
      <b/>
      <sz val="8"/>
      <color theme="1"/>
      <name val="Arial"/>
      <family val="2"/>
    </font>
    <font>
      <sz val="8"/>
      <color theme="1"/>
      <name val="Arial"/>
      <family val="2"/>
    </font>
    <font>
      <sz val="8"/>
      <color rgb="FF333333"/>
      <name val="Arial"/>
      <family val="2"/>
    </font>
    <font>
      <sz val="9"/>
      <color theme="1"/>
      <name val="Arial"/>
      <family val="2"/>
    </font>
    <font>
      <sz val="8"/>
      <color rgb="FFFF0000"/>
      <name val="Arial"/>
      <family val="2"/>
    </font>
    <font>
      <sz val="9"/>
      <color theme="1"/>
      <name val="Calibri"/>
      <family val="2"/>
      <scheme val="minor"/>
    </font>
    <font>
      <b/>
      <sz val="11"/>
      <color theme="1"/>
      <name val="Calibri"/>
      <family val="2"/>
      <scheme val="minor"/>
    </font>
    <font>
      <sz val="9"/>
      <color rgb="FF666666"/>
      <name val="Arial"/>
      <family val="2"/>
    </font>
    <font>
      <sz val="9"/>
      <color rgb="FFFF0000"/>
      <name val="Calibri"/>
      <family val="2"/>
      <scheme val="minor"/>
    </font>
    <font>
      <sz val="9"/>
      <color rgb="FFFF0000"/>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6">
    <xf numFmtId="0" fontId="0" fillId="0" borderId="0" xfId="0"/>
    <xf numFmtId="3" fontId="4" fillId="0" borderId="2" xfId="0" applyNumberFormat="1" applyFont="1" applyBorder="1" applyAlignment="1">
      <alignment horizontal="center" vertical="center"/>
    </xf>
    <xf numFmtId="3" fontId="3" fillId="0" borderId="2" xfId="0" applyNumberFormat="1"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justify" vertical="center"/>
    </xf>
    <xf numFmtId="0" fontId="4" fillId="0" borderId="2" xfId="0" applyFont="1" applyBorder="1" applyAlignment="1">
      <alignment vertical="center" wrapText="1"/>
    </xf>
    <xf numFmtId="0" fontId="1" fillId="0" borderId="2" xfId="0" applyFont="1" applyBorder="1" applyAlignment="1">
      <alignment horizontal="justify" vertical="center" wrapText="1"/>
    </xf>
    <xf numFmtId="0" fontId="1" fillId="0" borderId="2" xfId="0" applyFont="1" applyBorder="1" applyAlignment="1">
      <alignment horizontal="justify" vertical="center"/>
    </xf>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0" fontId="4" fillId="0" borderId="2" xfId="0" applyFont="1" applyBorder="1" applyAlignment="1">
      <alignment horizontal="center" vertical="center" wrapText="1"/>
    </xf>
    <xf numFmtId="0" fontId="9" fillId="0" borderId="4" xfId="0" applyFont="1" applyBorder="1" applyAlignment="1">
      <alignment horizontal="right" vertical="center" wrapText="1"/>
    </xf>
    <xf numFmtId="0" fontId="1" fillId="0" borderId="2" xfId="0" applyFont="1" applyBorder="1" applyAlignment="1">
      <alignment horizontal="justify" vertical="top" wrapText="1"/>
    </xf>
    <xf numFmtId="0" fontId="1" fillId="0" borderId="2" xfId="0" applyFont="1" applyBorder="1" applyAlignment="1">
      <alignment vertical="top" wrapText="1"/>
    </xf>
    <xf numFmtId="0" fontId="1" fillId="0" borderId="2" xfId="0" applyFont="1" applyBorder="1" applyAlignment="1">
      <alignment horizontal="justify" vertical="top"/>
    </xf>
    <xf numFmtId="0" fontId="1" fillId="0" borderId="2" xfId="0" applyFont="1" applyBorder="1" applyAlignment="1">
      <alignment horizontal="left" vertical="top" wrapText="1"/>
    </xf>
    <xf numFmtId="0" fontId="10" fillId="0" borderId="0" xfId="0" applyFont="1" applyAlignment="1">
      <alignment horizontal="justify" vertical="center"/>
    </xf>
    <xf numFmtId="0" fontId="5" fillId="0" borderId="2" xfId="0" applyFont="1" applyBorder="1" applyAlignment="1">
      <alignment vertical="center" wrapText="1"/>
    </xf>
    <xf numFmtId="0" fontId="6" fillId="0" borderId="0" xfId="0" applyFont="1" applyAlignment="1">
      <alignment horizontal="justify" vertical="center"/>
    </xf>
    <xf numFmtId="0" fontId="9" fillId="0" borderId="5" xfId="0" applyFont="1" applyBorder="1" applyAlignment="1">
      <alignment horizontal="right" vertical="center" wrapText="1"/>
    </xf>
    <xf numFmtId="0" fontId="6"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wrapText="1"/>
    </xf>
    <xf numFmtId="3" fontId="4" fillId="0" borderId="5" xfId="0" applyNumberFormat="1" applyFont="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2AA78-7B37-45E4-B552-A6A86D98D487}">
  <dimension ref="A1:F76"/>
  <sheetViews>
    <sheetView tabSelected="1" workbookViewId="0">
      <selection activeCell="I77" sqref="I77"/>
    </sheetView>
  </sheetViews>
  <sheetFormatPr baseColWidth="10" defaultRowHeight="15" x14ac:dyDescent="0.25"/>
  <cols>
    <col min="1" max="1" width="4.7109375" customWidth="1"/>
    <col min="2" max="2" width="50.5703125" customWidth="1"/>
    <col min="3" max="3" width="7" customWidth="1"/>
    <col min="4" max="4" width="8.85546875" customWidth="1"/>
    <col min="5" max="6" width="9.140625"/>
  </cols>
  <sheetData>
    <row r="1" spans="1:6" x14ac:dyDescent="0.25">
      <c r="A1" s="8" t="s">
        <v>0</v>
      </c>
      <c r="B1" s="8" t="s">
        <v>1</v>
      </c>
      <c r="C1" s="8" t="s">
        <v>2</v>
      </c>
      <c r="D1" s="21" t="s">
        <v>19</v>
      </c>
      <c r="E1" s="23" t="s">
        <v>22</v>
      </c>
      <c r="F1" s="23"/>
    </row>
    <row r="2" spans="1:6" ht="33.75" x14ac:dyDescent="0.25">
      <c r="A2" s="8"/>
      <c r="B2" s="8"/>
      <c r="C2" s="8"/>
      <c r="D2" s="22"/>
      <c r="E2" s="24" t="s">
        <v>20</v>
      </c>
      <c r="F2" s="24" t="s">
        <v>21</v>
      </c>
    </row>
    <row r="3" spans="1:6" ht="95.25" customHeight="1" x14ac:dyDescent="0.25">
      <c r="A3" s="9">
        <v>1</v>
      </c>
      <c r="B3" s="6" t="s">
        <v>65</v>
      </c>
      <c r="C3" s="9" t="s">
        <v>2</v>
      </c>
      <c r="D3" s="9">
        <v>1</v>
      </c>
      <c r="E3" s="1"/>
      <c r="F3" s="1">
        <f>SUM(D3*E3)</f>
        <v>0</v>
      </c>
    </row>
    <row r="4" spans="1:6" ht="180" x14ac:dyDescent="0.25">
      <c r="A4" s="9">
        <v>2</v>
      </c>
      <c r="B4" s="4" t="s">
        <v>30</v>
      </c>
      <c r="C4" s="9" t="s">
        <v>2</v>
      </c>
      <c r="D4" s="9">
        <v>1</v>
      </c>
      <c r="E4" s="1"/>
      <c r="F4" s="1">
        <f t="shared" ref="F4:F67" si="0">SUM(D4*E4)</f>
        <v>0</v>
      </c>
    </row>
    <row r="5" spans="1:6" ht="147.75" customHeight="1" x14ac:dyDescent="0.25">
      <c r="A5" s="9">
        <v>3</v>
      </c>
      <c r="B5" s="4" t="s">
        <v>31</v>
      </c>
      <c r="C5" s="9" t="s">
        <v>2</v>
      </c>
      <c r="D5" s="9">
        <v>1</v>
      </c>
      <c r="E5" s="1"/>
      <c r="F5" s="1">
        <f t="shared" si="0"/>
        <v>0</v>
      </c>
    </row>
    <row r="6" spans="1:6" ht="146.25" x14ac:dyDescent="0.25">
      <c r="A6" s="9">
        <v>4</v>
      </c>
      <c r="B6" s="6" t="s">
        <v>66</v>
      </c>
      <c r="C6" s="9" t="s">
        <v>2</v>
      </c>
      <c r="D6" s="9">
        <v>1</v>
      </c>
      <c r="E6" s="1"/>
      <c r="F6" s="1">
        <f t="shared" si="0"/>
        <v>0</v>
      </c>
    </row>
    <row r="7" spans="1:6" ht="116.25" customHeight="1" x14ac:dyDescent="0.25">
      <c r="A7" s="9">
        <v>5</v>
      </c>
      <c r="B7" s="7" t="s">
        <v>67</v>
      </c>
      <c r="C7" s="9" t="s">
        <v>3</v>
      </c>
      <c r="D7" s="9">
        <v>1</v>
      </c>
      <c r="E7" s="1"/>
      <c r="F7" s="1">
        <f t="shared" si="0"/>
        <v>0</v>
      </c>
    </row>
    <row r="8" spans="1:6" ht="83.25" customHeight="1" x14ac:dyDescent="0.25">
      <c r="A8" s="9">
        <v>6</v>
      </c>
      <c r="B8" s="6" t="s">
        <v>68</v>
      </c>
      <c r="C8" s="9" t="s">
        <v>3</v>
      </c>
      <c r="D8" s="9">
        <v>1</v>
      </c>
      <c r="E8" s="1"/>
      <c r="F8" s="1">
        <f t="shared" si="0"/>
        <v>0</v>
      </c>
    </row>
    <row r="9" spans="1:6" ht="78.75" x14ac:dyDescent="0.25">
      <c r="A9" s="9">
        <v>7</v>
      </c>
      <c r="B9" s="6" t="s">
        <v>69</v>
      </c>
      <c r="C9" s="9" t="s">
        <v>3</v>
      </c>
      <c r="D9" s="9">
        <v>1</v>
      </c>
      <c r="E9" s="1"/>
      <c r="F9" s="1">
        <f t="shared" si="0"/>
        <v>0</v>
      </c>
    </row>
    <row r="10" spans="1:6" ht="82.5" customHeight="1" x14ac:dyDescent="0.25">
      <c r="A10" s="9">
        <v>8</v>
      </c>
      <c r="B10" s="6" t="s">
        <v>70</v>
      </c>
      <c r="C10" s="9" t="s">
        <v>3</v>
      </c>
      <c r="D10" s="9">
        <v>1</v>
      </c>
      <c r="E10" s="1"/>
      <c r="F10" s="1">
        <f t="shared" si="0"/>
        <v>0</v>
      </c>
    </row>
    <row r="11" spans="1:6" ht="81" customHeight="1" x14ac:dyDescent="0.25">
      <c r="A11" s="9">
        <v>9</v>
      </c>
      <c r="B11" s="6" t="s">
        <v>71</v>
      </c>
      <c r="C11" s="9" t="s">
        <v>3</v>
      </c>
      <c r="D11" s="9">
        <v>1</v>
      </c>
      <c r="E11" s="1"/>
      <c r="F11" s="1">
        <f t="shared" si="0"/>
        <v>0</v>
      </c>
    </row>
    <row r="12" spans="1:6" ht="83.25" customHeight="1" x14ac:dyDescent="0.25">
      <c r="A12" s="9">
        <v>10</v>
      </c>
      <c r="B12" s="6" t="s">
        <v>72</v>
      </c>
      <c r="C12" s="9" t="s">
        <v>3</v>
      </c>
      <c r="D12" s="9">
        <v>1</v>
      </c>
      <c r="E12" s="1"/>
      <c r="F12" s="1">
        <f t="shared" si="0"/>
        <v>0</v>
      </c>
    </row>
    <row r="13" spans="1:6" ht="82.5" customHeight="1" x14ac:dyDescent="0.25">
      <c r="A13" s="9">
        <v>11</v>
      </c>
      <c r="B13" s="6" t="s">
        <v>73</v>
      </c>
      <c r="C13" s="9" t="s">
        <v>4</v>
      </c>
      <c r="D13" s="9">
        <v>1</v>
      </c>
      <c r="E13" s="1"/>
      <c r="F13" s="1">
        <f t="shared" si="0"/>
        <v>0</v>
      </c>
    </row>
    <row r="14" spans="1:6" ht="78.75" customHeight="1" x14ac:dyDescent="0.25">
      <c r="A14" s="9">
        <v>12</v>
      </c>
      <c r="B14" s="6" t="s">
        <v>74</v>
      </c>
      <c r="C14" s="9" t="s">
        <v>4</v>
      </c>
      <c r="D14" s="9">
        <v>1</v>
      </c>
      <c r="E14" s="1"/>
      <c r="F14" s="1">
        <f t="shared" si="0"/>
        <v>0</v>
      </c>
    </row>
    <row r="15" spans="1:6" ht="84.75" customHeight="1" x14ac:dyDescent="0.25">
      <c r="A15" s="9">
        <v>13</v>
      </c>
      <c r="B15" s="6" t="s">
        <v>75</v>
      </c>
      <c r="C15" s="9" t="s">
        <v>4</v>
      </c>
      <c r="D15" s="9">
        <v>1</v>
      </c>
      <c r="E15" s="1"/>
      <c r="F15" s="1">
        <f t="shared" si="0"/>
        <v>0</v>
      </c>
    </row>
    <row r="16" spans="1:6" ht="90" x14ac:dyDescent="0.25">
      <c r="A16" s="9">
        <v>14</v>
      </c>
      <c r="B16" s="6" t="s">
        <v>76</v>
      </c>
      <c r="C16" s="9" t="s">
        <v>4</v>
      </c>
      <c r="D16" s="9">
        <v>1</v>
      </c>
      <c r="E16" s="1"/>
      <c r="F16" s="1">
        <f t="shared" si="0"/>
        <v>0</v>
      </c>
    </row>
    <row r="17" spans="1:6" ht="45" x14ac:dyDescent="0.25">
      <c r="A17" s="9">
        <v>15</v>
      </c>
      <c r="B17" s="12" t="s">
        <v>32</v>
      </c>
      <c r="C17" s="9" t="s">
        <v>2</v>
      </c>
      <c r="D17" s="9">
        <v>1</v>
      </c>
      <c r="E17" s="1"/>
      <c r="F17" s="1">
        <f t="shared" si="0"/>
        <v>0</v>
      </c>
    </row>
    <row r="18" spans="1:6" ht="45" x14ac:dyDescent="0.25">
      <c r="A18" s="9">
        <v>16</v>
      </c>
      <c r="B18" s="12" t="s">
        <v>33</v>
      </c>
      <c r="C18" s="9" t="s">
        <v>2</v>
      </c>
      <c r="D18" s="9">
        <v>1</v>
      </c>
      <c r="E18" s="1"/>
      <c r="F18" s="1">
        <f t="shared" si="0"/>
        <v>0</v>
      </c>
    </row>
    <row r="19" spans="1:6" ht="56.25" x14ac:dyDescent="0.25">
      <c r="A19" s="9">
        <v>17</v>
      </c>
      <c r="B19" s="12" t="s">
        <v>34</v>
      </c>
      <c r="C19" s="9" t="s">
        <v>2</v>
      </c>
      <c r="D19" s="9">
        <v>1</v>
      </c>
      <c r="E19" s="1"/>
      <c r="F19" s="1">
        <f t="shared" si="0"/>
        <v>0</v>
      </c>
    </row>
    <row r="20" spans="1:6" ht="33.75" x14ac:dyDescent="0.25">
      <c r="A20" s="9">
        <v>18</v>
      </c>
      <c r="B20" s="12" t="s">
        <v>35</v>
      </c>
      <c r="C20" s="9" t="s">
        <v>5</v>
      </c>
      <c r="D20" s="9">
        <v>1</v>
      </c>
      <c r="E20" s="1"/>
      <c r="F20" s="1">
        <f t="shared" si="0"/>
        <v>0</v>
      </c>
    </row>
    <row r="21" spans="1:6" ht="33.75" x14ac:dyDescent="0.25">
      <c r="A21" s="9">
        <v>19</v>
      </c>
      <c r="B21" s="12" t="s">
        <v>36</v>
      </c>
      <c r="C21" s="9" t="s">
        <v>5</v>
      </c>
      <c r="D21" s="9">
        <v>1</v>
      </c>
      <c r="E21" s="1"/>
      <c r="F21" s="1">
        <f t="shared" si="0"/>
        <v>0</v>
      </c>
    </row>
    <row r="22" spans="1:6" ht="33.75" x14ac:dyDescent="0.25">
      <c r="A22" s="9">
        <v>20</v>
      </c>
      <c r="B22" s="12" t="s">
        <v>37</v>
      </c>
      <c r="C22" s="9" t="s">
        <v>5</v>
      </c>
      <c r="D22" s="9">
        <v>1</v>
      </c>
      <c r="E22" s="1"/>
      <c r="F22" s="1">
        <f t="shared" si="0"/>
        <v>0</v>
      </c>
    </row>
    <row r="23" spans="1:6" ht="33.75" x14ac:dyDescent="0.25">
      <c r="A23" s="9">
        <v>21</v>
      </c>
      <c r="B23" s="12" t="s">
        <v>38</v>
      </c>
      <c r="C23" s="9" t="s">
        <v>5</v>
      </c>
      <c r="D23" s="9">
        <v>1</v>
      </c>
      <c r="E23" s="1"/>
      <c r="F23" s="1">
        <f t="shared" si="0"/>
        <v>0</v>
      </c>
    </row>
    <row r="24" spans="1:6" ht="45" x14ac:dyDescent="0.25">
      <c r="A24" s="9">
        <v>22</v>
      </c>
      <c r="B24" s="12" t="s">
        <v>39</v>
      </c>
      <c r="C24" s="9" t="s">
        <v>3</v>
      </c>
      <c r="D24" s="9">
        <v>1</v>
      </c>
      <c r="E24" s="1"/>
      <c r="F24" s="1">
        <f t="shared" si="0"/>
        <v>0</v>
      </c>
    </row>
    <row r="25" spans="1:6" ht="90" x14ac:dyDescent="0.25">
      <c r="A25" s="9">
        <v>23</v>
      </c>
      <c r="B25" s="6" t="s">
        <v>77</v>
      </c>
      <c r="C25" s="9" t="s">
        <v>4</v>
      </c>
      <c r="D25" s="9">
        <v>1</v>
      </c>
      <c r="E25" s="1"/>
      <c r="F25" s="1">
        <f t="shared" si="0"/>
        <v>0</v>
      </c>
    </row>
    <row r="26" spans="1:6" ht="123.75" x14ac:dyDescent="0.25">
      <c r="A26" s="9">
        <v>24</v>
      </c>
      <c r="B26" s="6" t="s">
        <v>78</v>
      </c>
      <c r="C26" s="9" t="s">
        <v>16</v>
      </c>
      <c r="D26" s="9">
        <v>1</v>
      </c>
      <c r="E26" s="1"/>
      <c r="F26" s="1">
        <f t="shared" si="0"/>
        <v>0</v>
      </c>
    </row>
    <row r="27" spans="1:6" ht="56.25" x14ac:dyDescent="0.25">
      <c r="A27" s="9">
        <v>25</v>
      </c>
      <c r="B27" s="12" t="s">
        <v>40</v>
      </c>
      <c r="C27" s="9" t="s">
        <v>2</v>
      </c>
      <c r="D27" s="9">
        <v>1</v>
      </c>
      <c r="E27" s="1"/>
      <c r="F27" s="1">
        <f t="shared" si="0"/>
        <v>0</v>
      </c>
    </row>
    <row r="28" spans="1:6" ht="56.25" x14ac:dyDescent="0.25">
      <c r="A28" s="9">
        <v>26</v>
      </c>
      <c r="B28" s="12" t="s">
        <v>41</v>
      </c>
      <c r="C28" s="9" t="s">
        <v>2</v>
      </c>
      <c r="D28" s="9">
        <v>1</v>
      </c>
      <c r="E28" s="1"/>
      <c r="F28" s="1">
        <f t="shared" si="0"/>
        <v>0</v>
      </c>
    </row>
    <row r="29" spans="1:6" ht="45" x14ac:dyDescent="0.25">
      <c r="A29" s="9">
        <v>27</v>
      </c>
      <c r="B29" s="12" t="s">
        <v>42</v>
      </c>
      <c r="C29" s="9" t="s">
        <v>2</v>
      </c>
      <c r="D29" s="9">
        <v>1</v>
      </c>
      <c r="E29" s="1"/>
      <c r="F29" s="1">
        <f t="shared" si="0"/>
        <v>0</v>
      </c>
    </row>
    <row r="30" spans="1:6" ht="56.25" x14ac:dyDescent="0.25">
      <c r="A30" s="9">
        <v>28</v>
      </c>
      <c r="B30" s="13" t="s">
        <v>43</v>
      </c>
      <c r="C30" s="9" t="s">
        <v>4</v>
      </c>
      <c r="D30" s="9">
        <v>1</v>
      </c>
      <c r="E30" s="1"/>
      <c r="F30" s="1">
        <f t="shared" si="0"/>
        <v>0</v>
      </c>
    </row>
    <row r="31" spans="1:6" x14ac:dyDescent="0.25">
      <c r="A31" s="9">
        <v>29</v>
      </c>
      <c r="B31" s="13" t="s">
        <v>23</v>
      </c>
      <c r="C31" s="9" t="s">
        <v>2</v>
      </c>
      <c r="D31" s="9">
        <v>1</v>
      </c>
      <c r="E31" s="1"/>
      <c r="F31" s="1">
        <f t="shared" si="0"/>
        <v>0</v>
      </c>
    </row>
    <row r="32" spans="1:6" ht="35.25" customHeight="1" x14ac:dyDescent="0.25">
      <c r="A32" s="9">
        <v>30</v>
      </c>
      <c r="B32" s="13" t="s">
        <v>44</v>
      </c>
      <c r="C32" s="9" t="s">
        <v>2</v>
      </c>
      <c r="D32" s="9">
        <v>1</v>
      </c>
      <c r="E32" s="1"/>
      <c r="F32" s="1">
        <f t="shared" si="0"/>
        <v>0</v>
      </c>
    </row>
    <row r="33" spans="1:6" ht="35.25" customHeight="1" x14ac:dyDescent="0.25">
      <c r="A33" s="9">
        <v>31</v>
      </c>
      <c r="B33" s="13" t="s">
        <v>6</v>
      </c>
      <c r="C33" s="9" t="s">
        <v>2</v>
      </c>
      <c r="D33" s="9">
        <v>1</v>
      </c>
      <c r="E33" s="1"/>
      <c r="F33" s="1">
        <f t="shared" si="0"/>
        <v>0</v>
      </c>
    </row>
    <row r="34" spans="1:6" ht="124.5" customHeight="1" x14ac:dyDescent="0.25">
      <c r="A34" s="9">
        <v>32</v>
      </c>
      <c r="B34" s="13" t="s">
        <v>45</v>
      </c>
      <c r="C34" s="9" t="s">
        <v>2</v>
      </c>
      <c r="D34" s="9">
        <v>1</v>
      </c>
      <c r="E34" s="1"/>
      <c r="F34" s="1">
        <f t="shared" si="0"/>
        <v>0</v>
      </c>
    </row>
    <row r="35" spans="1:6" ht="135" x14ac:dyDescent="0.25">
      <c r="A35" s="9">
        <v>33</v>
      </c>
      <c r="B35" s="12" t="s">
        <v>46</v>
      </c>
      <c r="C35" s="9" t="s">
        <v>3</v>
      </c>
      <c r="D35" s="9">
        <v>1</v>
      </c>
      <c r="E35" s="1"/>
      <c r="F35" s="1">
        <f t="shared" si="0"/>
        <v>0</v>
      </c>
    </row>
    <row r="36" spans="1:6" ht="101.25" x14ac:dyDescent="0.25">
      <c r="A36" s="9">
        <v>34</v>
      </c>
      <c r="B36" s="12" t="s">
        <v>47</v>
      </c>
      <c r="C36" s="9" t="s">
        <v>2</v>
      </c>
      <c r="D36" s="9">
        <v>1</v>
      </c>
      <c r="E36" s="1"/>
      <c r="F36" s="1">
        <f t="shared" si="0"/>
        <v>0</v>
      </c>
    </row>
    <row r="37" spans="1:6" ht="157.5" x14ac:dyDescent="0.25">
      <c r="A37" s="9">
        <v>35</v>
      </c>
      <c r="B37" s="12" t="s">
        <v>48</v>
      </c>
      <c r="C37" s="9" t="s">
        <v>2</v>
      </c>
      <c r="D37" s="9">
        <v>1</v>
      </c>
      <c r="E37" s="1"/>
      <c r="F37" s="1">
        <f t="shared" si="0"/>
        <v>0</v>
      </c>
    </row>
    <row r="38" spans="1:6" ht="135" x14ac:dyDescent="0.25">
      <c r="A38" s="9">
        <v>36</v>
      </c>
      <c r="B38" s="12" t="s">
        <v>49</v>
      </c>
      <c r="C38" s="9" t="s">
        <v>2</v>
      </c>
      <c r="D38" s="9">
        <v>1</v>
      </c>
      <c r="E38" s="1"/>
      <c r="F38" s="1">
        <f t="shared" si="0"/>
        <v>0</v>
      </c>
    </row>
    <row r="39" spans="1:6" ht="101.25" x14ac:dyDescent="0.25">
      <c r="A39" s="9">
        <v>37</v>
      </c>
      <c r="B39" s="14" t="s">
        <v>50</v>
      </c>
      <c r="C39" s="9" t="s">
        <v>2</v>
      </c>
      <c r="D39" s="9">
        <v>1</v>
      </c>
      <c r="E39" s="1"/>
      <c r="F39" s="1">
        <f t="shared" si="0"/>
        <v>0</v>
      </c>
    </row>
    <row r="40" spans="1:6" ht="67.5" x14ac:dyDescent="0.25">
      <c r="A40" s="9">
        <v>38</v>
      </c>
      <c r="B40" s="6" t="s">
        <v>79</v>
      </c>
      <c r="C40" s="9" t="s">
        <v>4</v>
      </c>
      <c r="D40" s="9">
        <v>1</v>
      </c>
      <c r="E40" s="1"/>
      <c r="F40" s="1">
        <f t="shared" si="0"/>
        <v>0</v>
      </c>
    </row>
    <row r="41" spans="1:6" ht="45" x14ac:dyDescent="0.25">
      <c r="A41" s="9">
        <v>39</v>
      </c>
      <c r="B41" s="12" t="s">
        <v>51</v>
      </c>
      <c r="C41" s="9" t="s">
        <v>3</v>
      </c>
      <c r="D41" s="9">
        <v>1</v>
      </c>
      <c r="E41" s="1"/>
      <c r="F41" s="1">
        <f t="shared" si="0"/>
        <v>0</v>
      </c>
    </row>
    <row r="42" spans="1:6" ht="45" x14ac:dyDescent="0.25">
      <c r="A42" s="9">
        <v>40</v>
      </c>
      <c r="B42" s="12" t="s">
        <v>52</v>
      </c>
      <c r="C42" s="9" t="s">
        <v>2</v>
      </c>
      <c r="D42" s="9">
        <v>1</v>
      </c>
      <c r="E42" s="1"/>
      <c r="F42" s="1">
        <f t="shared" si="0"/>
        <v>0</v>
      </c>
    </row>
    <row r="43" spans="1:6" ht="22.5" x14ac:dyDescent="0.25">
      <c r="A43" s="9">
        <v>41</v>
      </c>
      <c r="B43" s="15" t="s">
        <v>55</v>
      </c>
      <c r="C43" s="9" t="s">
        <v>2</v>
      </c>
      <c r="D43" s="9">
        <v>1</v>
      </c>
      <c r="E43" s="1"/>
      <c r="F43" s="1">
        <f t="shared" si="0"/>
        <v>0</v>
      </c>
    </row>
    <row r="44" spans="1:6" ht="67.5" x14ac:dyDescent="0.25">
      <c r="A44" s="9">
        <v>42</v>
      </c>
      <c r="B44" s="12" t="s">
        <v>53</v>
      </c>
      <c r="C44" s="9" t="s">
        <v>2</v>
      </c>
      <c r="D44" s="9">
        <v>1</v>
      </c>
      <c r="E44" s="1"/>
      <c r="F44" s="1">
        <f t="shared" si="0"/>
        <v>0</v>
      </c>
    </row>
    <row r="45" spans="1:6" ht="56.25" x14ac:dyDescent="0.25">
      <c r="A45" s="9">
        <v>43</v>
      </c>
      <c r="B45" s="15" t="s">
        <v>54</v>
      </c>
      <c r="C45" s="9" t="s">
        <v>2</v>
      </c>
      <c r="D45" s="9">
        <v>1</v>
      </c>
      <c r="E45" s="1"/>
      <c r="F45" s="1">
        <f t="shared" si="0"/>
        <v>0</v>
      </c>
    </row>
    <row r="46" spans="1:6" ht="33.75" x14ac:dyDescent="0.25">
      <c r="A46" s="9">
        <v>44</v>
      </c>
      <c r="B46" s="12" t="s">
        <v>56</v>
      </c>
      <c r="C46" s="9" t="s">
        <v>2</v>
      </c>
      <c r="D46" s="9">
        <v>1</v>
      </c>
      <c r="E46" s="1"/>
      <c r="F46" s="1">
        <f t="shared" si="0"/>
        <v>0</v>
      </c>
    </row>
    <row r="47" spans="1:6" ht="22.5" x14ac:dyDescent="0.25">
      <c r="A47" s="9">
        <v>45</v>
      </c>
      <c r="B47" s="12" t="s">
        <v>24</v>
      </c>
      <c r="C47" s="9" t="s">
        <v>2</v>
      </c>
      <c r="D47" s="9">
        <v>1</v>
      </c>
      <c r="E47" s="1"/>
      <c r="F47" s="1">
        <f t="shared" si="0"/>
        <v>0</v>
      </c>
    </row>
    <row r="48" spans="1:6" x14ac:dyDescent="0.25">
      <c r="A48" s="9">
        <v>46</v>
      </c>
      <c r="B48" s="12" t="s">
        <v>25</v>
      </c>
      <c r="C48" s="9" t="s">
        <v>2</v>
      </c>
      <c r="D48" s="9">
        <v>1</v>
      </c>
      <c r="E48" s="1"/>
      <c r="F48" s="1">
        <f t="shared" si="0"/>
        <v>0</v>
      </c>
    </row>
    <row r="49" spans="1:6" x14ac:dyDescent="0.25">
      <c r="A49" s="9">
        <v>47</v>
      </c>
      <c r="B49" s="12" t="s">
        <v>26</v>
      </c>
      <c r="C49" s="9" t="s">
        <v>2</v>
      </c>
      <c r="D49" s="9">
        <v>1</v>
      </c>
      <c r="E49" s="1"/>
      <c r="F49" s="1">
        <f t="shared" si="0"/>
        <v>0</v>
      </c>
    </row>
    <row r="50" spans="1:6" ht="22.5" x14ac:dyDescent="0.25">
      <c r="A50" s="9">
        <v>48</v>
      </c>
      <c r="B50" s="12" t="s">
        <v>27</v>
      </c>
      <c r="C50" s="9" t="s">
        <v>2</v>
      </c>
      <c r="D50" s="9">
        <v>1</v>
      </c>
      <c r="E50" s="1"/>
      <c r="F50" s="1">
        <f t="shared" si="0"/>
        <v>0</v>
      </c>
    </row>
    <row r="51" spans="1:6" ht="22.5" x14ac:dyDescent="0.25">
      <c r="A51" s="9">
        <v>49</v>
      </c>
      <c r="B51" s="12" t="s">
        <v>28</v>
      </c>
      <c r="C51" s="9" t="s">
        <v>2</v>
      </c>
      <c r="D51" s="9">
        <v>1</v>
      </c>
      <c r="E51" s="1"/>
      <c r="F51" s="1">
        <f t="shared" si="0"/>
        <v>0</v>
      </c>
    </row>
    <row r="52" spans="1:6" ht="56.25" x14ac:dyDescent="0.25">
      <c r="A52" s="9">
        <v>50</v>
      </c>
      <c r="B52" s="12" t="s">
        <v>57</v>
      </c>
      <c r="C52" s="9" t="s">
        <v>2</v>
      </c>
      <c r="D52" s="9">
        <v>1</v>
      </c>
      <c r="E52" s="1"/>
      <c r="F52" s="1">
        <f t="shared" si="0"/>
        <v>0</v>
      </c>
    </row>
    <row r="53" spans="1:6" ht="168.75" x14ac:dyDescent="0.25">
      <c r="A53" s="9">
        <v>51</v>
      </c>
      <c r="B53" s="13" t="s">
        <v>58</v>
      </c>
      <c r="C53" s="9" t="s">
        <v>2</v>
      </c>
      <c r="D53" s="9">
        <v>1</v>
      </c>
      <c r="E53" s="1"/>
      <c r="F53" s="1">
        <f t="shared" si="0"/>
        <v>0</v>
      </c>
    </row>
    <row r="54" spans="1:6" x14ac:dyDescent="0.25">
      <c r="A54" s="9">
        <v>52</v>
      </c>
      <c r="B54" s="13" t="s">
        <v>7</v>
      </c>
      <c r="C54" s="9" t="s">
        <v>2</v>
      </c>
      <c r="D54" s="9">
        <v>1</v>
      </c>
      <c r="E54" s="1"/>
      <c r="F54" s="1">
        <f t="shared" si="0"/>
        <v>0</v>
      </c>
    </row>
    <row r="55" spans="1:6" x14ac:dyDescent="0.25">
      <c r="A55" s="9">
        <v>53</v>
      </c>
      <c r="B55" s="15" t="s">
        <v>8</v>
      </c>
      <c r="C55" s="9" t="s">
        <v>2</v>
      </c>
      <c r="D55" s="9">
        <v>1</v>
      </c>
      <c r="E55" s="1"/>
      <c r="F55" s="1">
        <f t="shared" si="0"/>
        <v>0</v>
      </c>
    </row>
    <row r="56" spans="1:6" ht="101.25" x14ac:dyDescent="0.25">
      <c r="A56" s="9">
        <v>54</v>
      </c>
      <c r="B56" s="12" t="s">
        <v>9</v>
      </c>
      <c r="C56" s="9" t="s">
        <v>2</v>
      </c>
      <c r="D56" s="9">
        <v>1</v>
      </c>
      <c r="E56" s="1"/>
      <c r="F56" s="1">
        <f t="shared" si="0"/>
        <v>0</v>
      </c>
    </row>
    <row r="57" spans="1:6" ht="67.5" x14ac:dyDescent="0.25">
      <c r="A57" s="9">
        <v>55</v>
      </c>
      <c r="B57" s="13" t="s">
        <v>59</v>
      </c>
      <c r="C57" s="9" t="s">
        <v>2</v>
      </c>
      <c r="D57" s="9">
        <v>1</v>
      </c>
      <c r="E57" s="1"/>
      <c r="F57" s="1">
        <f t="shared" si="0"/>
        <v>0</v>
      </c>
    </row>
    <row r="58" spans="1:6" ht="56.25" x14ac:dyDescent="0.25">
      <c r="A58" s="9">
        <v>56</v>
      </c>
      <c r="B58" s="13" t="s">
        <v>18</v>
      </c>
      <c r="C58" s="9" t="s">
        <v>10</v>
      </c>
      <c r="D58" s="9">
        <v>1</v>
      </c>
      <c r="E58" s="1"/>
      <c r="F58" s="1">
        <f t="shared" si="0"/>
        <v>0</v>
      </c>
    </row>
    <row r="59" spans="1:6" ht="56.25" x14ac:dyDescent="0.25">
      <c r="A59" s="9">
        <v>57</v>
      </c>
      <c r="B59" s="13" t="s">
        <v>17</v>
      </c>
      <c r="C59" s="9" t="s">
        <v>10</v>
      </c>
      <c r="D59" s="9">
        <v>1</v>
      </c>
      <c r="E59" s="1"/>
      <c r="F59" s="1">
        <f t="shared" si="0"/>
        <v>0</v>
      </c>
    </row>
    <row r="60" spans="1:6" ht="157.5" x14ac:dyDescent="0.25">
      <c r="A60" s="9">
        <v>58</v>
      </c>
      <c r="B60" s="12" t="s">
        <v>60</v>
      </c>
      <c r="C60" s="9" t="s">
        <v>11</v>
      </c>
      <c r="D60" s="9">
        <v>1</v>
      </c>
      <c r="E60" s="1"/>
      <c r="F60" s="1">
        <f t="shared" si="0"/>
        <v>0</v>
      </c>
    </row>
    <row r="61" spans="1:6" ht="180" x14ac:dyDescent="0.25">
      <c r="A61" s="9">
        <v>59</v>
      </c>
      <c r="B61" s="6" t="s">
        <v>61</v>
      </c>
      <c r="C61" s="9" t="s">
        <v>10</v>
      </c>
      <c r="D61" s="9">
        <v>1</v>
      </c>
      <c r="E61" s="1"/>
      <c r="F61" s="1">
        <f t="shared" si="0"/>
        <v>0</v>
      </c>
    </row>
    <row r="62" spans="1:6" ht="213.75" x14ac:dyDescent="0.25">
      <c r="A62" s="9">
        <v>60</v>
      </c>
      <c r="B62" s="7" t="s">
        <v>29</v>
      </c>
      <c r="C62" s="9" t="s">
        <v>2</v>
      </c>
      <c r="D62" s="9">
        <v>1</v>
      </c>
      <c r="E62" s="1"/>
      <c r="F62" s="1">
        <f t="shared" si="0"/>
        <v>0</v>
      </c>
    </row>
    <row r="63" spans="1:6" ht="33.75" x14ac:dyDescent="0.25">
      <c r="A63" s="9">
        <v>61</v>
      </c>
      <c r="B63" s="14" t="s">
        <v>12</v>
      </c>
      <c r="C63" s="9" t="s">
        <v>2</v>
      </c>
      <c r="D63" s="9">
        <v>1</v>
      </c>
      <c r="E63" s="1"/>
      <c r="F63" s="1">
        <f t="shared" si="0"/>
        <v>0</v>
      </c>
    </row>
    <row r="64" spans="1:6" ht="45" x14ac:dyDescent="0.25">
      <c r="A64" s="9">
        <v>62</v>
      </c>
      <c r="B64" s="14" t="s">
        <v>13</v>
      </c>
      <c r="C64" s="9" t="s">
        <v>2</v>
      </c>
      <c r="D64" s="9">
        <v>1</v>
      </c>
      <c r="E64" s="1"/>
      <c r="F64" s="1">
        <f t="shared" si="0"/>
        <v>0</v>
      </c>
    </row>
    <row r="65" spans="1:6" ht="157.5" x14ac:dyDescent="0.25">
      <c r="A65" s="9">
        <v>63</v>
      </c>
      <c r="B65" s="12" t="s">
        <v>62</v>
      </c>
      <c r="C65" s="9" t="s">
        <v>2</v>
      </c>
      <c r="D65" s="9">
        <v>1</v>
      </c>
      <c r="E65" s="1"/>
      <c r="F65" s="1">
        <f t="shared" si="0"/>
        <v>0</v>
      </c>
    </row>
    <row r="66" spans="1:6" ht="180" x14ac:dyDescent="0.25">
      <c r="A66" s="9">
        <v>64</v>
      </c>
      <c r="B66" s="12" t="s">
        <v>63</v>
      </c>
      <c r="C66" s="9" t="s">
        <v>2</v>
      </c>
      <c r="D66" s="9">
        <v>1</v>
      </c>
      <c r="E66" s="1"/>
      <c r="F66" s="1">
        <f t="shared" si="0"/>
        <v>0</v>
      </c>
    </row>
    <row r="67" spans="1:6" ht="45" x14ac:dyDescent="0.25">
      <c r="A67" s="9">
        <v>65</v>
      </c>
      <c r="B67" s="14" t="s">
        <v>15</v>
      </c>
      <c r="C67" s="9" t="s">
        <v>2</v>
      </c>
      <c r="D67" s="9">
        <v>1</v>
      </c>
      <c r="E67" s="1"/>
      <c r="F67" s="1">
        <f t="shared" si="0"/>
        <v>0</v>
      </c>
    </row>
    <row r="68" spans="1:6" ht="56.25" x14ac:dyDescent="0.25">
      <c r="A68" s="9">
        <v>66</v>
      </c>
      <c r="B68" s="14" t="s">
        <v>14</v>
      </c>
      <c r="C68" s="9" t="s">
        <v>2</v>
      </c>
      <c r="D68" s="9">
        <v>1</v>
      </c>
      <c r="E68" s="1"/>
      <c r="F68" s="1">
        <f t="shared" ref="F68:F75" si="1">SUM(D68*E68)</f>
        <v>0</v>
      </c>
    </row>
    <row r="69" spans="1:6" ht="33.75" x14ac:dyDescent="0.25">
      <c r="A69" s="3">
        <v>67</v>
      </c>
      <c r="B69" s="5" t="s">
        <v>64</v>
      </c>
      <c r="C69" s="9" t="s">
        <v>2</v>
      </c>
      <c r="D69" s="9">
        <v>1</v>
      </c>
      <c r="E69" s="1"/>
      <c r="F69" s="1">
        <f t="shared" si="1"/>
        <v>0</v>
      </c>
    </row>
    <row r="70" spans="1:6" ht="72" x14ac:dyDescent="0.25">
      <c r="A70" s="10">
        <v>68</v>
      </c>
      <c r="B70" s="16" t="s">
        <v>81</v>
      </c>
      <c r="C70" s="3" t="s">
        <v>2</v>
      </c>
      <c r="D70" s="10">
        <v>1</v>
      </c>
      <c r="E70" s="1"/>
      <c r="F70" s="1">
        <f t="shared" si="1"/>
        <v>0</v>
      </c>
    </row>
    <row r="71" spans="1:6" ht="56.25" x14ac:dyDescent="0.25">
      <c r="A71" s="9">
        <v>69</v>
      </c>
      <c r="B71" s="17" t="s">
        <v>82</v>
      </c>
      <c r="C71" s="20" t="s">
        <v>2</v>
      </c>
      <c r="D71" s="3">
        <v>1</v>
      </c>
      <c r="E71" s="1"/>
      <c r="F71" s="1">
        <f t="shared" si="1"/>
        <v>0</v>
      </c>
    </row>
    <row r="72" spans="1:6" ht="60" x14ac:dyDescent="0.25">
      <c r="A72" s="9">
        <v>70</v>
      </c>
      <c r="B72" s="18" t="s">
        <v>83</v>
      </c>
      <c r="C72" s="20" t="s">
        <v>2</v>
      </c>
      <c r="D72" s="3">
        <v>1</v>
      </c>
      <c r="E72" s="1"/>
      <c r="F72" s="1">
        <f t="shared" si="1"/>
        <v>0</v>
      </c>
    </row>
    <row r="73" spans="1:6" ht="101.25" x14ac:dyDescent="0.25">
      <c r="A73" s="9">
        <v>71</v>
      </c>
      <c r="B73" s="12" t="s">
        <v>84</v>
      </c>
      <c r="C73" s="20" t="s">
        <v>2</v>
      </c>
      <c r="D73" s="3">
        <v>1</v>
      </c>
      <c r="E73" s="1"/>
      <c r="F73" s="1">
        <f t="shared" si="1"/>
        <v>0</v>
      </c>
    </row>
    <row r="74" spans="1:6" ht="90" x14ac:dyDescent="0.25">
      <c r="A74" s="9">
        <v>72</v>
      </c>
      <c r="B74" s="12" t="s">
        <v>85</v>
      </c>
      <c r="C74" s="20" t="s">
        <v>2</v>
      </c>
      <c r="D74" s="3">
        <v>1</v>
      </c>
      <c r="E74" s="1"/>
      <c r="F74" s="1">
        <f t="shared" si="1"/>
        <v>0</v>
      </c>
    </row>
    <row r="75" spans="1:6" ht="62.25" customHeight="1" x14ac:dyDescent="0.25">
      <c r="A75" s="9">
        <v>73</v>
      </c>
      <c r="B75" s="5" t="s">
        <v>86</v>
      </c>
      <c r="C75" s="20" t="s">
        <v>2</v>
      </c>
      <c r="D75" s="3">
        <v>1</v>
      </c>
      <c r="E75" s="1"/>
      <c r="F75" s="1">
        <f t="shared" si="1"/>
        <v>0</v>
      </c>
    </row>
    <row r="76" spans="1:6" x14ac:dyDescent="0.25">
      <c r="A76" s="11" t="s">
        <v>80</v>
      </c>
      <c r="B76" s="19"/>
      <c r="C76" s="19"/>
      <c r="D76" s="19"/>
      <c r="E76" s="25"/>
      <c r="F76" s="2">
        <f>SUM(F3:F75)</f>
        <v>0</v>
      </c>
    </row>
  </sheetData>
  <mergeCells count="6">
    <mergeCell ref="E1:F1"/>
    <mergeCell ref="A76:D76"/>
    <mergeCell ref="A1:A2"/>
    <mergeCell ref="B1:B2"/>
    <mergeCell ref="C1:C2"/>
    <mergeCell ref="D1:D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2023-03-31T19:59:31Z</dcterms:modified>
</cp:coreProperties>
</file>