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marcela_palencia_icbf_gov_co/Documents/ICBF 2023/MINIMAS CUANTIAS/EXAMENES MEDICOS/"/>
    </mc:Choice>
  </mc:AlternateContent>
  <xr:revisionPtr revIDLastSave="115" documentId="8_{D0189B27-15CC-4886-A14F-33624944EFD9}" xr6:coauthVersionLast="47" xr6:coauthVersionMax="47" xr10:uidLastSave="{10E33F69-11A8-466A-AC22-59FACA630712}"/>
  <bookViews>
    <workbookView xWindow="-120" yWindow="-120" windowWidth="29040" windowHeight="15840" xr2:uid="{00000000-000D-0000-FFFF-FFFF00000000}"/>
  </bookViews>
  <sheets>
    <sheet name="Propuesta Económica" sheetId="1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[1]MEX95IB!#REF!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Fill" hidden="1">#REF!</definedName>
    <definedName name="_xlnm._FilterDatabase" hidden="1">#REF!</definedName>
    <definedName name="_ftn1" localSheetId="0">'Propuesta Económica'!#REF!</definedName>
    <definedName name="_ftn2" localSheetId="0">'Propuesta Económica'!#REF!</definedName>
    <definedName name="_ftn3" localSheetId="0">'Propuesta Económica'!#REF!</definedName>
    <definedName name="_ftnref1" localSheetId="0">'Propuesta Económica'!#REF!</definedName>
    <definedName name="_ftnref2" localSheetId="0">'Propuesta Económica'!#REF!</definedName>
    <definedName name="_ftnref3" localSheetId="0">'Propuesta Económica'!#REF!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1_Y1">[2]CONFIGURACIÓN!$D$17</definedName>
    <definedName name="a1_Y2">[2]CONFIGURACIÓN!$E$17</definedName>
    <definedName name="a10_Y10">[2]CONFIGURACIÓN!$M$26</definedName>
    <definedName name="a10_Y11">[2]CONFIGURACIÓN!$N$26</definedName>
    <definedName name="a2_Y2">[2]CONFIGURACIÓN!$E$18</definedName>
    <definedName name="a2_Y3">[2]CONFIGURACIÓN!$F$18</definedName>
    <definedName name="a3_Y3">[2]CONFIGURACIÓN!$F$19</definedName>
    <definedName name="a3_Y4">[2]CONFIGURACIÓN!$G$19</definedName>
    <definedName name="a4_Y4">[2]CONFIGURACIÓN!$G$20</definedName>
    <definedName name="a4_Y5">[2]CONFIGURACIÓN!$H$20</definedName>
    <definedName name="a5_Y5">[2]CONFIGURACIÓN!$H$21</definedName>
    <definedName name="a5_Y6">[2]CONFIGURACIÓN!$I$21</definedName>
    <definedName name="a6_Y6">[2]CONFIGURACIÓN!$I$22</definedName>
    <definedName name="a6_Y7">[2]CONFIGURACIÓN!$J$22</definedName>
    <definedName name="a7_Y7">[2]CONFIGURACIÓN!$J$23</definedName>
    <definedName name="a7_Y8">[2]CONFIGURACIÓN!$K$23</definedName>
    <definedName name="a8_Y8">[2]CONFIGURACIÓN!$K$24</definedName>
    <definedName name="a8_Y9">[2]CONFIGURACIÓN!$L$24</definedName>
    <definedName name="a9_Y10">[2]CONFIGURACIÓN!$M$25</definedName>
    <definedName name="a9_Y9">[2]CONFIGURACIÓN!$L$25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LMUERZO">'[3]Resumen Preparaciones'!$C$52:$C$113</definedName>
    <definedName name="almuerzocena">'[3]Resumen Preparaciones'!$C$52:$C$141</definedName>
    <definedName name="año1">[2]CONFIGURACIÓN!$F$9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[4]lista!$A$11:$A$13</definedName>
    <definedName name="bn" hidden="1">{"'内訳表'!$B$2:$N$64"}</definedName>
    <definedName name="Ｂグラフ" hidden="1">#REF!</definedName>
    <definedName name="CALENDARIO">[2]CALENDARIO!$B$6:$H$161</definedName>
    <definedName name="Calidad">[5]PERSONAL!$P$58</definedName>
    <definedName name="Campamento">[5]PERSONAL!$P$122</definedName>
    <definedName name="Ｃグラフ" hidden="1">#REF!</definedName>
    <definedName name="dasd" hidden="1">#REF!</definedName>
    <definedName name="Decision" localSheetId="0">[4]lista!$A$6:$A$7</definedName>
    <definedName name="Decision">[4]lista!$A$6:$A$7</definedName>
    <definedName name="dependencia">'[6]Datos Inciales'!$B$5:$B$30</definedName>
    <definedName name="desayuno">'[3]Resumen Preparaciones'!$C$5:$C$50</definedName>
    <definedName name="DESAYUNOS">'[3]Resumen Preparaciones'!$C$5:$C$33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hidden="1">{"'内訳表'!$B$2:$N$64"}</definedName>
    <definedName name="dhb" hidden="1">{"'内訳表'!$B$2:$N$64"}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nsayos">[5]PERSONAL!$P$100</definedName>
    <definedName name="Estrategia">[7]Tablas!$F$2:$F$34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'[2]DATOS ENTRADA'!$E$2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[2]CONFIGURACIÓN!$C$10</definedName>
    <definedName name="fecha_inicio_servicio">[2]CONFIGURACIÓN!$C$9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[7]Tablas!$D$2:$D$10</definedName>
    <definedName name="FUENTES">'[6]Datos Inciales'!$B$40:$B$49</definedName>
    <definedName name="Ｆグラフ" hidden="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[2]CONFIGURACIÓN!$C$12</definedName>
    <definedName name="horas_ubicacion1">[2]CONFIGURACIÓN!$C$47</definedName>
    <definedName name="horas_ubicacion2">[2]CONFIGURACIÓN!$C$48</definedName>
    <definedName name="horas_ubicacion3">[2]CONFIGURACIÓN!$C$49</definedName>
    <definedName name="horas_ubicacion4">[2]CONFIGURACIÓN!$C$50</definedName>
    <definedName name="horas_ubicacion5">[2]CONFIGURACIÓN!$C$51</definedName>
    <definedName name="horas_ubicacion6">[2]CONFIGURACIÓN!$C$52</definedName>
    <definedName name="horas_ubicacion7">[2]CONFIGURACIÓN!$C$53</definedName>
    <definedName name="hsf" hidden="1">{"'内訳表'!$B$2:$N$64"}</definedName>
    <definedName name="HTML_CodePage" hidden="1">932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ii" hidden="1">{"'内訳表'!$B$2:$N$64"}</definedName>
    <definedName name="Info_Prazo_do_contrato">[8]Seletor!$C$13</definedName>
    <definedName name="IVASobreUtilidad">[5]IMPUESTOS!$E$16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sta_hnp">'[2]COSTES NO SSPP'!$B$24:$B$33</definedName>
    <definedName name="lista_lineas_reparto">'[2]HW&amp;SW'!$C$314:$C$324</definedName>
    <definedName name="lista_localizaciones">[2]CONFIGURACIÓN!$B$47:$B$53</definedName>
    <definedName name="lista_paises">'[2]DATOS MAESTROS'!$B$13:$B$39</definedName>
    <definedName name="lista_perfiles_esp">[2]TASAS!$D$7:$D$198</definedName>
    <definedName name="lista_perfiles_resto">[2]TASAS!$B$330:$B$450</definedName>
    <definedName name="margen">'[2]Cash Flow (COP)'!$O$68</definedName>
    <definedName name="markup_infra">[2]DASHBOARD!$D$20</definedName>
    <definedName name="mdgh" hidden="1">{"'内訳表'!$B$2:$N$64"}</definedName>
    <definedName name="mes_inicio_servicio">MONTH([2]CONFIGURACIÓN!$C$9)</definedName>
    <definedName name="meses_a1">[2]CONFIGURACIÓN!$D$29</definedName>
    <definedName name="meses_a10">[2]CONFIGURACIÓN!$M$29</definedName>
    <definedName name="meses_a11">[2]CONFIGURACIÓN!$N$29</definedName>
    <definedName name="meses_a2">[2]CONFIGURACIÓN!$E$29</definedName>
    <definedName name="meses_a3">[2]CONFIGURACIÓN!$F$29</definedName>
    <definedName name="meses_a4">[2]CONFIGURACIÓN!$G$29</definedName>
    <definedName name="meses_a5">[2]CONFIGURACIÓN!$H$29</definedName>
    <definedName name="meses_a6">[2]CONFIGURACIÓN!$I$29</definedName>
    <definedName name="meses_a7">[2]CONFIGURACIÓN!$J$29</definedName>
    <definedName name="meses_a8">[2]CONFIGURACIÓN!$K$29</definedName>
    <definedName name="meses_a9">[2]CONFIGURACIÓN!$L$29</definedName>
    <definedName name="meses_servicio">[2]CONFIGURACIÓN!$C$8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>BASE DE [9]DATOS!$B$2:$B$2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'[10]Cons Cotizac - Examenes médicos'!$M$12:$R$12</definedName>
    <definedName name="ndc" hidden="1">{"'内訳表'!$B$2:$N$64"}</definedName>
    <definedName name="NoFacturable">[5]PERSONAL!$P$46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ueva">[4]lista!$A$2:$A$3</definedName>
    <definedName name="Objetivos">[7]Tablas!$E$2:$E$17</definedName>
    <definedName name="Oficina">[5]PERSONAL!$P$69</definedName>
    <definedName name="oo" hidden="1">{"'内訳表'!$B$2:$N$64"}</definedName>
    <definedName name="PARTICIPACION" localSheetId="0">[4]lista!$A$15:$A$17</definedName>
    <definedName name="PARTICIPACION">[4]lista!$A$15:$A$17</definedName>
    <definedName name="penal_1">[2]PARÁMETROS!$C$70</definedName>
    <definedName name="penal_10">[2]PARÁMETROS!$C$79</definedName>
    <definedName name="penal_2">[2]PARÁMETROS!$C$71</definedName>
    <definedName name="penal_3">[2]PARÁMETROS!$C$72</definedName>
    <definedName name="penal_4">[2]PARÁMETROS!$C$73</definedName>
    <definedName name="penal_5">[2]PARÁMETROS!$C$74</definedName>
    <definedName name="penal_6">[2]PARÁMETROS!$C$75</definedName>
    <definedName name="penal_7">[2]PARÁMETROS!$C$76</definedName>
    <definedName name="penal_8">[2]PARÁMETROS!$C$77</definedName>
    <definedName name="penal_9">[2]PARÁMETROS!$C$78</definedName>
    <definedName name="penal_global">[2]PARÁMETROS!$D$80</definedName>
    <definedName name="perfil">'[11]SALARIO DE REFERENCIA'!$B$7:$B$121</definedName>
    <definedName name="perfiles">'[12]SALARIO DE REFERENCIA'!$B$7:$B$121</definedName>
    <definedName name="pilares">[7]Tablas!$G$2:$G$6</definedName>
    <definedName name="Procedencia" localSheetId="0">[4]lista!$A$2:$A$3</definedName>
    <definedName name="Procedencia">[4]lista!$A$2:$A$3</definedName>
    <definedName name="productosdef">'[3]Precios Alimentos'!$A$5031:$A$5730</definedName>
    <definedName name="Profesional">[5]PERSONAL!$P$12</definedName>
    <definedName name="reahgbaerg" hidden="1">{"'内訳表'!$B$2:$N$64"}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alariosref">'[13]Salarios de Referencia'!$B$7:$B$120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[1]MEX95IB!#REF!</definedName>
    <definedName name="sencount" hidden="1">2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hidden="1">{"'内訳表'!$B$2:$N$64"}</definedName>
    <definedName name="Tecnico">[5]PERSONAL!$P$34</definedName>
    <definedName name="tipo" localSheetId="0">[4]lista!$A$11:$A$13</definedName>
    <definedName name="tipo">[4]lista!$A$11:$A$13</definedName>
    <definedName name="tipodeanalisis">'[3]Analisis microbiologico'!$A$110:$A$182</definedName>
    <definedName name="_xlnm.Print_Titles" localSheetId="0">'Propuesta Económica'!$9:$10</definedName>
    <definedName name="TotalImpuestosObra">[5]IMPUESTOS!$F$10</definedName>
    <definedName name="Tramite">[5]PERSONAL!$P$88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'[2]DATOS ENTRADA'!$E$1</definedName>
    <definedName name="v" hidden="1">#REF!</definedName>
    <definedName name="venc">'[2]Cash Flow (COP)'!$D$10</definedName>
    <definedName name="Viajes">[5]PERSONAL!$P$93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 localSheetId="0">[4]lista!$A$11:$A$13</definedName>
    <definedName name="x">[4]lista!$A$11:$A$13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[14]Listas!$B$2:$B$34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5" l="1"/>
  <c r="I22" i="15"/>
</calcChain>
</file>

<file path=xl/sharedStrings.xml><?xml version="1.0" encoding="utf-8"?>
<sst xmlns="http://schemas.openxmlformats.org/spreadsheetml/2006/main" count="37" uniqueCount="32">
  <si>
    <t>CLASIFICACIÓN DE LA INFORMACIÓN 
PÚBLICA</t>
  </si>
  <si>
    <t>Denominación del Bien o Servicio</t>
  </si>
  <si>
    <t>ELEMENTOS REQUERIDOS</t>
  </si>
  <si>
    <t>PRECIOS TECHO</t>
  </si>
  <si>
    <t>PRECIOS OFERTADOS</t>
  </si>
  <si>
    <t>Ítem</t>
  </si>
  <si>
    <t>Tipo de exámen</t>
  </si>
  <si>
    <t>Unidad</t>
  </si>
  <si>
    <t>Exámenes médico ocupacionales ingreso con énfasis osteomuscular</t>
  </si>
  <si>
    <t>Evaluación psicosocial (Ingreso)</t>
  </si>
  <si>
    <t>Encuadernación con tiras o bandas de plástico con dientes rígidos y con tapas o caratulas plásticas.</t>
  </si>
  <si>
    <t>Exámenes médico ocupacionales periódico con énfasis osteomuscular</t>
  </si>
  <si>
    <t>Encuadernación con arillos o anillos plásticos de diferentes tamaños y con tapas o caratulas plásticas.</t>
  </si>
  <si>
    <t>Evaluación psicosocial (Periódico)</t>
  </si>
  <si>
    <t>Exámenes médico ocupacionales de egreso</t>
  </si>
  <si>
    <t>Papel Bond 75 gramos alta blancura tamaño carta u oficio.</t>
  </si>
  <si>
    <t>Exámenes post incapacidad</t>
  </si>
  <si>
    <t>Papel Bond 75 gramos alta blancura.</t>
  </si>
  <si>
    <t>|</t>
  </si>
  <si>
    <t>Optometría</t>
  </si>
  <si>
    <t>Papel Opalina 180 gramos alta blancura</t>
  </si>
  <si>
    <t xml:space="preserve">Audiometría </t>
  </si>
  <si>
    <t>Papel Bond 75 gramos alta blancura</t>
  </si>
  <si>
    <t>Espirometria</t>
  </si>
  <si>
    <t>Prueba de alcoholemia</t>
  </si>
  <si>
    <t>Prueba de laboratorio de perfil lipídico</t>
  </si>
  <si>
    <t>TOTAL</t>
  </si>
  <si>
    <t>FIRMA DE REPRESENTANTE LEGAL</t>
  </si>
  <si>
    <t>Contratar la prestación de servicios para la realización de exámenes médico-ocupacionales con énfasis osteomuscular y/o psicosocial, exámenes psicosensométricos, y complementarios de optometría, audiometría, espirometría, prueba de alcoholemia y perfil lipídico, según se requiera para los servidores públicos del ICBF Regional Guaviare y Centro Zonal San Jose del Guaviare.</t>
  </si>
  <si>
    <t>PROPUESTA ECONÓMICA ANEXO 12</t>
  </si>
  <si>
    <t xml:space="preserve">Precio unitario 
</t>
  </si>
  <si>
    <t xml:space="preserve">República de Colombia
Instituto Colombiano de Bienestar Familiar
Cecilia de la Fuente de Lleras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</si>
</sst>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 * #,##0.00_ ;_ * \-#,##0.00_ ;_ * &quot;-&quot;??_ ;_ @_ "/>
    <numFmt numFmtId="167" formatCode="_ &quot;$&quot;\ * #,##0.00_ ;_ &quot;$&quot;\ * \-#,##0.00_ ;_ &quot;$&quot;\ * &quot;-&quot;??_ ;_ @_ "/>
    <numFmt numFmtId="168" formatCode="\$#,##0;&quot;-$&quot;#,##0"/>
    <numFmt numFmtId="177" formatCode="_-&quot;$&quot;* #,##0_-;\-&quot;$&quot;* #,##0_-;_-&quot;$&quot;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Zurich BT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1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rgb="FFFFFFFF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wrapText="1"/>
    </xf>
    <xf numFmtId="0" fontId="2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8" fontId="10" fillId="3" borderId="4" xfId="12" applyNumberFormat="1" applyFont="1" applyFill="1" applyBorder="1" applyAlignment="1" applyProtection="1">
      <alignment horizontal="center" vertical="center" wrapText="1"/>
      <protection locked="0" hidden="1"/>
    </xf>
    <xf numFmtId="168" fontId="10" fillId="3" borderId="5" xfId="12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/>
    </xf>
    <xf numFmtId="168" fontId="2" fillId="2" borderId="5" xfId="0" applyNumberFormat="1" applyFont="1" applyFill="1" applyBorder="1" applyAlignment="1">
      <alignment horizontal="center" vertical="center"/>
    </xf>
    <xf numFmtId="168" fontId="10" fillId="3" borderId="4" xfId="12" applyNumberFormat="1" applyFont="1" applyFill="1" applyBorder="1" applyAlignment="1" applyProtection="1">
      <alignment horizontal="center" vertical="center" wrapText="1"/>
      <protection locked="0" hidden="1"/>
    </xf>
    <xf numFmtId="168" fontId="10" fillId="3" borderId="5" xfId="12" applyNumberFormat="1" applyFont="1" applyFill="1" applyBorder="1" applyAlignment="1" applyProtection="1">
      <alignment horizontal="center" vertical="center" wrapText="1"/>
      <protection locked="0" hidden="1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77" fontId="10" fillId="0" borderId="4" xfId="12" applyNumberFormat="1" applyFont="1" applyFill="1" applyBorder="1" applyAlignment="1" applyProtection="1">
      <alignment horizontal="center" vertical="center" wrapText="1"/>
      <protection locked="0" hidden="1"/>
    </xf>
    <xf numFmtId="177" fontId="10" fillId="0" borderId="5" xfId="12" applyNumberFormat="1" applyFont="1" applyFill="1" applyBorder="1" applyAlignment="1" applyProtection="1">
      <alignment horizontal="center" vertical="center" wrapText="1"/>
      <protection locked="0" hidden="1"/>
    </xf>
  </cellXfs>
  <cellStyles count="14">
    <cellStyle name="Millares 2" xfId="4" xr:uid="{00000000-0005-0000-0000-000002000000}"/>
    <cellStyle name="Millares 5" xfId="5" xr:uid="{00000000-0005-0000-0000-000003000000}"/>
    <cellStyle name="Moneda" xfId="12" builtinId="4"/>
    <cellStyle name="Moneda 4" xfId="6" xr:uid="{00000000-0005-0000-0000-000006000000}"/>
    <cellStyle name="Moneda 5" xfId="7" xr:uid="{00000000-0005-0000-0000-000007000000}"/>
    <cellStyle name="Normal" xfId="0" builtinId="0"/>
    <cellStyle name="Normal 2" xfId="1" xr:uid="{00000000-0005-0000-0000-000009000000}"/>
    <cellStyle name="Normal 2 2" xfId="8" xr:uid="{00000000-0005-0000-0000-00000A000000}"/>
    <cellStyle name="Normal 2 3" xfId="9" xr:uid="{00000000-0005-0000-0000-00000B000000}"/>
    <cellStyle name="Normal 28" xfId="13" xr:uid="{876D1AE8-6496-4316-9948-93D6607DB41B}"/>
    <cellStyle name="Normal 3" xfId="10" xr:uid="{00000000-0005-0000-0000-00000C000000}"/>
    <cellStyle name="Normal 4" xfId="2" xr:uid="{00000000-0005-0000-0000-00000D000000}"/>
    <cellStyle name="Porcentual 2" xfId="11" xr:uid="{00000000-0005-0000-0000-00000F000000}"/>
    <cellStyle name="Porcentual 5" xfId="3" xr:uid="{00000000-0005-0000-0000-000010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212549</xdr:colOff>
      <xdr:row>1</xdr:row>
      <xdr:rowOff>31626</xdr:rowOff>
    </xdr:from>
    <xdr:to>
      <xdr:col>0</xdr:col>
      <xdr:colOff>885824</xdr:colOff>
      <xdr:row>3</xdr:row>
      <xdr:rowOff>447199</xdr:rowOff>
    </xdr:to>
    <xdr:pic>
      <xdr:nvPicPr>
        <xdr:cNvPr id="3" name="45 Imagen" descr="LOGO-ICB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2549" y="193551"/>
          <a:ext cx="673275" cy="7394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_09_ICBF_GT_v.3-20_mes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Engree.Duica\AppData\Local\Microsoft\Windows\Temporary%20Internet%20Files\Content.Outlook\E4EMGSL4\EQUIPOS%20DE%20METROLOGIA\EQUIPOS%20METROLOGIA%20-%20SDI%200207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172.16.9.30/Disco%20local%20(F)/Datos/2012/ANTEPROYECTO/INGRESOS/BASE%20PND%202011-2014%20-%20PR%20SOCIAL%20feb%20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rvicios%20de%20Outsourcing%20ICBF%20v2.0%2007092015%20_%2020%20meses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icbf.gov.co\172.16.9.31\archivosicbf\Direcci&#243;n%20de%20Abastecimiento\Equipo%20de%20Estudios%20de%20Sector%20y%20Costos\6.%20ESTUDIOS%20DEFINITIVOS\2014\DIR%20DE%20GESTION%20HUMANA\EXAMENES%20MEDICOS%20OCUPACIONALES\EXAMENES%20MEDICOS-%20140213%20-CC2S.xlsx?EC3B12B9" TargetMode="External"/><Relationship Id="rId1" Type="http://schemas.openxmlformats.org/officeDocument/2006/relationships/externalLinkPath" Target="file:///\\EC3B12B9\EXAMENES%20MEDICOS-%20140213%20-CC2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  <sheetName val="Global_Catalog"/>
      <sheetName val="Media_Output"/>
      <sheetName val="Ukraine_Data"/>
      <sheetName val="Global_Category"/>
      <sheetName val="Investing_Motive_&amp;_Business_Uni"/>
      <sheetName val="Technical_Classification"/>
      <sheetName val="dates "/>
      <sheetName val="%"/>
      <sheetName val="Summary"/>
      <sheetName val="08 mkt$ "/>
      <sheetName val="1994-skatt"/>
      <sheetName val="synthgraph DCF"/>
      <sheetName val="KENLBOPK"/>
      <sheetName val="AW"/>
      <sheetName val="RSG"/>
      <sheetName val="Transaction"/>
      <sheetName val="ReplaceExistingSites"/>
      <sheetName val="Media_Output3"/>
      <sheetName val="synthgraph_DCF2"/>
      <sheetName val="Media_Output1"/>
      <sheetName val="synthgraph_DCF"/>
      <sheetName val="FINANCE"/>
      <sheetName val="Media_Output2"/>
      <sheetName val="synthgraph_DCF1"/>
      <sheetName val="Media_Output4"/>
      <sheetName val="synthgraph_DCF3"/>
      <sheetName val="ELSA - Data Sheet"/>
      <sheetName val="HongKongResidential"/>
      <sheetName val="HongKongBusiness"/>
      <sheetName val="HongKongTotal"/>
      <sheetName val="Indonesia Residential"/>
      <sheetName val="Indonesia Business"/>
      <sheetName val="Indonesia Total"/>
      <sheetName val="Japan Residential"/>
      <sheetName val="Japan Business"/>
      <sheetName val="Japan Total"/>
      <sheetName val="DoT"/>
      <sheetName val="Index"/>
      <sheetName val="Tables"/>
      <sheetName val="Breakdown"/>
      <sheetName val="Listas"/>
      <sheetName val="Hoja4"/>
      <sheetName val="Summary Sheet (AT-2017-019)"/>
      <sheetName val="Hoja2"/>
      <sheetName val="Controles"/>
      <sheetName val="TC"/>
      <sheetName val="Sheet1"/>
      <sheetName val="SAFIB"/>
      <sheetName val="Telcel"/>
      <sheetName val="Supplier"/>
      <sheetName val="SOC.INSTRUMENTALES"/>
      <sheetName val="Apoio"/>
      <sheetName val="BB"/>
      <sheetName val="Variables"/>
      <sheetName val="BD"/>
      <sheetName val="MEX95IB_x0000_抺_x0013_ニӤ_x0000__x0000__x0000_珿抺_x0013_Ӥ_x0000_鸕粀抺_x0013__x001c_翻璆_x0013_珿"/>
      <sheetName val="MEX95IB_x0000_抺_x0013_ニӤ_x0000__x0000__x0000_珿抺_x0013_Ӥ_x0000_鸪粀抺_x0013__x001c_翻璆_x0013_珿"/>
      <sheetName val="Reconciliation"/>
      <sheetName val="Calcs and Matrix"/>
      <sheetName val="CEDBUDGET"/>
      <sheetName val="Paràmetro Paìs"/>
      <sheetName val="Sheet4"/>
      <sheetName val="MEX95IB"/>
      <sheetName val="Pre pago"/>
      <sheetName val="STOCK"/>
      <sheetName val="Technology Inputs"/>
      <sheetName val="Drop-down"/>
      <sheetName val="Performance Report"/>
      <sheetName val="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  <sheetName val="mex95ib"/>
      <sheetName val="hoja índi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  <sheetName val="configuración"/>
      <sheetName val="Indices empleados y Parametros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mex95i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  <sheetName val="INFO_GENERAL_Y_FINANCIERA"/>
      <sheetName val="INFO_EXPERIENCIA"/>
      <sheetName val="INFO_DE_PRODUCTOS"/>
      <sheetName val="MEX95IB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  <sheetName val="list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hoja índice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  <sheetName val="PERSONAL"/>
      <sheetName val="IMPUESTOS"/>
      <sheetName val="Resumen Preparaciones"/>
      <sheetName val="Precios Alimentos"/>
      <sheetName val="Analisis microbiologico"/>
      <sheetName val="mex95ib"/>
      <sheetName val="Listas"/>
      <sheetName val="Ciudades y Departamento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hoja í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  <sheetName val="RESUMEN CANTIDAD PAQUETES  "/>
      <sheetName val="mex95ib"/>
      <sheetName val="Datos Inciales"/>
      <sheetName val="Tablas"/>
      <sheetName val="tal humano"/>
      <sheetName val="Resumen Preparaciones"/>
      <sheetName val="Precios Alimentos"/>
      <sheetName val="Analisis microbiologic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  <sheetName val="FACT CONV"/>
      <sheetName val="Seletor"/>
      <sheetName val="datos"/>
      <sheetName val="Cons Cotizac - Examenes méd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 - INTERVENTORIA"/>
      <sheetName val="SDC - EST D,C INT PSIC"/>
      <sheetName val="RESUMEN COSTOS"/>
      <sheetName val="PARAMETROS GENERALES"/>
      <sheetName val="PROYECCIÓN DE PRECIOS"/>
      <sheetName val="Descrip Transp. Personas"/>
      <sheetName val="SALARIO DE REFERENCIA"/>
      <sheetName val="TALENTO HUMANO"/>
      <sheetName val="Hoja1"/>
      <sheetName val="% Adm y Util"/>
      <sheetName val="TRANSPORTES Y C TRANSP COORD"/>
      <sheetName val="TRANSPORTE TERRESTRE"/>
      <sheetName val="TABLA VIATICOS"/>
      <sheetName val="datos"/>
      <sheetName val="Cons Cotizac - Examenes médicos"/>
      <sheetName val="Sele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  <sheetName val="PERSONAL"/>
      <sheetName val="IMPUESTOS"/>
      <sheetName val="tal humano"/>
      <sheetName val="Seletor"/>
      <sheetName val="Cons Cotizac - Examenes médicos"/>
      <sheetName val="SALARIO DE REFERENCIA"/>
      <sheetName val="Datos Inciale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  <sheetName val="datos"/>
      <sheetName val="SALARIO DE REFERENCIA"/>
      <sheetName val="Datos Inciales"/>
      <sheetName val="RESUMEN"/>
      <sheetName val="Salarios de Referencia"/>
      <sheetName val="Tabla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showGridLines="0" tabSelected="1" zoomScaleNormal="100" zoomScaleSheetLayoutView="90" workbookViewId="0">
      <selection activeCell="L13" sqref="L13"/>
    </sheetView>
  </sheetViews>
  <sheetFormatPr baseColWidth="10" defaultColWidth="11.42578125" defaultRowHeight="12.75"/>
  <cols>
    <col min="1" max="9" width="14.28515625" style="3" customWidth="1"/>
    <col min="10" max="10" width="14.28515625" style="4" customWidth="1"/>
    <col min="11" max="11" width="11.42578125" style="3"/>
    <col min="12" max="12" width="55" style="3" bestFit="1" customWidth="1"/>
    <col min="13" max="16384" width="11.42578125" style="3"/>
  </cols>
  <sheetData>
    <row r="1" spans="1:10" s="1" customFormat="1">
      <c r="J1" s="2"/>
    </row>
    <row r="2" spans="1:10" s="1" customFormat="1" ht="12.75" customHeight="1">
      <c r="A2" s="28" t="s">
        <v>31</v>
      </c>
      <c r="B2" s="29"/>
      <c r="C2" s="29"/>
      <c r="D2" s="29"/>
      <c r="E2" s="29"/>
      <c r="F2" s="29"/>
      <c r="G2" s="29"/>
      <c r="H2" s="30"/>
      <c r="I2" s="41" t="s">
        <v>0</v>
      </c>
      <c r="J2" s="41"/>
    </row>
    <row r="3" spans="1:10" s="1" customFormat="1" ht="12.75" customHeight="1">
      <c r="A3" s="31"/>
      <c r="B3" s="32"/>
      <c r="C3" s="32"/>
      <c r="D3" s="32"/>
      <c r="E3" s="32"/>
      <c r="F3" s="32"/>
      <c r="G3" s="32"/>
      <c r="H3" s="33"/>
      <c r="I3" s="41"/>
      <c r="J3" s="41"/>
    </row>
    <row r="4" spans="1:10" s="1" customFormat="1" ht="40.5" customHeight="1">
      <c r="A4" s="34"/>
      <c r="B4" s="35"/>
      <c r="C4" s="35"/>
      <c r="D4" s="35"/>
      <c r="E4" s="35"/>
      <c r="F4" s="35"/>
      <c r="G4" s="35"/>
      <c r="H4" s="36"/>
      <c r="I4" s="41"/>
      <c r="J4" s="41"/>
    </row>
    <row r="5" spans="1:10" s="1" customFormat="1">
      <c r="J5" s="2"/>
    </row>
    <row r="6" spans="1:10" s="1" customFormat="1" ht="12.75" customHeight="1">
      <c r="A6" s="18" t="s">
        <v>29</v>
      </c>
      <c r="B6" s="19"/>
      <c r="C6" s="19"/>
      <c r="D6" s="19"/>
      <c r="E6" s="19"/>
      <c r="F6" s="19"/>
      <c r="G6" s="19"/>
      <c r="H6" s="19"/>
      <c r="I6" s="19"/>
      <c r="J6" s="20"/>
    </row>
    <row r="7" spans="1:10" customFormat="1" ht="54" customHeight="1">
      <c r="A7" s="39" t="s">
        <v>1</v>
      </c>
      <c r="B7" s="39"/>
      <c r="C7" s="40" t="s">
        <v>28</v>
      </c>
      <c r="D7" s="40"/>
      <c r="E7" s="40"/>
      <c r="F7" s="40"/>
      <c r="G7" s="40"/>
      <c r="H7" s="40"/>
      <c r="I7" s="40"/>
      <c r="J7" s="40"/>
    </row>
    <row r="8" spans="1:10" s="1" customFormat="1">
      <c r="B8" s="3"/>
      <c r="C8" s="3"/>
      <c r="D8" s="3"/>
      <c r="E8" s="3"/>
      <c r="F8" s="3"/>
      <c r="G8" s="3"/>
      <c r="H8" s="3"/>
      <c r="I8" s="3"/>
      <c r="J8" s="3"/>
    </row>
    <row r="9" spans="1:10" s="1" customFormat="1" ht="21.95" customHeight="1">
      <c r="A9" s="18" t="s">
        <v>2</v>
      </c>
      <c r="B9" s="19"/>
      <c r="C9" s="19"/>
      <c r="D9" s="19"/>
      <c r="E9" s="19"/>
      <c r="F9" s="20"/>
      <c r="G9" s="18" t="s">
        <v>3</v>
      </c>
      <c r="H9" s="20"/>
      <c r="I9" s="18" t="s">
        <v>4</v>
      </c>
      <c r="J9" s="20"/>
    </row>
    <row r="10" spans="1:10" ht="25.5" customHeight="1">
      <c r="A10" s="7" t="s">
        <v>5</v>
      </c>
      <c r="B10" s="21" t="s">
        <v>6</v>
      </c>
      <c r="C10" s="22"/>
      <c r="D10" s="22"/>
      <c r="E10" s="23"/>
      <c r="F10" s="8" t="s">
        <v>7</v>
      </c>
      <c r="G10" s="37" t="s">
        <v>30</v>
      </c>
      <c r="H10" s="38"/>
      <c r="I10" s="37" t="s">
        <v>30</v>
      </c>
      <c r="J10" s="38"/>
    </row>
    <row r="11" spans="1:10" ht="27" customHeight="1">
      <c r="A11" s="6">
        <v>1</v>
      </c>
      <c r="B11" s="12" t="s">
        <v>8</v>
      </c>
      <c r="C11" s="13"/>
      <c r="D11" s="13"/>
      <c r="E11" s="14"/>
      <c r="F11" s="9">
        <v>1</v>
      </c>
      <c r="G11" s="44">
        <v>56667</v>
      </c>
      <c r="H11" s="45"/>
      <c r="I11" s="26"/>
      <c r="J11" s="27"/>
    </row>
    <row r="12" spans="1:10" ht="27" customHeight="1">
      <c r="A12" s="6">
        <v>2</v>
      </c>
      <c r="B12" s="12" t="s">
        <v>9</v>
      </c>
      <c r="C12" s="13" t="s">
        <v>10</v>
      </c>
      <c r="D12" s="13"/>
      <c r="E12" s="14"/>
      <c r="F12" s="9">
        <v>1</v>
      </c>
      <c r="G12" s="44">
        <v>55000</v>
      </c>
      <c r="H12" s="45"/>
      <c r="I12" s="26"/>
      <c r="J12" s="27"/>
    </row>
    <row r="13" spans="1:10" ht="27" customHeight="1">
      <c r="A13" s="6">
        <v>3</v>
      </c>
      <c r="B13" s="12" t="s">
        <v>11</v>
      </c>
      <c r="C13" s="13" t="s">
        <v>12</v>
      </c>
      <c r="D13" s="13"/>
      <c r="E13" s="14"/>
      <c r="F13" s="9">
        <v>1</v>
      </c>
      <c r="G13" s="44">
        <v>56667</v>
      </c>
      <c r="H13" s="45"/>
      <c r="I13" s="26"/>
      <c r="J13" s="27"/>
    </row>
    <row r="14" spans="1:10" ht="27" customHeight="1">
      <c r="A14" s="6">
        <v>4</v>
      </c>
      <c r="B14" s="12" t="s">
        <v>13</v>
      </c>
      <c r="C14" s="13" t="s">
        <v>10</v>
      </c>
      <c r="D14" s="13"/>
      <c r="E14" s="14"/>
      <c r="F14" s="9">
        <v>1</v>
      </c>
      <c r="G14" s="44">
        <v>55000</v>
      </c>
      <c r="H14" s="45"/>
      <c r="I14" s="26"/>
      <c r="J14" s="27"/>
    </row>
    <row r="15" spans="1:10" ht="27" customHeight="1">
      <c r="A15" s="6">
        <v>5</v>
      </c>
      <c r="B15" s="12" t="s">
        <v>14</v>
      </c>
      <c r="C15" s="13" t="s">
        <v>15</v>
      </c>
      <c r="D15" s="13"/>
      <c r="E15" s="14"/>
      <c r="F15" s="9">
        <v>1</v>
      </c>
      <c r="G15" s="44">
        <v>56667</v>
      </c>
      <c r="H15" s="45"/>
      <c r="I15" s="26"/>
      <c r="J15" s="27"/>
    </row>
    <row r="16" spans="1:10" ht="27" customHeight="1">
      <c r="A16" s="6">
        <v>6</v>
      </c>
      <c r="B16" s="12" t="s">
        <v>16</v>
      </c>
      <c r="C16" s="13" t="s">
        <v>17</v>
      </c>
      <c r="D16" s="13"/>
      <c r="E16" s="14" t="s">
        <v>18</v>
      </c>
      <c r="F16" s="9">
        <v>1</v>
      </c>
      <c r="G16" s="44">
        <v>56667</v>
      </c>
      <c r="H16" s="45"/>
      <c r="I16" s="26"/>
      <c r="J16" s="27"/>
    </row>
    <row r="17" spans="1:12" ht="27" customHeight="1">
      <c r="A17" s="6">
        <v>7</v>
      </c>
      <c r="B17" s="12" t="s">
        <v>19</v>
      </c>
      <c r="C17" s="13" t="s">
        <v>20</v>
      </c>
      <c r="D17" s="13"/>
      <c r="E17" s="14"/>
      <c r="F17" s="9">
        <v>1</v>
      </c>
      <c r="G17" s="44">
        <v>45000</v>
      </c>
      <c r="H17" s="45"/>
      <c r="I17" s="26"/>
      <c r="J17" s="27"/>
    </row>
    <row r="18" spans="1:12" ht="27" customHeight="1">
      <c r="A18" s="6">
        <v>8</v>
      </c>
      <c r="B18" s="12" t="s">
        <v>21</v>
      </c>
      <c r="C18" s="13" t="s">
        <v>22</v>
      </c>
      <c r="D18" s="13"/>
      <c r="E18" s="14"/>
      <c r="F18" s="9">
        <v>1</v>
      </c>
      <c r="G18" s="44">
        <v>46000</v>
      </c>
      <c r="H18" s="45"/>
      <c r="I18" s="26"/>
      <c r="J18" s="27"/>
    </row>
    <row r="19" spans="1:12" ht="27" customHeight="1">
      <c r="A19" s="6">
        <v>9</v>
      </c>
      <c r="B19" s="12" t="s">
        <v>23</v>
      </c>
      <c r="C19" s="13" t="s">
        <v>20</v>
      </c>
      <c r="D19" s="13"/>
      <c r="E19" s="14"/>
      <c r="F19" s="9">
        <v>1</v>
      </c>
      <c r="G19" s="44">
        <v>46000</v>
      </c>
      <c r="H19" s="45"/>
      <c r="I19" s="26"/>
      <c r="J19" s="27"/>
    </row>
    <row r="20" spans="1:12" ht="27" customHeight="1">
      <c r="A20" s="6">
        <v>10</v>
      </c>
      <c r="B20" s="12" t="s">
        <v>24</v>
      </c>
      <c r="C20" s="13" t="s">
        <v>22</v>
      </c>
      <c r="D20" s="13"/>
      <c r="E20" s="14"/>
      <c r="F20" s="9">
        <v>1</v>
      </c>
      <c r="G20" s="44">
        <v>31667</v>
      </c>
      <c r="H20" s="45"/>
      <c r="I20" s="26"/>
      <c r="J20" s="27"/>
    </row>
    <row r="21" spans="1:12" ht="27" customHeight="1">
      <c r="A21" s="6">
        <v>11</v>
      </c>
      <c r="B21" s="12" t="s">
        <v>25</v>
      </c>
      <c r="C21" s="13" t="s">
        <v>20</v>
      </c>
      <c r="D21" s="13"/>
      <c r="E21" s="14"/>
      <c r="F21" s="9">
        <v>1</v>
      </c>
      <c r="G21" s="44">
        <v>42667</v>
      </c>
      <c r="H21" s="45"/>
      <c r="I21" s="10"/>
      <c r="J21" s="11"/>
    </row>
    <row r="22" spans="1:12" ht="18" customHeight="1">
      <c r="A22" s="15" t="s">
        <v>26</v>
      </c>
      <c r="B22" s="16"/>
      <c r="C22" s="16"/>
      <c r="D22" s="16"/>
      <c r="E22" s="16"/>
      <c r="F22" s="17"/>
      <c r="G22" s="24">
        <f>SUM(G11:H21)</f>
        <v>548002</v>
      </c>
      <c r="H22" s="25"/>
      <c r="I22" s="24">
        <f>SUM(I11:I21)</f>
        <v>0</v>
      </c>
      <c r="J22" s="25"/>
    </row>
    <row r="23" spans="1:12" s="1" customFormat="1" ht="14.4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L23"/>
    </row>
    <row r="27" spans="1:12">
      <c r="A27" s="42"/>
      <c r="B27" s="42"/>
      <c r="C27" s="42"/>
    </row>
    <row r="28" spans="1:12">
      <c r="A28" s="43" t="s">
        <v>27</v>
      </c>
      <c r="B28" s="43"/>
      <c r="C28" s="43"/>
    </row>
  </sheetData>
  <sheetProtection selectLockedCells="1"/>
  <protectedRanges>
    <protectedRange algorithmName="SHA-512" hashValue="52Gkg8DGeBzL6kh0MqGW6hL4wM8xRPAM0yLVY5Ykrw3SewKWsdyEPe8y1Ud/LIbDV1x94V1BZC4D7Cg6AQ8/BA==" saltValue="4hp7lnGsGbv69eiOvE7R9g==" spinCount="100000" sqref="G11:G21" name="Rango1"/>
    <protectedRange algorithmName="SHA-512" hashValue="52Gkg8DGeBzL6kh0MqGW6hL4wM8xRPAM0yLVY5Ykrw3SewKWsdyEPe8y1Ud/LIbDV1x94V1BZC4D7Cg6AQ8/BA==" saltValue="4hp7lnGsGbv69eiOvE7R9g==" spinCount="100000" sqref="E11:F21 H11:H21" name="Rango1_1"/>
  </protectedRanges>
  <mergeCells count="48">
    <mergeCell ref="A27:C27"/>
    <mergeCell ref="A28:C28"/>
    <mergeCell ref="G11:H11"/>
    <mergeCell ref="I11:J11"/>
    <mergeCell ref="I12:J12"/>
    <mergeCell ref="I13:J13"/>
    <mergeCell ref="I14:J14"/>
    <mergeCell ref="I16:J16"/>
    <mergeCell ref="I17:J17"/>
    <mergeCell ref="I18:J18"/>
    <mergeCell ref="I19:J19"/>
    <mergeCell ref="I20:J20"/>
    <mergeCell ref="A2:H4"/>
    <mergeCell ref="I9:J9"/>
    <mergeCell ref="I10:J10"/>
    <mergeCell ref="G10:H10"/>
    <mergeCell ref="G9:H9"/>
    <mergeCell ref="A6:J6"/>
    <mergeCell ref="A7:B7"/>
    <mergeCell ref="C7:J7"/>
    <mergeCell ref="I2:J4"/>
    <mergeCell ref="I22:J22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2:H22"/>
    <mergeCell ref="G21:H21"/>
    <mergeCell ref="I15:J15"/>
    <mergeCell ref="B21:E21"/>
    <mergeCell ref="A22:F22"/>
    <mergeCell ref="A9:F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</mergeCells>
  <pageMargins left="0.70866141732283472" right="0.70866141732283472" top="0.74803149606299213" bottom="0.74803149606299213" header="0.31496062992125984" footer="0.31496062992125984"/>
  <pageSetup scale="43" orientation="portrait" r:id="rId1"/>
  <headerFooter>
    <oddFooter xml:space="preserve">&amp;C&amp;P/&amp;N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7422dd-9896-499d-bca7-601a7b05a09c" xsi:nil="true"/>
    <lcf76f155ced4ddcb4097134ff3c332f xmlns="44bb720d-4bc9-40de-a7c5-30ea05a15a9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1D52003BDFC30488F93A1537C711EEC" ma:contentTypeVersion="13" ma:contentTypeDescription="Crear nuevo documento." ma:contentTypeScope="" ma:versionID="6dead15f4fccf7a141c79a92e63838b4">
  <xsd:schema xmlns:xsd="http://www.w3.org/2001/XMLSchema" xmlns:xs="http://www.w3.org/2001/XMLSchema" xmlns:p="http://schemas.microsoft.com/office/2006/metadata/properties" xmlns:ns2="327422dd-9896-499d-bca7-601a7b05a09c" xmlns:ns3="44bb720d-4bc9-40de-a7c5-30ea05a15a94" targetNamespace="http://schemas.microsoft.com/office/2006/metadata/properties" ma:root="true" ma:fieldsID="1ef7be81a0c2bf406d15bcf782d51aa9" ns2:_="" ns3:_="">
    <xsd:import namespace="327422dd-9896-499d-bca7-601a7b05a09c"/>
    <xsd:import namespace="44bb720d-4bc9-40de-a7c5-30ea05a15a9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7422dd-9896-499d-bca7-601a7b05a09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f6ae4cf6-f58a-45bd-ac7f-c1c04dd7f9c3}" ma:internalName="TaxCatchAll" ma:showField="CatchAllData" ma:web="327422dd-9896-499d-bca7-601a7b05a0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bb720d-4bc9-40de-a7c5-30ea05a15a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568A10-AA20-4C2D-92CA-705B1EAC17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1DE4E9-A1A3-4C17-ACA0-806A9D443429}">
  <ds:schemaRefs>
    <ds:schemaRef ds:uri="http://schemas.microsoft.com/office/2006/metadata/properties"/>
    <ds:schemaRef ds:uri="http://schemas.microsoft.com/office/infopath/2007/PartnerControls"/>
    <ds:schemaRef ds:uri="327422dd-9896-499d-bca7-601a7b05a09c"/>
    <ds:schemaRef ds:uri="44bb720d-4bc9-40de-a7c5-30ea05a15a94"/>
  </ds:schemaRefs>
</ds:datastoreItem>
</file>

<file path=customXml/itemProps3.xml><?xml version="1.0" encoding="utf-8"?>
<ds:datastoreItem xmlns:ds="http://schemas.openxmlformats.org/officeDocument/2006/customXml" ds:itemID="{59C4C77A-B815-43C2-8C93-B2DB8C569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7422dd-9896-499d-bca7-601a7b05a09c"/>
    <ds:schemaRef ds:uri="44bb720d-4bc9-40de-a7c5-30ea05a15a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Económica'!Títulos_a_imprimir</vt:lpstr>
    </vt:vector>
  </TitlesOfParts>
  <Manager/>
  <Company>ICBF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 Quintanilla</dc:creator>
  <cp:keywords/>
  <dc:description/>
  <cp:lastModifiedBy>Marcela Esperanza Palencia Carreno</cp:lastModifiedBy>
  <cp:revision/>
  <dcterms:created xsi:type="dcterms:W3CDTF">2013-08-22T20:49:37Z</dcterms:created>
  <dcterms:modified xsi:type="dcterms:W3CDTF">2023-04-13T21:44:27Z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0x01010021D52003BDFC30488F93A1537C711EEC</vt:lpwstr>
  </property>
  <property fmtid="{D5CDD505-2E9C-101B-9397-08002B2CF9AE}" pid="3" name="MediaServiceImageTags">
    <vt:lpwstr/>
  </property>
  <property fmtid="{D5CDD505-2E9C-101B-9397-08002B2CF9AE}" pid="4" name="_ExtendedDescription">
    <vt:lpwstr/>
  </property>
</Properties>
</file>