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https://invias-my.sharepoint.com/personal/jagonzalezc_invias_gov_co/Documents/3. DT BOYACA/6. Procesos de contratacion/IP-DT-BOY-007-2023/"/>
    </mc:Choice>
  </mc:AlternateContent>
  <xr:revisionPtr revIDLastSave="295" documentId="13_ncr:1_{59C789CB-962D-4A29-8F32-690DBFF6245C}" xr6:coauthVersionLast="47" xr6:coauthVersionMax="47" xr10:uidLastSave="{DDD09035-8F3D-442C-A310-178EF7992EF4}"/>
  <bookViews>
    <workbookView xWindow="-120" yWindow="-120" windowWidth="29040" windowHeight="15840" xr2:uid="{00000000-000D-0000-FFFF-FFFF00000000}"/>
  </bookViews>
  <sheets>
    <sheet name="Presupuesto Oficial"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s>
  <definedNames>
    <definedName name="\A" localSheetId="0">#REF!</definedName>
    <definedName name="\a">#REF!</definedName>
    <definedName name="\L" localSheetId="0">#REF!</definedName>
    <definedName name="\L">#REF!</definedName>
    <definedName name="\P" localSheetId="0">#REF!</definedName>
    <definedName name="\P">#REF!</definedName>
    <definedName name="\s" localSheetId="0">#REF!</definedName>
    <definedName name="\s">#REF!</definedName>
    <definedName name="\X">[0]!err</definedName>
    <definedName name="\Z">[0]!err</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NF1" localSheetId="0">#REF!</definedName>
    <definedName name="_______________INF1">#REF!</definedName>
    <definedName name="_______________oa55" localSheetId="0">#REF!</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 localSheetId="0">#REF!</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 localSheetId="0">#REF!</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 localSheetId="0">#REF!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 localSheetId="0">#REF!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 localSheetId="0">#REF!</definedName>
    <definedName name="__________oa55">#REF!</definedName>
    <definedName name="__________PJ50" localSheetId="0">#REF!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APU221" localSheetId="0">#REF!</definedName>
    <definedName name="_________APU221">#REF!</definedName>
    <definedName name="_________APU465" localSheetId="0">[2]!absc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 localSheetId="0">#REF!</definedName>
    <definedName name="_________oa55">#REF!</definedName>
    <definedName name="_________PJ50" localSheetId="0">#REF!</definedName>
    <definedName name="_________PJ50">#REF!</definedName>
    <definedName name="_________pj51" localSheetId="0">#REF!</definedName>
    <definedName name="_________pj51">#REF!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APU221" localSheetId="0">#REF!</definedName>
    <definedName name="________APU221">#REF!</definedName>
    <definedName name="________APU465" localSheetId="0">[2]!absc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 localSheetId="0">#REF!</definedName>
    <definedName name="________MA2">#REF!</definedName>
    <definedName name="________oa55" localSheetId="0">#REF!</definedName>
    <definedName name="________oa55">#REF!</definedName>
    <definedName name="________PJ50" localSheetId="0">#REF!</definedName>
    <definedName name="________PJ50">#REF!</definedName>
    <definedName name="________pj51" localSheetId="0">#REF!</definedName>
    <definedName name="________pj51">#REF!</definedName>
    <definedName name="________rc" localSheetId="0">#REF!</definedName>
    <definedName name="________rc">#REF!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APU221" localSheetId="0">#REF!</definedName>
    <definedName name="_______APU221">#REF!</definedName>
    <definedName name="_______APU465" localSheetId="0">[2]!absc</definedName>
    <definedName name="_______APU465">[2]!absc</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0">#REF!</definedName>
    <definedName name="_______MA2">#REF!</definedName>
    <definedName name="_______oa55" localSheetId="0">#REF!</definedName>
    <definedName name="_______oa55">#REF!</definedName>
    <definedName name="_______PJ50" localSheetId="0">#REF!</definedName>
    <definedName name="_______PJ50">#REF!</definedName>
    <definedName name="_______pj51" localSheetId="0">#REF!</definedName>
    <definedName name="_______pj51">#REF!</definedName>
    <definedName name="_______rc" localSheetId="0">#REF!</definedName>
    <definedName name="_______rc">#REF!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APU221" localSheetId="0">#REF!</definedName>
    <definedName name="______APU221">#REF!</definedName>
    <definedName name="______APU465" localSheetId="0">[2]!absc</definedName>
    <definedName name="______APU465">[2]!absc</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0">#REF!</definedName>
    <definedName name="______MA2">#REF!</definedName>
    <definedName name="______oa55" localSheetId="0">#REF!</definedName>
    <definedName name="______oa55">#REF!</definedName>
    <definedName name="______PJ50" localSheetId="0">#REF!</definedName>
    <definedName name="______PJ50">#REF!</definedName>
    <definedName name="______pj51" localSheetId="0">#REF!</definedName>
    <definedName name="______pj51">#REF!</definedName>
    <definedName name="______rc" localSheetId="0">#REF!</definedName>
    <definedName name="______rc">#REF!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PU221" localSheetId="0">#REF!</definedName>
    <definedName name="_____APU221">#REF!</definedName>
    <definedName name="_____APU465" localSheetId="0">[2]!absc</definedName>
    <definedName name="_____APU465">[2]!absc</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 localSheetId="0">#REF!</definedName>
    <definedName name="_____MA2">#REF!</definedName>
    <definedName name="_____oa55" localSheetId="0">#REF!</definedName>
    <definedName name="_____oa55">#REF!</definedName>
    <definedName name="_____PJ50" localSheetId="0">#REF!</definedName>
    <definedName name="_____PJ50">#REF!</definedName>
    <definedName name="_____pj51" localSheetId="0">#REF!</definedName>
    <definedName name="_____pj51">#REF!</definedName>
    <definedName name="_____rc" localSheetId="0">#REF!</definedName>
    <definedName name="_____rc">#REF!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APU221" localSheetId="0">#REF!</definedName>
    <definedName name="____APU221">#REF!</definedName>
    <definedName name="____APU465" localSheetId="0">[2]!absc</definedName>
    <definedName name="____APU465">[2]!absc</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 localSheetId="0">#REF!</definedName>
    <definedName name="____MA2">#REF!</definedName>
    <definedName name="____oa55" localSheetId="0">#REF!</definedName>
    <definedName name="____oa55">#REF!</definedName>
    <definedName name="____PJ50" localSheetId="0">#REF!</definedName>
    <definedName name="____PJ50">#REF!</definedName>
    <definedName name="____pj51" localSheetId="0">#REF!</definedName>
    <definedName name="____pj51">#REF!</definedName>
    <definedName name="____rc" localSheetId="0">#REF!</definedName>
    <definedName name="____rc">#REF!</definedName>
    <definedName name="____SBC1">[1]INV!$A$12:$D$15</definedName>
    <definedName name="____SBC3">[1]INV!$F$12:$I$15</definedName>
    <definedName name="____SBC5">[1]INV!$K$12:$N$15</definedName>
    <definedName name="____xz2" localSheetId="0">#REF!</definedName>
    <definedName name="____xz2">#REF!</definedName>
    <definedName name="___A1">#N/A</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_AFC1">[1]INV!$A$25:$D$28</definedName>
    <definedName name="___AFC3">[1]INV!$F$25:$I$28</definedName>
    <definedName name="___AFC5">[1]INV!$K$25:$N$28</definedName>
    <definedName name="___APU221" localSheetId="0">#REF!</definedName>
    <definedName name="___APU221">#REF!</definedName>
    <definedName name="___APU465" localSheetId="0">[2]!absc</definedName>
    <definedName name="___APU465">[2]!absc</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 localSheetId="0">#REF!</definedName>
    <definedName name="___IPC2002">#REF!</definedName>
    <definedName name="___MA2" localSheetId="0">#REF!</definedName>
    <definedName name="___MA2">#REF!</definedName>
    <definedName name="___oa55" localSheetId="0">#REF!</definedName>
    <definedName name="___oa55">#REF!</definedName>
    <definedName name="___PJ50" localSheetId="0">#REF!</definedName>
    <definedName name="___PJ50">#REF!</definedName>
    <definedName name="___pj51" localSheetId="0">#REF!</definedName>
    <definedName name="___pj51">#REF!</definedName>
    <definedName name="___rc" localSheetId="0">#REF!</definedName>
    <definedName name="___rc">#REF!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 localSheetId="0">#REF!</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A1">#N/A</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_AFC1">[1]INV!$A$25:$D$28</definedName>
    <definedName name="__AFC3">[1]INV!$F$25:$I$28</definedName>
    <definedName name="__AFC5">[1]INV!$K$25:$N$28</definedName>
    <definedName name="__APU221" localSheetId="0">#REF!</definedName>
    <definedName name="__APU221">#REF!</definedName>
    <definedName name="__APU465" localSheetId="0">[2]!absc</definedName>
    <definedName name="__APU465">[2]!absc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[0]!err</definedName>
    <definedName name="__FS01">[0]!err</definedName>
    <definedName name="__G1">#N/A</definedName>
    <definedName name="__inf1" localSheetId="0">#REF!</definedName>
    <definedName name="__inf1">#REF!</definedName>
    <definedName name="__IPC2002" localSheetId="0">#REF!</definedName>
    <definedName name="__IPC2002">#REF!</definedName>
    <definedName name="__MA2" localSheetId="0">#REF!</definedName>
    <definedName name="__MA2">#REF!</definedName>
    <definedName name="__mun2" localSheetId="0">[3]PESOS!#REF!</definedName>
    <definedName name="__mun2">[3]PESOS!#REF!</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 localSheetId="0">#REF!</definedName>
    <definedName name="__num4">#REF!</definedName>
    <definedName name="__num5" localSheetId="0">#REF!</definedName>
    <definedName name="__num5">#REF!</definedName>
    <definedName name="__num6" localSheetId="0">#REF!</definedName>
    <definedName name="__num6">#REF!</definedName>
    <definedName name="__num7" localSheetId="0">#REF!</definedName>
    <definedName name="__num7">#REF!</definedName>
    <definedName name="__num8" localSheetId="0">#REF!</definedName>
    <definedName name="__num8">#REF!</definedName>
    <definedName name="__num9" localSheetId="0">#REF!</definedName>
    <definedName name="__num9">#REF!</definedName>
    <definedName name="__oa55" localSheetId="0">#REF!</definedName>
    <definedName name="__oa55">#REF!</definedName>
    <definedName name="__PJ50" localSheetId="0">#REF!</definedName>
    <definedName name="__PJ50">#REF!</definedName>
    <definedName name="__pj51" localSheetId="0">#REF!</definedName>
    <definedName name="__pj51">#REF!</definedName>
    <definedName name="__rc" localSheetId="0">#REF!</definedName>
    <definedName name="__rc">#REF!</definedName>
    <definedName name="__ref4" localSheetId="0">#REF!</definedName>
    <definedName name="__ref4">#REF!</definedName>
    <definedName name="__SBC1">[1]INV!$A$12:$D$15</definedName>
    <definedName name="__SBC3">[1]INV!$F$12:$I$15</definedName>
    <definedName name="__SBC5">[1]INV!$K$12:$N$15</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lfn.BAHTTEXT" hidden="1">#NAME?</definedName>
    <definedName name="__xz2" localSheetId="0">#REF!</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 localSheetId="0">[4]EST2!#REF!</definedName>
    <definedName name="_02_DER_K13_000_–_K13_650">[4]EST2!#REF!</definedName>
    <definedName name="_02_DER_K15_700_–_K16_100" localSheetId="0">[4]EST2!#REF!</definedName>
    <definedName name="_02_DER_K15_700_–_K16_100">[4]EST2!#REF!</definedName>
    <definedName name="_03_K15_140_–_K20_540" localSheetId="0">[4]EST2!#REF!</definedName>
    <definedName name="_03_K15_140_–_K20_540">[4]EST2!#REF!</definedName>
    <definedName name="_04" localSheetId="0">[4]EST2!#REF!</definedName>
    <definedName name="_04">[4]EST2!#REF!</definedName>
    <definedName name="_05_DER_K35_250_–_K35_605.41" localSheetId="0">[4]EST2!#REF!</definedName>
    <definedName name="_05_DER_K35_250_–_K35_605.41">[4]EST2!#REF!</definedName>
    <definedName name="_05_IZQ_K25_695_–_K35_327.62" localSheetId="0">[4]EST2!#REF!</definedName>
    <definedName name="_05_IZQ_K25_695_–_K35_327.62">[4]EST2!#REF!</definedName>
    <definedName name="_05_IZQ_K35_420_–_K36_462.29" localSheetId="0">[4]EST2!#REF!</definedName>
    <definedName name="_05_IZQ_K35_420_–_K36_462.29">[4]EST2!#REF!</definedName>
    <definedName name="_06_K41_785.67_–_K48_083.55" localSheetId="0">[4]EST2!#REF!</definedName>
    <definedName name="_06_K41_785.67_–_K48_083.55">[4]EST2!#REF!</definedName>
    <definedName name="_07_DER_K48_000_–_K49_563.19" localSheetId="0">[4]EST2!#REF!</definedName>
    <definedName name="_07_DER_K48_000_–_K49_563.19">[4]EST2!#REF!</definedName>
    <definedName name="_07_IZQ_K49_320_–_K52_112.74" localSheetId="0">[4]EST2!#REF!</definedName>
    <definedName name="_07_IZQ_K49_320_–_K52_112.74">[4]EST2!#REF!</definedName>
    <definedName name="_08_DER_K57_040_–_K61_476.50" localSheetId="0">[4]EST2!#REF!</definedName>
    <definedName name="_08_DER_K57_040_–_K61_476.50">[4]EST2!#REF!</definedName>
    <definedName name="_08_IZQ_K52_300_–_K57_577.97" localSheetId="0">[4]EST2!#REF!</definedName>
    <definedName name="_08_IZQ_K52_300_–_K57_577.97">[4]EST2!#REF!</definedName>
    <definedName name="_08_K24_723__A_K55_717.28" localSheetId="0">[4]EST2!#REF!</definedName>
    <definedName name="_08_K24_723__A_K55_717.28">[4]EST2!#REF!</definedName>
    <definedName name="_09_K61_520_A_K61_144" localSheetId="0">[4]EST2!#REF!</definedName>
    <definedName name="_09_K61_520_A_K61_144">[4]EST2!#REF!</definedName>
    <definedName name="_10_PR64_500_–_PR_69_541.49" localSheetId="0">[4]EST2!#REF!</definedName>
    <definedName name="_10_PR64_500_–_PR_69_541.49">[4]EST2!#REF!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 localSheetId="0">#REF!</definedName>
    <definedName name="_A17000">#REF!</definedName>
    <definedName name="_A20000" localSheetId="0">#REF!</definedName>
    <definedName name="_A2000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 localSheetId="0">#REF!</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0">#REF!</definedName>
    <definedName name="_APU221">#REF!</definedName>
    <definedName name="_APU3" localSheetId="0">#REF!</definedName>
    <definedName name="_APU3">#REF!</definedName>
    <definedName name="_APU465" localSheetId="0">[2]!absc</definedName>
    <definedName name="_APU465">[2]!absc</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[0]!err</definedName>
    <definedName name="_Fill" localSheetId="0" hidden="1">#REF!</definedName>
    <definedName name="_Fill" hidden="1">#REF!</definedName>
    <definedName name="_FS01">[0]!err</definedName>
    <definedName name="_G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nf1" localSheetId="0">#REF!</definedName>
    <definedName name="_INF1">#REF!</definedName>
    <definedName name="_IPC2002" localSheetId="0">#REF!</definedName>
    <definedName name="_IPC2002">#REF!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0">#REF!</definedName>
    <definedName name="_lar03">#REF!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0">#REF!</definedName>
    <definedName name="_MA2">#REF!</definedName>
    <definedName name="_mun2" localSheetId="0">[3]PESOS!#REF!</definedName>
    <definedName name="_mun2">[3]PESOS!#REF!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 localSheetId="0">#REF!</definedName>
    <definedName name="_num4">#REF!</definedName>
    <definedName name="_num5" localSheetId="0">#REF!</definedName>
    <definedName name="_num5">#REF!</definedName>
    <definedName name="_num6" localSheetId="0">#REF!</definedName>
    <definedName name="_num6">#REF!</definedName>
    <definedName name="_num7" localSheetId="0">#REF!</definedName>
    <definedName name="_num7">#REF!</definedName>
    <definedName name="_num8" localSheetId="0">#REF!</definedName>
    <definedName name="_num8">#REF!</definedName>
    <definedName name="_num9" localSheetId="0">#REF!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 localSheetId="0">#REF!</definedName>
    <definedName name="_oa55">#REF!</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PJ50" localSheetId="0">#REF!</definedName>
    <definedName name="_PJ50">#REF!</definedName>
    <definedName name="_pj51" localSheetId="0">#REF!</definedName>
    <definedName name="_pj51">#REF!</definedName>
    <definedName name="_PRE1" localSheetId="0">#REF!</definedName>
    <definedName name="_PRE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c" localSheetId="0">#REF!</definedName>
    <definedName name="_rc">#REF!</definedName>
    <definedName name="_ref4" localSheetId="0">#REF!</definedName>
    <definedName name="_ref4">#REF!</definedName>
    <definedName name="_rf8" localSheetId="0">#REF!</definedName>
    <definedName name="_rf8">#REF!</definedName>
    <definedName name="_RF9" localSheetId="0">#REF!</definedName>
    <definedName name="_RF9">#REF!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0" hidden="1">#REF!</definedName>
    <definedName name="_Sort" hidden="1">#REF!</definedName>
    <definedName name="_srn001" localSheetId="0">#REF!</definedName>
    <definedName name="_srn00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 localSheetId="0">#REF!</definedName>
    <definedName name="_xz2">#REF!</definedName>
    <definedName name="_y1">#N/A</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0">#REF!</definedName>
    <definedName name="A">#REF!</definedName>
    <definedName name="A_impresión_IM" localSheetId="0">#REF!</definedName>
    <definedName name="A_impresión_IM">#REF!</definedName>
    <definedName name="A000">[5]!absc</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#REF!</definedName>
    <definedName name="aa">[0]!err</definedName>
    <definedName name="AAA">[0]!err</definedName>
    <definedName name="AAAAA" localSheetId="0">#REF!</definedName>
    <definedName name="AAAAA">#REF!</definedName>
    <definedName name="aaaaaa">[6]otros!$C$5</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c" localSheetId="0">#REF!</definedName>
    <definedName name="abc">#REF!</definedName>
    <definedName name="ABG">[1]AASHTO!$A$2:$F$5</definedName>
    <definedName name="absc" localSheetId="0">[7]!absc</definedName>
    <definedName name="absc">[8]!absc</definedName>
    <definedName name="absc_" localSheetId="0">[7]!absc</definedName>
    <definedName name="absc_">[9]!absc</definedName>
    <definedName name="absc_1" localSheetId="0">[7]!absc</definedName>
    <definedName name="absc_1">[9]!absc</definedName>
    <definedName name="absc1" localSheetId="0">[10]!absc</definedName>
    <definedName name="absc1">[11]!absc</definedName>
    <definedName name="AccessDatabase" localSheetId="0" hidden="1">"A:\SAIN.mdb"</definedName>
    <definedName name="AccessDatabase" hidden="1">"A:\SAIN.mdb"</definedName>
    <definedName name="ad" localSheetId="0">#REF!</definedName>
    <definedName name="ad">#REF!</definedName>
    <definedName name="ADFGSDB" localSheetId="0" hidden="1">{"via1",#N/A,TRUE,"general";"via2",#N/A,TRUE,"general";"via3",#N/A,TRUE,"general"}</definedName>
    <definedName name="ADFGSDB" hidden="1">{"via1",#N/A,TRUE,"general";"via2",#N/A,TRUE,"general";"via3",#N/A,TRUE,"general"}</definedName>
    <definedName name="ADI" localSheetId="0">#REF!</definedName>
    <definedName name="ADI">#REF!</definedName>
    <definedName name="ADM">[6]otros!$C$2</definedName>
    <definedName name="administrador" localSheetId="0">[12]Informacion!$B$15</definedName>
    <definedName name="ADMINISTRADOR">[13]CUMPLIMIENTO!$C$5</definedName>
    <definedName name="ADMINISTRADOR_VIAL__ARMANDO_SANCHEZ_SANCHEZ">[14]INDICMICROEMP!$A$20</definedName>
    <definedName name="adoc1" localSheetId="0">[10]!absc</definedName>
    <definedName name="adoc1">[11]!absc</definedName>
    <definedName name="ADOC125" localSheetId="0">[11]!absc</definedName>
    <definedName name="ADOC125">[11]!absc</definedName>
    <definedName name="adoq" localSheetId="0">[10]!absc</definedName>
    <definedName name="adoq">[5]!absc</definedName>
    <definedName name="ads" localSheetId="0">#REF!</definedName>
    <definedName name="ads">#REF!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h" localSheetId="0">#REF!</definedName>
    <definedName name="ah">#REF!</definedName>
    <definedName name="ahe" localSheetId="0">#REF!</definedName>
    <definedName name="ahe">#REF!</definedName>
    <definedName name="AIU" localSheetId="0">#REF!</definedName>
    <definedName name="AIU">#REF!</definedName>
    <definedName name="aj" localSheetId="0">#REF!</definedName>
    <definedName name="aj">#REF!</definedName>
    <definedName name="AjustDelAIU" localSheetId="0">#REF!</definedName>
    <definedName name="AjustDelAIU">#REF!</definedName>
    <definedName name="alc" localSheetId="0">[15]!absc</definedName>
    <definedName name="alc">[15]!absc</definedName>
    <definedName name="ANCLAJE" localSheetId="0">'[16]MC SF GAVIONES'!#REF!</definedName>
    <definedName name="ANCLAJE">'[16]MC SF GAVIONES'!#REF!</definedName>
    <definedName name="ANE" localSheetId="0">'[17]ANEXO 7'!#REF!</definedName>
    <definedName name="ANE">'[17]ANEXO 7'!#REF!</definedName>
    <definedName name="anscount" hidden="1">1</definedName>
    <definedName name="Antic">[18]BASES!$B$33</definedName>
    <definedName name="ANTICIPO">[19]BASES!$B$33</definedName>
    <definedName name="AÑO">[6]PRESUPUESTO!$D$13</definedName>
    <definedName name="AÑOWUIE">'[20]Res-Accide-10'!$R$2:$R$7</definedName>
    <definedName name="ao" localSheetId="0">#REF!</definedName>
    <definedName name="ao">#REF!</definedName>
    <definedName name="APU" localSheetId="0">[10]!absc</definedName>
    <definedName name="APU">[21]!absc</definedName>
    <definedName name="APU_directos" localSheetId="0">#REF!</definedName>
    <definedName name="APU_directos">#REF!</definedName>
    <definedName name="APU221.1" localSheetId="0">#REF!</definedName>
    <definedName name="APU221.1">#REF!</definedName>
    <definedName name="APU221.2" localSheetId="0">#REF!</definedName>
    <definedName name="APU221.2">#REF!</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#N/A</definedName>
    <definedName name="armuve">[0]!err</definedName>
    <definedName name="as" localSheetId="0">#REF!</definedName>
    <definedName name="as">#REF!</definedName>
    <definedName name="asasdasd">#N/A</definedName>
    <definedName name="ASB">[1]AASHTO!$A$8:$F$11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[0]!err</definedName>
    <definedName name="asdfñk">#N/A</definedName>
    <definedName name="ASFALTO" localSheetId="0">'[22]5.2'!$D$21</definedName>
    <definedName name="ASFALTO">'[23]5.2'!$D$21</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u" localSheetId="0">#REF!</definedName>
    <definedName name="au">#REF!</definedName>
    <definedName name="aur" localSheetId="0">#REF!</definedName>
    <definedName name="aur">#REF!</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22" localSheetId="0">#REF!</definedName>
    <definedName name="AUTO22">#REF!</definedName>
    <definedName name="av" localSheetId="0">#REF!</definedName>
    <definedName name="av">#REF!</definedName>
    <definedName name="AW" localSheetId="0">#REF!</definedName>
    <definedName name="AW">#REF!</definedName>
    <definedName name="ax" localSheetId="0">#REF!</definedName>
    <definedName name="ax">#REF!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_impresión_IM" localSheetId="0">#REF!</definedName>
    <definedName name="B_impresión_IM">#REF!</definedName>
    <definedName name="base" localSheetId="0">#REF!</definedName>
    <definedName name="base">#REF!</definedName>
    <definedName name="base_VaR" localSheetId="0">#REF!</definedName>
    <definedName name="base_VaR">#REF!</definedName>
    <definedName name="BASEDATOS" localSheetId="0">#REF!</definedName>
    <definedName name="BASEDATOS">#REF!</definedName>
    <definedName name="_xlnm.Database" localSheetId="0">#REF!</definedName>
    <definedName name="_xlnm.Database">#REF!</definedName>
    <definedName name="bb" localSheetId="0">#REF!</definedName>
    <definedName name="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 localSheetId="0">#REF!</definedName>
    <definedName name="bgh">#REF!</definedName>
    <definedName name="bgvfcdx" localSheetId="0" hidden="1">{"via1",#N/A,TRUE,"general";"via2",#N/A,TRUE,"general";"via3",#N/A,TRUE,"general"}</definedName>
    <definedName name="bgvfcdx" hidden="1">{"via1",#N/A,TRUE,"general";"via2",#N/A,TRUE,"general";"via3",#N/A,TRUE,"general"}</definedName>
    <definedName name="BHT" localSheetId="0">#REF!</definedName>
    <definedName name="BHT">#REF!</definedName>
    <definedName name="bimestre" localSheetId="0">'[24]ESTADO RED'!$E$8</definedName>
    <definedName name="bimestre">'[25]ESTADO RED'!$E$8</definedName>
    <definedName name="bl" localSheetId="0">#REF!</definedName>
    <definedName name="bl">#REF!</definedName>
    <definedName name="bn" localSheetId="0">#REF!</definedName>
    <definedName name="bn">#REF!</definedName>
    <definedName name="bnm" localSheetId="0">#REF!</definedName>
    <definedName name="bnm">#REF!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 localSheetId="0">'[26]ESTADO VÍA-CRIT.TECNICO'!#REF!&lt;2.5</definedName>
    <definedName name="BUENO">'[26]ESTADO VÍA-CRIT.TECNICO'!#REF!&lt;2.5</definedName>
    <definedName name="BuiltIn_Print_Area" localSheetId="0">#REF!</definedName>
    <definedName name="BuiltIn_Print_Area">#REF!</definedName>
    <definedName name="BuiltIn_Print_Titles" localSheetId="0">#REF!</definedName>
    <definedName name="BuiltIn_Print_Titles">#REF!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 localSheetId="0">#REF!</definedName>
    <definedName name="bw">#REF!</definedName>
    <definedName name="by" localSheetId="0" hidden="1">{"via1",#N/A,TRUE,"general";"via2",#N/A,TRUE,"general";"via3",#N/A,TRUE,"general"}</definedName>
    <definedName name="by" hidden="1">{"via1",#N/A,TRUE,"general";"via2",#N/A,TRUE,"general";"via3",#N/A,TRUE,"general"}</definedName>
    <definedName name="C_" localSheetId="0">#REF!</definedName>
    <definedName name="C_">#REF!</definedName>
    <definedName name="CAB" localSheetId="0">#REF!</definedName>
    <definedName name="CAB">#REF!</definedName>
    <definedName name="CANT" localSheetId="0">#REF!</definedName>
    <definedName name="CANT">#REF!</definedName>
    <definedName name="causa" localSheetId="0">#REF!</definedName>
    <definedName name="causa">#REF!</definedName>
    <definedName name="cc" localSheetId="0">#REF!</definedName>
    <definedName name="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0">'[27]A. P. U.'!#REF!</definedName>
    <definedName name="CCCCCC">'[27]A. P. U.'!#REF!</definedName>
    <definedName name="ccto210" localSheetId="0">#REF!</definedName>
    <definedName name="ccto210">#REF!</definedName>
    <definedName name="cd" localSheetId="0">[28]Hoja1!$C$81</definedName>
    <definedName name="cd">#REF!</definedName>
    <definedName name="cdcdc" localSheetId="0" hidden="1">{"via1",#N/A,TRUE,"general";"via2",#N/A,TRUE,"general";"via3",#N/A,TRUE,"general"}</definedName>
    <definedName name="cdcdc" hidden="1">{"via1",#N/A,TRUE,"general";"via2",#N/A,TRUE,"general";"via3",#N/A,TRUE,"general"}</definedName>
    <definedName name="CDctrl">[18]CDItem!$G$8</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[29]Insum!$A$3:$H$63</definedName>
    <definedName name="CINTA" localSheetId="0">#REF!</definedName>
    <definedName name="CINTA">#REF!</definedName>
    <definedName name="CIRCUITOS">[30]Circuitos!$C$2:$C$891</definedName>
    <definedName name="clase" localSheetId="0">#REF!</definedName>
    <definedName name="clase">#REF!</definedName>
    <definedName name="co" localSheetId="0">#REF!</definedName>
    <definedName name="co">#REF!</definedName>
    <definedName name="COMPROBANTE_DE_PAGO" localSheetId="0">#REF!</definedName>
    <definedName name="COMPROBANTE_DE_PAGO">#REF!</definedName>
    <definedName name="Consultor">'[31]Datos básicos'!$B$2</definedName>
    <definedName name="Contratante">'[31]Datos básicos'!$B$1</definedName>
    <definedName name="Contrato">'[31]Datos básicos'!$B$3</definedName>
    <definedName name="COPIA">[0]!err</definedName>
    <definedName name="copiao4">[0]!err</definedName>
    <definedName name="corri">[0]!err</definedName>
    <definedName name="COSTODIRECTO" localSheetId="0">#REF!</definedName>
    <definedName name="COSTODIRECTO">#REF!</definedName>
    <definedName name="COSTOS">[32]TARIFAS!$A$1:$F$52</definedName>
    <definedName name="cp" localSheetId="0">#REF!</definedName>
    <definedName name="cp">#REF!</definedName>
    <definedName name="Criticos" localSheetId="0">#REF!</definedName>
    <definedName name="Criticos">#REF!</definedName>
    <definedName name="CTA" localSheetId="0">#REF!</definedName>
    <definedName name="CTA">#REF!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L">[0]!err</definedName>
    <definedName name="CUBS" localSheetId="0">[33]Hoja4!$1:$1048576</definedName>
    <definedName name="CUBS">#REF!</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#REF!</definedName>
    <definedName name="cv_51" localSheetId="0">#REF!</definedName>
    <definedName name="cv_51">#REF!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 localSheetId="0">#REF!</definedName>
    <definedName name="cx">#REF!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percápita">[34]Sanitario!$AC$9:$AD$9</definedName>
    <definedName name="dario" localSheetId="0">'[35]GPI 526'!#REF!</definedName>
    <definedName name="dario">'[35]GPI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 localSheetId="0">#REF!</definedName>
    <definedName name="DAT">#REF!</definedName>
    <definedName name="Data" localSheetId="0">#REF!</definedName>
    <definedName name="Data">#REF!</definedName>
    <definedName name="Datos" localSheetId="0">#REF!</definedName>
    <definedName name="Datos">#REF!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0">#REF!</definedName>
    <definedName name="Dbgcm">#REF!</definedName>
    <definedName name="dc" localSheetId="0">#REF!</definedName>
    <definedName name="dc">#REF!</definedName>
    <definedName name="Dcacm" localSheetId="0">#REF!</definedName>
    <definedName name="Dcacm">#REF!</definedName>
    <definedName name="DCF" localSheetId="0">#REF!</definedName>
    <definedName name="DCF">#REF!</definedName>
    <definedName name="DCSDCTV" localSheetId="0" hidden="1">{"via1",#N/A,TRUE,"general";"via2",#N/A,TRUE,"general";"via3",#N/A,TRUE,"general"}</definedName>
    <definedName name="DCSDCTV" hidden="1">{"via1",#N/A,TRUE,"general";"via2",#N/A,TRUE,"general";"via3",#N/A,TRUE,"general"}</definedName>
    <definedName name="DD" localSheetId="0">#N/A</definedName>
    <definedName name="dd">#REF!</definedName>
    <definedName name="ddd" localSheetId="0"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hidden="1">{"via1",#N/A,TRUE,"general";"via2",#N/A,TRUE,"general";"via3",#N/A,TRUE,"general"}</definedName>
    <definedName name="ddee" localSheetId="0">#REF!</definedName>
    <definedName name="ddee">#REF!</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FLEXION_GG" localSheetId="0">TRUNC(ABS(#REF!))</definedName>
    <definedName name="DEFLEXION_GG">TRUNC(ABS(#REF!))</definedName>
    <definedName name="DEFLEXION_ID" localSheetId="0">IF(#REF!&lt;0,"I","D")</definedName>
    <definedName name="DEFLEXION_ID">IF(#REF!&lt;0,"I","D")</definedName>
    <definedName name="DEFLEXION_MM" localSheetId="0">TRUNC(60*(ABS(#REF!)-'Presupuesto Oficial'!DEFLEXION_GG))</definedName>
    <definedName name="DEFLEXION_MM">TRUNC(60*(ABS(#REF!)-DEFLEXION_GG))</definedName>
    <definedName name="DEFLEXION_SS" localSheetId="0">ROUND(3600*(ABS(#REF!)-'Presupuesto Oficial'!DEFLEXION_GG-'Presupuesto Oficial'!DEFLEXION_MM/60),0)</definedName>
    <definedName name="DEFLEXION_SS">ROUND(3600*(ABS(#REF!)-DEFLEXION_GG-DEFLEXION_MM/60),0)</definedName>
    <definedName name="demanto" localSheetId="0">#REF!</definedName>
    <definedName name="demanto">#REF!</definedName>
    <definedName name="demanto_51" localSheetId="0">#REF!</definedName>
    <definedName name="demanto_51">#REF!</definedName>
    <definedName name="DER">[36]DIST!$C$7:$D$2942</definedName>
    <definedName name="DEX" localSheetId="0">#REF!</definedName>
    <definedName name="DEX">#REF!</definedName>
    <definedName name="df" localSheetId="0">#REF!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sdggh" localSheetId="0">#REF!</definedName>
    <definedName name="dgsdggh">#REF!</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 localSheetId="0">#REF!</definedName>
    <definedName name="di">#REF!</definedName>
    <definedName name="DIA">[6]PRESUPUESTO!$B$13</definedName>
    <definedName name="diego" localSheetId="0">#REF!</definedName>
    <definedName name="diego">#REF!</definedName>
    <definedName name="diego1" localSheetId="0">#REF!</definedName>
    <definedName name="diego1">#REF!</definedName>
    <definedName name="DistanciasPRS7801">[37]Hoja1!$K$3:$L$55</definedName>
    <definedName name="DistanciasPRS9003">[37]Hoja1!$A$3:$B$52</definedName>
    <definedName name="DistanciasPRS9004">[37]Hoja1!$F$3:$G$33</definedName>
    <definedName name="dj" localSheetId="0">#REF!</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 localSheetId="0">#REF!</definedName>
    <definedName name="dl">#REF!</definedName>
    <definedName name="dm" localSheetId="0">#REF!</definedName>
    <definedName name="dm">#REF!</definedName>
    <definedName name="do" localSheetId="0">#REF!</definedName>
    <definedName name="do">#REF!</definedName>
    <definedName name="DOR" localSheetId="0">#REF!</definedName>
    <definedName name="DOR">#REF!</definedName>
    <definedName name="Dp">[34]Sanitario!$AC$8:$AD$8</definedName>
    <definedName name="drf" localSheetId="0">#REF!</definedName>
    <definedName name="drf">#REF!</definedName>
    <definedName name="dry" localSheetId="0" hidden="1">{"via1",#N/A,TRUE,"general";"via2",#N/A,TRUE,"general";"via3",#N/A,TRUE,"general"}</definedName>
    <definedName name="dry" hidden="1">{"via1",#N/A,TRUE,"general";"via2",#N/A,TRUE,"general";"via3",#N/A,TRUE,"general"}</definedName>
    <definedName name="DSA" localSheetId="0">#REF!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0">#REF!</definedName>
    <definedName name="Dsbcm">#REF!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HKLFHSDJKLFHÑFKL" localSheetId="0">#REF!</definedName>
    <definedName name="DSHKLFHSDJKLFHÑFKL">#REF!</definedName>
    <definedName name="dt" localSheetId="0">#REF!</definedName>
    <definedName name="dt">#REF!</definedName>
    <definedName name="dtrhj" localSheetId="0" hidden="1">{"via1",#N/A,TRUE,"general";"via2",#N/A,TRUE,"general";"via3",#N/A,TRUE,"general"}</definedName>
    <definedName name="dtrhj" hidden="1">{"via1",#N/A,TRUE,"general";"via2",#N/A,TRUE,"general";"via3",#N/A,TRUE,"general"}</definedName>
    <definedName name="DTS" localSheetId="0">#REF!</definedName>
    <definedName name="DTS">#REF!</definedName>
    <definedName name="Dv">[34]Sanitario!$AC$7:$AD$7</definedName>
    <definedName name="dxfgg" localSheetId="0" hidden="1">{"via1",#N/A,TRUE,"general";"via2",#N/A,TRUE,"general";"via3",#N/A,TRUE,"general"}</definedName>
    <definedName name="dxfgg" hidden="1">{"via1",#N/A,TRUE,"general";"via2",#N/A,TRUE,"general";"via3",#N/A,TRUE,"general"}</definedName>
    <definedName name="E_03" localSheetId="0">#REF!</definedName>
    <definedName name="E_03">#REF!</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 localSheetId="0">[38]INDICMICROEMP!$A$20</definedName>
    <definedName nam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[6]PRESUPUESTO!$E$7</definedName>
    <definedName name="el" localSheetId="0">#REF!</definedName>
    <definedName name="el">#REF!</definedName>
    <definedName name="emanto" localSheetId="0">#REF!</definedName>
    <definedName name="emanto">#REF!</definedName>
    <definedName name="emanto_51" localSheetId="0">#REF!</definedName>
    <definedName name="emanto_51">#REF!</definedName>
    <definedName name="eme">[0]!err</definedName>
    <definedName name="End_Bal" localSheetId="0">#REF!</definedName>
    <definedName name="End_Bal">#REF!</definedName>
    <definedName name="ENTRADASP" localSheetId="0">#REF!</definedName>
    <definedName name="ENTRADASP">#REF!</definedName>
    <definedName name="EQUI">[7]EQUIPOS!$1:$1048576</definedName>
    <definedName name="EQUIPO" localSheetId="0">#REF!</definedName>
    <definedName name="EQUIPO">#REF!</definedName>
    <definedName name="eqw" localSheetId="0" hidden="1">{"via1",#N/A,TRUE,"general";"via2",#N/A,TRUE,"general";"via3",#N/A,TRUE,"general"}</definedName>
    <definedName name="eqw" hidden="1">{"via1",#N/A,TRUE,"general";"via2",#N/A,TRUE,"general";"via3",#N/A,TRUE,"general"}</definedName>
    <definedName name="er" localSheetId="0">#REF!</definedName>
    <definedName name="er">#REF!</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OR" localSheetId="0">#REF!</definedName>
    <definedName name="ERROR">#REF!</definedName>
    <definedName name="ERROR1" localSheetId="0">#REF!</definedName>
    <definedName name="ERROR1">#REF!</definedName>
    <definedName name="ERROR2" localSheetId="0">#REF!</definedName>
    <definedName name="ERROR2">#REF!</definedName>
    <definedName name="ERROR3" localSheetId="0">[39]TARIF2002!#REF!</definedName>
    <definedName name="ERROR3">[39]TARIF2002!#REF!</definedName>
    <definedName name="ERROR5" localSheetId="0">[39]TARIF2002!#REF!</definedName>
    <definedName name="ERROR5">[39]TARIF2002!#REF!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[0]!err</definedName>
    <definedName name="ESP220.1">'[40]220.1'!$H$52</definedName>
    <definedName name="ESP320.1">'[41]320.1'!$H$52</definedName>
    <definedName name="ESP330.1">'[40]330.1'!$H$52</definedName>
    <definedName name="ESP330.2">'[41]330.2'!$H$52</definedName>
    <definedName name="ESP640.1.2">'[40]640.1.2'!$H$50</definedName>
    <definedName name="ESP673.1">'[40]673.1'!$H$49</definedName>
    <definedName name="ESP673.2">'[40]673.2'!$H$53</definedName>
    <definedName name="ESP700.1">'[41]700.1'!$H$52</definedName>
    <definedName name="ESPECIFICACION" localSheetId="0">#REF!</definedName>
    <definedName name="ESPECIFICACION">#REF!</definedName>
    <definedName name="Especificación" localSheetId="0">#REF!</definedName>
    <definedName name="Especificación">#REF!</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 localSheetId="0">#REF!</definedName>
    <definedName name="EXC">#REF!</definedName>
    <definedName name="exCEL" localSheetId="0">#REF!</definedName>
    <definedName name="exCEL">#REF!</definedName>
    <definedName name="exCEL_51" localSheetId="0">#REF!</definedName>
    <definedName name="exCEL_51">#REF!</definedName>
    <definedName name="Excel_BuiltIn_Print_Area_3" localSheetId="0">#REF!</definedName>
    <definedName name="Excel_BuiltIn_Print_Area_3">#REF!</definedName>
    <definedName name="Excel_BuiltIn_Print_Area_3_51" localSheetId="0">#REF!</definedName>
    <definedName name="Excel_BuiltIn_Print_Area_3_51">#REF!</definedName>
    <definedName name="Excel_BuiltIn_Print_Area_3_X" localSheetId="0">#REF!</definedName>
    <definedName name="Excel_BuiltIn_Print_Area_3_X">#REF!</definedName>
    <definedName name="Excel_BuiltIn_Print_Area_3_X_51" localSheetId="0">#REF!</definedName>
    <definedName name="Excel_BuiltIn_Print_Area_3_X_51">#REF!</definedName>
    <definedName name="Excel_BuiltIn_Print_Titles_10" localSheetId="0">[35]SKJ452!#REF!</definedName>
    <definedName name="Excel_BuiltIn_Print_Titles_10">[35]SKJ452!#REF!</definedName>
    <definedName name="Excel_BuiltIn_Print_Titles_10_51" localSheetId="0">#REF!</definedName>
    <definedName name="Excel_BuiltIn_Print_Titles_10_51">#REF!</definedName>
    <definedName name="Excel_BuiltIn_Print_Titles_11" localSheetId="0">[35]ITA878!#REF!</definedName>
    <definedName name="Excel_BuiltIn_Print_Titles_11">[35]ITA878!#REF!</definedName>
    <definedName name="Excel_BuiltIn_Print_Titles_11_51" localSheetId="0">#REF!</definedName>
    <definedName name="Excel_BuiltIn_Print_Titles_11_51">#REF!</definedName>
    <definedName name="Excel_BuiltIn_Print_Titles_12" localSheetId="0">'[35]AEA-944'!#REF!</definedName>
    <definedName name="Excel_BuiltIn_Print_Titles_12">'[35]AEA-944'!#REF!</definedName>
    <definedName name="Excel_BuiltIn_Print_Titles_12_51" localSheetId="0">#REF!</definedName>
    <definedName name="Excel_BuiltIn_Print_Titles_12_51">#REF!</definedName>
    <definedName name="Excel_BuiltIn_Print_Titles_13" localSheetId="0">'[35]DUB-823'!#REF!</definedName>
    <definedName name="Excel_BuiltIn_Print_Titles_13">'[35]DUB-823'!#REF!</definedName>
    <definedName name="Excel_BuiltIn_Print_Titles_13_51" localSheetId="0">#REF!</definedName>
    <definedName name="Excel_BuiltIn_Print_Titles_13_51">#REF!</definedName>
    <definedName name="Excel_BuiltIn_Print_Titles_14" localSheetId="0">'[35]GPI 526'!#REF!</definedName>
    <definedName name="Excel_BuiltIn_Print_Titles_14">'[35]GPI 526'!#REF!</definedName>
    <definedName name="Excel_BuiltIn_Print_Titles_14_51" localSheetId="0">#REF!</definedName>
    <definedName name="Excel_BuiltIn_Print_Titles_14_51">#REF!</definedName>
    <definedName name="Excel_BuiltIn_Print_Titles_15" localSheetId="0">#REF!</definedName>
    <definedName name="Excel_BuiltIn_Print_Titles_15">#REF!</definedName>
    <definedName name="Excel_BuiltIn_Print_Titles_15_51" localSheetId="0">#REF!</definedName>
    <definedName name="Excel_BuiltIn_Print_Titles_15_51">#REF!</definedName>
    <definedName name="Excel_BuiltIn_Print_Titles_16" localSheetId="0">#REF!</definedName>
    <definedName name="Excel_BuiltIn_Print_Titles_16">#REF!</definedName>
    <definedName name="Excel_BuiltIn_Print_Titles_16_51" localSheetId="0">#REF!</definedName>
    <definedName name="Excel_BuiltIn_Print_Titles_16_51">#REF!</definedName>
    <definedName name="Excel_BuiltIn_Print_Titles_17" localSheetId="0">#REF!</definedName>
    <definedName name="Excel_BuiltIn_Print_Titles_17">#REF!</definedName>
    <definedName name="Excel_BuiltIn_Print_Titles_17_51" localSheetId="0">#REF!</definedName>
    <definedName name="Excel_BuiltIn_Print_Titles_17_51">#REF!</definedName>
    <definedName name="Excel_BuiltIn_Print_Titles_18" localSheetId="0">#REF!</definedName>
    <definedName name="Excel_BuiltIn_Print_Titles_18">#REF!</definedName>
    <definedName name="Excel_BuiltIn_Print_Titles_18_51" localSheetId="0">#REF!</definedName>
    <definedName name="Excel_BuiltIn_Print_Titles_18_51">#REF!</definedName>
    <definedName name="Excel_BuiltIn_Print_Titles_19" localSheetId="0">[35]XXJ617!#REF!</definedName>
    <definedName name="Excel_BuiltIn_Print_Titles_19">[35]XXJ617!#REF!</definedName>
    <definedName name="Excel_BuiltIn_Print_Titles_19_51" localSheetId="0">#REF!</definedName>
    <definedName name="Excel_BuiltIn_Print_Titles_19_51">#REF!</definedName>
    <definedName name="Excel_BuiltIn_Print_Titles_20" localSheetId="0">#REF!</definedName>
    <definedName name="Excel_BuiltIn_Print_Titles_20">#REF!</definedName>
    <definedName name="Excel_BuiltIn_Print_Titles_20_51" localSheetId="0">#REF!</definedName>
    <definedName name="Excel_BuiltIn_Print_Titles_20_51">#REF!</definedName>
    <definedName name="Excel_BuiltIn_Print_Titles_21" localSheetId="0">[35]SNG_855!#REF!</definedName>
    <definedName name="Excel_BuiltIn_Print_Titles_21">[35]SNG_855!#REF!</definedName>
    <definedName name="Excel_BuiltIn_Print_Titles_21_51" localSheetId="0">#REF!</definedName>
    <definedName name="Excel_BuiltIn_Print_Titles_21_51">#REF!</definedName>
    <definedName name="Excel_BuiltIn_Print_Titles_23" localSheetId="0">#REF!</definedName>
    <definedName name="Excel_BuiltIn_Print_Titles_23">#REF!</definedName>
    <definedName name="Excel_BuiltIn_Print_Titles_23_51" localSheetId="0">#REF!</definedName>
    <definedName name="Excel_BuiltIn_Print_Titles_23_51">#REF!</definedName>
    <definedName name="Excel_BuiltIn_Print_Titles_3" localSheetId="0">#REF!</definedName>
    <definedName name="Excel_BuiltIn_Print_Titles_3">#REF!</definedName>
    <definedName name="Excel_BuiltIn_Print_Titles_3_51" localSheetId="0">#REF!</definedName>
    <definedName name="Excel_BuiltIn_Print_Titles_3_51">#REF!</definedName>
    <definedName name="Excel_BuiltIn_Print_Titles_5" localSheetId="0">'[35]VEA 374'!#REF!</definedName>
    <definedName name="Excel_BuiltIn_Print_Titles_5">'[35]VEA 374'!#REF!</definedName>
    <definedName name="Excel_BuiltIn_Print_Titles_5_51" localSheetId="0">#REF!</definedName>
    <definedName name="Excel_BuiltIn_Print_Titles_5_51">#REF!</definedName>
    <definedName name="Excel_BuiltIn_Print_Titles_5_XX" localSheetId="0">'[35]VEA 374'!#REF!</definedName>
    <definedName name="Excel_BuiltIn_Print_Titles_5_XX">'[35]VEA 374'!#REF!</definedName>
    <definedName name="Excel_BuiltIn_Print_Titles_5_XX_51" localSheetId="0">#REF!</definedName>
    <definedName name="Excel_BuiltIn_Print_Titles_5_XX_51">#REF!</definedName>
    <definedName name="Excel_BuiltIn_Print_Titles_6" localSheetId="0">#REF!</definedName>
    <definedName name="Excel_BuiltIn_Print_Titles_6">#REF!</definedName>
    <definedName name="Excel_BuiltIn_Print_Titles_6_51" localSheetId="0">#REF!</definedName>
    <definedName name="Excel_BuiltIn_Print_Titles_6_51">#REF!</definedName>
    <definedName name="Excel_BuiltIn_Print_Titles_7" localSheetId="0">[35]HFB024!#REF!</definedName>
    <definedName name="Excel_BuiltIn_Print_Titles_7">[35]HFB024!#REF!</definedName>
    <definedName name="Excel_BuiltIn_Print_Titles_7_51" localSheetId="0">#REF!</definedName>
    <definedName name="Excel_BuiltIn_Print_Titles_7_51">#REF!</definedName>
    <definedName name="Excel_BuiltIn_Print_Titles_8" localSheetId="0">#REF!</definedName>
    <definedName name="Excel_BuiltIn_Print_Titles_8">#REF!</definedName>
    <definedName name="Excel_BuiltIn_Print_Titles_8_51" localSheetId="0">#REF!</definedName>
    <definedName name="Excel_BuiltIn_Print_Titles_8_51">#REF!</definedName>
    <definedName name="Excel_BuiltIn_Print_Titles_9" localSheetId="0">[35]PAJ825!#REF!</definedName>
    <definedName name="Excel_BuiltIn_Print_Titles_9">[35]PAJ825!#REF!</definedName>
    <definedName name="Excel_BuiltIn_Print_Titles_9_51" localSheetId="0">#REF!</definedName>
    <definedName name="Excel_BuiltIn_Print_Titles_9_51">#REF!</definedName>
    <definedName name="EXCROC" localSheetId="0">'[42]Análisis de precios'!$H$52</definedName>
    <definedName name="EXCROC">'[43]Análisis de precios'!$H$52</definedName>
    <definedName name="Extra_Pay" localSheetId="0">#REF!</definedName>
    <definedName name="Extra_Pay">#REF!</definedName>
    <definedName name="fa" localSheetId="0">#REF!</definedName>
    <definedName name="fa">#REF!</definedName>
    <definedName name="FAC" localSheetId="0" hidden="1">#REF!</definedName>
    <definedName name="FAC" hidden="1">#REF!</definedName>
    <definedName name="fb" localSheetId="0">#REF!</definedName>
    <definedName name="fb">#REF!</definedName>
    <definedName name="fd" localSheetId="0">'[27]A. P. U.'!#REF!</definedName>
    <definedName name="fd">'[27]A. P. U.'!#REF!</definedName>
    <definedName name="fda" localSheetId="0" hidden="1">{"TAB1",#N/A,TRUE,"GENERAL";"TAB2",#N/A,TRUE,"GENERAL";"TAB3",#N/A,TRUE,"GENERAL";"TAB4",#N/A,TRUE,"GENERAL";"TAB5",#N/A,TRUE,"GENERAL"}</definedName>
    <definedName name="fda">#REF!</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cha">[31]Datos!$B$5</definedName>
    <definedName name="fer" localSheetId="0">'[20]Res-Accide-10'!#REF!</definedName>
    <definedName name="fer">'[20]Res-Accide-10'!#REF!</definedName>
    <definedName name="ferfer" localSheetId="0" hidden="1">{"via1",#N/A,TRUE,"general";"via2",#N/A,TRUE,"general";"via3",#N/A,TRUE,"general"}</definedName>
    <definedName name="ferfer" hidden="1">{"via1",#N/A,TRUE,"general";"via2",#N/A,TRUE,"general";"via3",#N/A,TRUE,"general"}</definedName>
    <definedName name="ff" localSheetId="0">#REF!</definedName>
    <definedName name="ff">#REF!</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#REF!</definedName>
    <definedName name="fg">#REF!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 localSheetId="0">#REF!</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#REF!</definedName>
    <definedName name="FINANCIACION">[0]!err</definedName>
    <definedName name="fk" localSheetId="0">#REF!</definedName>
    <definedName name="fk">#REF!</definedName>
    <definedName name="flq" localSheetId="0">#REF!</definedName>
    <definedName name="flq">#REF!</definedName>
    <definedName name="fm" localSheetId="0">#REF!</definedName>
    <definedName name="fm">#REF!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es" localSheetId="0">#REF!</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u" localSheetId="0">#REF!</definedName>
    <definedName name="fu">#REF!</definedName>
    <definedName name="Full_Print" localSheetId="0">#REF!</definedName>
    <definedName name="Full_Print">#REF!</definedName>
    <definedName name="fv" localSheetId="0">#REF!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 localSheetId="0">#REF!</definedName>
    <definedName name="fy">#REF!</definedName>
    <definedName name="g" localSheetId="0">#REF!</definedName>
    <definedName name="g">#REF!</definedName>
    <definedName name="ga" localSheetId="0">#REF!</definedName>
    <definedName name="ga">#REF!</definedName>
    <definedName name="GAJ" localSheetId="0">#REF!</definedName>
    <definedName name="GAJ">#REF!</definedName>
    <definedName name="gb" localSheetId="0">#REF!</definedName>
    <definedName name="gb">#REF!</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 localSheetId="0">#REF!</definedName>
    <definedName name="gc">#REF!</definedName>
    <definedName name="gd" localSheetId="0">#REF!</definedName>
    <definedName name="gd">#REF!</definedName>
    <definedName name="gddfgdfgdf" localSheetId="0">#REF!</definedName>
    <definedName name="gddfgdfgdf">#REF!</definedName>
    <definedName name="gdj" localSheetId="0">#REF!</definedName>
    <definedName name="gdj">#REF!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otex" localSheetId="0">#REF!</definedName>
    <definedName name="Geotex">#REF!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 localSheetId="0">#REF!</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t" localSheetId="0">#REF!</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#REF!</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 localSheetId="0">#N/A</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 localSheetId="0">#REF!</definedName>
    <definedName name="ghu">#REF!</definedName>
    <definedName name="GI" localSheetId="0">MATCH(0.01,'Presupuesto Oficial'!End_Bal,-1)+1</definedName>
    <definedName name="GI">MATCH(0.01,End_Bal,-1)+1</definedName>
    <definedName name="GJ" localSheetId="0">#N/A</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 localSheetId="0">Scheduled_Payment+Extra_Payment</definedName>
    <definedName name="gl">#REF!</definedName>
    <definedName name="GM">#N/A</definedName>
    <definedName name="gmt" localSheetId="0">#REF!</definedName>
    <definedName name="gmt">#REF!</definedName>
    <definedName name="gn" localSheetId="0">#REF!</definedName>
    <definedName name="gn">#REF!</definedName>
    <definedName name="gnm" localSheetId="0">#REF!</definedName>
    <definedName name="gnm">#REF!</definedName>
    <definedName name="gñ" localSheetId="0">#REF!</definedName>
    <definedName name="gñ">#REF!</definedName>
    <definedName name="gp" localSheetId="0">#REF!</definedName>
    <definedName name="gp">#REF!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 localSheetId="0">#REF!</definedName>
    <definedName name="gr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 localSheetId="0">#REF!</definedName>
    <definedName name="GRUPO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[44]BASE!$C$4:$H$255</definedName>
    <definedName name="gte" localSheetId="0">#REF!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 localSheetId="0">#REF!</definedName>
    <definedName name="GTI">#REF!</definedName>
    <definedName name="GTRE" localSheetId="0">#REF!</definedName>
    <definedName name="GTRE">#REF!</definedName>
    <definedName name="gy" localSheetId="0">#REF!</definedName>
    <definedName name="gy">#REF!</definedName>
    <definedName name="h">[34]perfil!$AG$10:$AG$111</definedName>
    <definedName name="h9h" localSheetId="0" hidden="1">{"via1",#N/A,TRUE,"general";"via2",#N/A,TRUE,"general";"via3",#N/A,TRUE,"general"}</definedName>
    <definedName name="h9h" hidden="1">{"via1",#N/A,TRUE,"general";"via2",#N/A,TRUE,"general";"via3",#N/A,TRUE,"general"}</definedName>
    <definedName name="ha" localSheetId="0">#REF!</definedName>
    <definedName name="ha">#REF!</definedName>
    <definedName name="hab___viv">[34]Sanitario!$AC$6:$AD$6</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 localSheetId="0">ROW(#REF!)</definedName>
    <definedName name="Header_Row">ROW(#REF!)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 localSheetId="0">#REF!</definedName>
    <definedName name="hgt">#REF!</definedName>
    <definedName name="hgu" localSheetId="0">#REF!</definedName>
    <definedName name="hgu">#REF!</definedName>
    <definedName name="hh" localSheetId="0">#REF!</definedName>
    <definedName name="hh">#REF!</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 localSheetId="0">#REF!</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 localSheetId="0">#REF!</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[0]!err</definedName>
    <definedName name="hl" localSheetId="0">#REF!</definedName>
    <definedName name="hl">#REF!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 localSheetId="0">#REF!</definedName>
    <definedName name="hnt">#REF!</definedName>
    <definedName name="HOJA1" localSheetId="0">#REF!</definedName>
    <definedName name="HOJA1">#REF!</definedName>
    <definedName name="hp" localSheetId="0">#REF!</definedName>
    <definedName name="hp">#REF!</definedName>
    <definedName name="hqi" localSheetId="0">#REF!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 localSheetId="0">#REF!</definedName>
    <definedName name="ht">#REF!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 localSheetId="0">#REF!</definedName>
    <definedName name="htk">#REF!</definedName>
    <definedName name="htryrt7" localSheetId="0" hidden="1">{"via1",#N/A,TRUE,"general";"via2",#N/A,TRUE,"general";"via3",#N/A,TRUE,"general"}</definedName>
    <definedName name="htryrt7" hidden="1">{"via1",#N/A,TRUE,"general";"via2",#N/A,TRUE,"general";"via3",#N/A,TRUE,"general"}</definedName>
    <definedName name="HU" localSheetId="0">#REF!</definedName>
    <definedName name="HU">#REF!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 localSheetId="0">#REF!</definedName>
    <definedName name="HYT">#REF!</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d" localSheetId="0">#REF!</definedName>
    <definedName name="id">#REF!</definedName>
    <definedName name="IF" localSheetId="0">'[45]A. P. U.'!#REF!</definedName>
    <definedName name="IF">'[45]A. P. U.'!#REF!</definedName>
    <definedName name="ig" localSheetId="0">#REF!</definedName>
    <definedName name="ig">#REF!</definedName>
    <definedName name="ii" localSheetId="0" hidden="1">{"TAB1",#N/A,TRUE,"GENERAL";"TAB2",#N/A,TRUE,"GENERAL";"TAB3",#N/A,TRUE,"GENERAL";"TAB4",#N/A,TRUE,"GENERAL";"TAB5",#N/A,TRUE,"GENERAL"}</definedName>
    <definedName name="ii">#REF!</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 localSheetId="0">#REF!</definedName>
    <definedName name="ik">#REF!</definedName>
    <definedName name="ikj" localSheetId="0">#REF!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P">[6]otros!$C$3</definedName>
    <definedName name="INDI">[46]Indice!$1:$1048576</definedName>
    <definedName name="INDICE" localSheetId="0">'[7]INDICE ALFABETICO'!$1:$1048576</definedName>
    <definedName name="INDICE">#REF!</definedName>
    <definedName name="inf" localSheetId="0">#REF!</definedName>
    <definedName name="inf">#REF!</definedName>
    <definedName name="INFG" localSheetId="0">#REF!</definedName>
    <definedName name="INFG">#REF!</definedName>
    <definedName name="Inicio">[18]BASES!$E$26</definedName>
    <definedName name="Insumos_auxiliares" localSheetId="0">[47]Insumos!#REF!</definedName>
    <definedName name="Insumos_auxiliares">[47]Insumos!#REF!</definedName>
    <definedName name="Insumos_basicos" localSheetId="0">#REF!</definedName>
    <definedName name="Insumos_basicos">#REF!</definedName>
    <definedName name="Int" localSheetId="0">#REF!</definedName>
    <definedName name="Int">#REF!</definedName>
    <definedName name="Interest_Rate" localSheetId="0">#REF!</definedName>
    <definedName name="Interest_Rate">#REF!</definedName>
    <definedName name="INV" localSheetId="0">#REF!</definedName>
    <definedName name="INV">#REF!</definedName>
    <definedName name="INV_11">'[48]PR 1'!$A$2:$N$655</definedName>
    <definedName name="Io" localSheetId="0">#REF!</definedName>
    <definedName name="io">#REF!</definedName>
    <definedName name="io0ioprhyi0i90ryi90" localSheetId="0">#REF!</definedName>
    <definedName name="io0ioprhyi0i90ryi90">#REF!</definedName>
    <definedName name="IOUHH">[0]!err</definedName>
    <definedName name="ir" localSheetId="0">#REF!</definedName>
    <definedName name="ir">#REF!</definedName>
    <definedName name="it." localSheetId="0">#REF!</definedName>
    <definedName name="it.">#REF!</definedName>
    <definedName name="Item" localSheetId="0">#REF!</definedName>
    <definedName name="ITEM">#REF!</definedName>
    <definedName name="ITEM1" localSheetId="0">#REF!</definedName>
    <definedName name="ITEM1">#REF!</definedName>
    <definedName name="ITEM1_133" localSheetId="0">#REF!</definedName>
    <definedName name="ITEM1_133">#REF!</definedName>
    <definedName name="ITEM1_149" localSheetId="0">#REF!</definedName>
    <definedName name="ITEM1_149">#REF!</definedName>
    <definedName name="ITEM1_186" localSheetId="0">#REF!</definedName>
    <definedName name="ITEM1_186">#REF!</definedName>
    <definedName name="ITEM1_187" localSheetId="0">#REF!</definedName>
    <definedName name="ITEM1_187">#REF!</definedName>
    <definedName name="ITEM15" localSheetId="0">#REF!</definedName>
    <definedName name="ITEM15">#REF!</definedName>
    <definedName name="ITEM15_133" localSheetId="0">#REF!</definedName>
    <definedName name="ITEM15_133">#REF!</definedName>
    <definedName name="ITEM15_149" localSheetId="0">#REF!</definedName>
    <definedName name="ITEM15_149">#REF!</definedName>
    <definedName name="ITEM15_186" localSheetId="0">#REF!</definedName>
    <definedName name="ITEM15_186">#REF!</definedName>
    <definedName name="ITEM15_187" localSheetId="0">#REF!</definedName>
    <definedName name="ITEM15_187">#REF!</definedName>
    <definedName name="ITEM2" localSheetId="0">#REF!</definedName>
    <definedName name="ITEM2">#REF!</definedName>
    <definedName name="ITEM2_133" localSheetId="0">#REF!</definedName>
    <definedName name="ITEM2_133">#REF!</definedName>
    <definedName name="ITEM2_149" localSheetId="0">#REF!</definedName>
    <definedName name="ITEM2_149">#REF!</definedName>
    <definedName name="ITEM2_186" localSheetId="0">#REF!</definedName>
    <definedName name="ITEM2_186">#REF!</definedName>
    <definedName name="ITEM2_187" localSheetId="0">#REF!</definedName>
    <definedName name="ITEM2_187">#REF!</definedName>
    <definedName name="item210.3" localSheetId="0">#REF!</definedName>
    <definedName name="item210.3">#REF!</definedName>
    <definedName name="item230.1" localSheetId="0">#REF!</definedName>
    <definedName name="item230.1">#REF!</definedName>
    <definedName name="ITEM3" localSheetId="0">#REF!</definedName>
    <definedName name="ITEM3">#REF!</definedName>
    <definedName name="ITEM3_133" localSheetId="0">#REF!</definedName>
    <definedName name="ITEM3_133">#REF!</definedName>
    <definedName name="ITEM3_149" localSheetId="0">#REF!</definedName>
    <definedName name="ITEM3_149">#REF!</definedName>
    <definedName name="ITEM3_186" localSheetId="0">#REF!</definedName>
    <definedName name="ITEM3_186">#REF!</definedName>
    <definedName name="ITEM3_187" localSheetId="0">#REF!</definedName>
    <definedName name="ITEM3_187">#REF!</definedName>
    <definedName name="item310" localSheetId="0">#REF!</definedName>
    <definedName name="item310">#REF!</definedName>
    <definedName name="item320.2" localSheetId="0">#REF!</definedName>
    <definedName name="item320.2">#REF!</definedName>
    <definedName name="item330.1" localSheetId="0">#REF!</definedName>
    <definedName name="item330.1">#REF!</definedName>
    <definedName name="item420" localSheetId="0">#REF!</definedName>
    <definedName name="item420">#REF!</definedName>
    <definedName name="item450.2P" localSheetId="0">#REF!</definedName>
    <definedName name="item450.2P">#REF!</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2" localSheetId="0">#REF!</definedName>
    <definedName name="item900.2">#REF!</definedName>
    <definedName name="ITEMS">[49]INDICE!$A$3:$F$400</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#REF!</definedName>
    <definedName name="iyuiuyi" localSheetId="0" hidden="1">{"via1",#N/A,TRUE,"general";"via2",#N/A,TRUE,"general";"via3",#N/A,TRUE,"general"}</definedName>
    <definedName name="iyuiuyi" hidden="1">{"via1",#N/A,TRUE,"general";"via2",#N/A,TRUE,"general";"via3",#N/A,TRUE,"general"}</definedName>
    <definedName name="IZQ">[36]DIST!$G$7:$H$2413</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 localSheetId="0">#REF!</definedName>
    <definedName name="JA">#REF!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 localSheetId="0">#REF!</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#REF!</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 localSheetId="0">#REF!</definedName>
    <definedName name="jk">#REF!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n" localSheetId="0">#REF!</definedName>
    <definedName name="jn">#REF!</definedName>
    <definedName name="jñ" localSheetId="0">#REF!</definedName>
    <definedName name="jñ">#REF!</definedName>
    <definedName name="jo" localSheetId="0">#REF!</definedName>
    <definedName name="jo">#REF!</definedName>
    <definedName name="JOHNNY">[0]!err</definedName>
    <definedName name="JRYJ" localSheetId="0" hidden="1">{"via1",#N/A,TRUE,"general";"via2",#N/A,TRUE,"general";"via3",#N/A,TRUE,"general"}</definedName>
    <definedName name="JRYJ" hidden="1">{"via1",#N/A,TRUE,"general";"via2",#N/A,TRUE,"general";"via3",#N/A,TRUE,"general"}</definedName>
    <definedName name="jt" localSheetId="0">#REF!</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 localSheetId="0">#REF!</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 localSheetId="0">#REF!</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 localSheetId="0">#REF!</definedName>
    <definedName name="juy">#REF!</definedName>
    <definedName name="jvv" localSheetId="0">#REF!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 localSheetId="0">#REF!</definedName>
    <definedName name="kio">#REF!</definedName>
    <definedName name="kip" localSheetId="0">#REF!</definedName>
    <definedName name="kip">#REF!</definedName>
    <definedName name="KJH" localSheetId="0">#REF!</definedName>
    <definedName name="KJH">#REF!</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#REF!</definedName>
    <definedName name="kl">#REF!</definedName>
    <definedName name="klklk" localSheetId="0">#REF!</definedName>
    <definedName name="klklk">#REF!</definedName>
    <definedName name="kñy" localSheetId="0">#REF!</definedName>
    <definedName name="kñy">#REF!</definedName>
    <definedName name="ko">[50]items!$C$4:$J$247</definedName>
    <definedName name="krtrk" localSheetId="0" hidden="1">{"via1",#N/A,TRUE,"general";"via2",#N/A,TRUE,"general";"via3",#N/A,TRUE,"general"}</definedName>
    <definedName name="krtrk" hidden="1">{"via1",#N/A,TRUE,"general";"via2",#N/A,TRUE,"general";"via3",#N/A,TRUE,"general"}</definedName>
    <definedName name="kuh" localSheetId="0">#REF!</definedName>
    <definedName name="kuh">#REF!</definedName>
    <definedName name="kuy" localSheetId="0">#REF!</definedName>
    <definedName name="kuy">#REF!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#REF!</definedName>
    <definedName name="L_L">#N/A</definedName>
    <definedName name="Last_Row">#N/A</definedName>
    <definedName name="lia" localSheetId="0">#REF!</definedName>
    <definedName name="lia">#REF!</definedName>
    <definedName name="LICITACION" localSheetId="0">#REF!</definedName>
    <definedName name="LICITACION">#REF!</definedName>
    <definedName name="LINEA" localSheetId="0">[51]CONT_ADI!#REF!</definedName>
    <definedName name="LINEA">[51]CONT_ADI!#REF!</definedName>
    <definedName name="listequi" localSheetId="0">#REF!</definedName>
    <definedName name="listequi">#REF!</definedName>
    <definedName name="listmat" localSheetId="0">#REF!</definedName>
    <definedName name="listmat">#REF!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#REF!</definedName>
    <definedName name="ll">#REF!</definedName>
    <definedName name="lll" localSheetId="0">#REF!</definedName>
    <definedName name="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ÑP" localSheetId="0">#REF!</definedName>
    <definedName name="LÑP">#REF!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[10]!absc</definedName>
    <definedName name="LOCA">[21]!absc</definedName>
    <definedName name="LOCA1" localSheetId="0">[10]!absc</definedName>
    <definedName name="LOCA1">[21]!absc</definedName>
    <definedName name="LOCALIZACION_Y_REPLANTEO" localSheetId="0">#REF!</definedName>
    <definedName name="LOCALIZACION_Y_REPLANTEO">#REF!</definedName>
    <definedName name="LOCALIZACIÓN_Y_REPLANTEO._ESTRUCTURAS" localSheetId="0">[52]INDICE!#REF!</definedName>
    <definedName name="LOCALIZACIÓN_Y_REPLANTEO._ESTRUCTURAS">#REF!</definedName>
    <definedName name="LOGO">[0]!err</definedName>
    <definedName name="LOI" localSheetId="0">#REF!</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ngitudTubo">IF(COUNT([53]GENERAL!$A$8)=0,0,ABS([53]GENERAL!$A$8))</definedName>
    <definedName name="LOPE" localSheetId="0">#REF!</definedName>
    <definedName name="LOPE">#REF!</definedName>
    <definedName name="lplpl" localSheetId="0" hidden="1">{"via1",#N/A,TRUE,"general";"via2",#N/A,TRUE,"general";"via3",#N/A,TRUE,"general"}</definedName>
    <definedName name="lplpl" hidden="1">{"via1",#N/A,TRUE,"general";"via2",#N/A,TRUE,"general";"via3",#N/A,TRUE,"general"}</definedName>
    <definedName name="lsttros" localSheetId="0">#REF!</definedName>
    <definedName name="lsttros">#REF!</definedName>
    <definedName name="lun" localSheetId="0">'[20]Res-Accide-10'!#REF!</definedName>
    <definedName name="lun">'[20]Res-Accide-10'!#REF!</definedName>
    <definedName name="MA" localSheetId="0">'[20]Res-Accide-10'!#REF!</definedName>
    <definedName name="MA">'[20]Res-Accide-10'!#REF!</definedName>
    <definedName name="mafdsf" localSheetId="0" hidden="1">{"via1",#N/A,TRUE,"general";"via2",#N/A,TRUE,"general";"via3",#N/A,TRUE,"general"}</definedName>
    <definedName name="mafdsf" hidden="1">{"via1",#N/A,TRUE,"general";"via2",#N/A,TRUE,"general";"via3",#N/A,TRUE,"general"}</definedName>
    <definedName name="MAL" localSheetId="0">'[54]Estado Resumen'!#REF!&lt;2.5</definedName>
    <definedName name="MAL">'[54]Estado Resumen'!#REF!&lt;2.5</definedName>
    <definedName name="MALO" localSheetId="0">'[55]ESTADO VÍA-CRIT.TECNICO'!#REF!&lt;2.5</definedName>
    <definedName name="MALO">'[55]ESTADO VÍA-CRIT.TECNICO'!#REF!&lt;2.5</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[29]Insum!$A$68:$H$98</definedName>
    <definedName name="Maquinaria">[56]Insum!$A$76:$E$99</definedName>
    <definedName name="mar" localSheetId="0">'[20]Res-Accide-10'!#REF!</definedName>
    <definedName name="mar">'[20]Res-Accide-10'!#REF!</definedName>
    <definedName name="masor" localSheetId="0" hidden="1">{"via1",#N/A,TRUE,"general";"via2",#N/A,TRUE,"general";"via3",#N/A,TRUE,"general"}</definedName>
    <definedName name="masor" hidden="1">{"via1",#N/A,TRUE,"general";"via2",#N/A,TRUE,"general";"via3",#N/A,TRUE,"general"}</definedName>
    <definedName name="MAT" localSheetId="0">#REF!</definedName>
    <definedName name="MAT">#REF!</definedName>
    <definedName name="mate">[7]MATERIALES!$1:$1048576</definedName>
    <definedName name="materiales" localSheetId="0">#REF!</definedName>
    <definedName name="materiales">[57]materiales!$A$7:$A$1317</definedName>
    <definedName name="MATRIZRICS">'[58]RICS NUEVA HOJA DIARIA'!$A$1:$AB$42</definedName>
    <definedName name="MAX">[59]INDICE!$1:$1048576</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S" localSheetId="0">#REF!</definedName>
    <definedName name="MES">[6]PRESUPUESTO!$C$13</definedName>
    <definedName name="MESES" localSheetId="0">#REF!</definedName>
    <definedName name="MESES">#REF!</definedName>
    <definedName name="mf" localSheetId="0">#REF!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 localSheetId="0">#REF!</definedName>
    <definedName name="mhg">#REF!</definedName>
    <definedName name="mht" localSheetId="0">#REF!</definedName>
    <definedName name="mht">#REF!</definedName>
    <definedName name="mhy" localSheetId="0">#REF!</definedName>
    <definedName name="mhy">#REF!</definedName>
    <definedName name="MIO">[33]INDICE!$1:$1048576</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 localSheetId="0">#REF!</definedName>
    <definedName name="mju">#REF!</definedName>
    <definedName name="mkljlk" localSheetId="0">#REF!</definedName>
    <definedName name="mkljlk">#REF!</definedName>
    <definedName name="mku" localSheetId="0">#REF!</definedName>
    <definedName name="mku">#REF!</definedName>
    <definedName name="mm" localSheetId="0">#REF!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#REF!</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r" localSheetId="0">#REF!</definedName>
    <definedName name="mr">#REF!</definedName>
    <definedName name="n" localSheetId="0" hidden="1">{"via1",#N/A,TRUE,"general";"via2",#N/A,TRUE,"general";"via3",#N/A,TRUE,"general"}</definedName>
    <definedName name="n" hidden="1">{"via1",#N/A,TRUE,"general";"via2",#N/A,TRUE,"general";"via3",#N/A,TRUE,"general"}</definedName>
    <definedName name="nb" localSheetId="0">#REF!</definedName>
    <definedName name="nb">#REF!</definedName>
    <definedName name="nbv" localSheetId="0">#REF!</definedName>
    <definedName name="nbv">#REF!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 localSheetId="0">#REF!</definedName>
    <definedName name="nece.cab">#REF!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G" localSheetId="0">#REF!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JH" localSheetId="0">#REF!</definedName>
    <definedName name="NJH">#REF!</definedName>
    <definedName name="NM" localSheetId="0">#REF!</definedName>
    <definedName name="nm">#REF!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[2]!absc</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[0]!err</definedName>
    <definedName name="NOMBRE" localSheetId="0">#REF!</definedName>
    <definedName name="NOMBRE">#REF!</definedName>
    <definedName name="nr" localSheetId="0">#REF!</definedName>
    <definedName name="nr">#REF!</definedName>
    <definedName name="nt" localSheetId="0">#REF!</definedName>
    <definedName name="nt">#REF!</definedName>
    <definedName name="NUEVO" localSheetId="0">#REF!</definedName>
    <definedName name="NUEVO">#REF!</definedName>
    <definedName name="Num_Pmt_Per_Year" localSheetId="0">#REF!</definedName>
    <definedName name="Num_Pmt_Per_Year">#REF!</definedName>
    <definedName name="Number_of_Payments" localSheetId="0">MATCH(0.01,'Presupuesto Oficial'!End_Bal,-1)+1</definedName>
    <definedName name="Number_of_Payments">MATCH(0.01,End_Bal,-1)+1</definedName>
    <definedName name="nxn" localSheetId="0" hidden="1">{"via1",#N/A,TRUE,"general";"via2",#N/A,TRUE,"general";"via3",#N/A,TRUE,"general"}</definedName>
    <definedName name="nxn" hidden="1">{"via1",#N/A,TRUE,"general";"via2",#N/A,TRUE,"general";"via3",#N/A,TRUE,"general"}</definedName>
    <definedName name="ñl" localSheetId="0">#REF!</definedName>
    <definedName name="ñl">#REF!</definedName>
    <definedName name="ññ" localSheetId="0">#REF!</definedName>
    <definedName name="ññ">#REF!</definedName>
    <definedName name="ÑÑÑ" localSheetId="0">#REF!</definedName>
    <definedName name="ÑÑÑ">#REF!</definedName>
    <definedName name="ñok" localSheetId="0">#REF!</definedName>
    <definedName name="ñok">#REF!</definedName>
    <definedName name="ñp" localSheetId="0">#REF!</definedName>
    <definedName name="ñp">#REF!</definedName>
    <definedName name="ñpñpñ" localSheetId="0" hidden="1">{"via1",#N/A,TRUE,"general";"via2",#N/A,TRUE,"general";"via3",#N/A,TRUE,"general"}</definedName>
    <definedName name="ñpñpñ" hidden="1">{"via1",#N/A,TRUE,"general";"via2",#N/A,TRUE,"general";"via3",#N/A,TRUE,"general"}</definedName>
    <definedName name="ñpo" localSheetId="0">#REF!</definedName>
    <definedName name="ñpo">#REF!</definedName>
    <definedName name="O" localSheetId="0">#REF!</definedName>
    <definedName name="O">#REF!</definedName>
    <definedName name="º1" localSheetId="0">#REF!</definedName>
    <definedName name="º1">#REF!</definedName>
    <definedName name="o9o9" localSheetId="0" hidden="1">{"via1",#N/A,TRUE,"general";"via2",#N/A,TRUE,"general";"via3",#N/A,TRUE,"general"}</definedName>
    <definedName name="o9o9" hidden="1">{"via1",#N/A,TRUE,"general";"via2",#N/A,TRUE,"general";"via3",#N/A,TRUE,"general"}</definedName>
    <definedName name="OBJ">[6]PRESUPUESTO!$C$10</definedName>
    <definedName name="Objeto">'[31]Datos básicos'!$B$4</definedName>
    <definedName name="Obra" localSheetId="0">#REF!</definedName>
    <definedName name="Obra">#REF!</definedName>
    <definedName name="OF" localSheetId="0">#REF!</definedName>
    <definedName name="OF">#REF!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o" localSheetId="0">#REF!</definedName>
    <definedName name="oo">#REF!</definedName>
    <definedName name="ooo" localSheetId="0" hidden="1">{"via1",#N/A,TRUE,"general";"via2",#N/A,TRUE,"general";"via3",#N/A,TRUE,"general"}</definedName>
    <definedName name="ooo">#REF!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s" localSheetId="0">#REF!</definedName>
    <definedName name="os">#REF!</definedName>
    <definedName name="OTR" localSheetId="0">[60]Otros!#REF!</definedName>
    <definedName name="OTR">[60]Otros!#REF!</definedName>
    <definedName name="OTRO">[7]OTROS!$1:$1048576</definedName>
    <definedName name="OTROS" localSheetId="0">#REF!</definedName>
    <definedName name="otros">[57]otros!$A$6:$A$1235</definedName>
    <definedName name="P" localSheetId="0">#REF!</definedName>
    <definedName name="P">#REF!</definedName>
    <definedName name="p0p0" localSheetId="0" hidden="1">{"via1",#N/A,TRUE,"general";"via2",#N/A,TRUE,"general";"via3",#N/A,TRUE,"general"}</definedName>
    <definedName name="p0p0" hidden="1">{"via1",#N/A,TRUE,"general";"via2",#N/A,TRUE,"general";"via3",#N/A,TRUE,"general"}</definedName>
    <definedName name="Pay_Date" localSheetId="0">#REF!</definedName>
    <definedName name="Pay_Date">#REF!</definedName>
    <definedName name="Pay_Num" localSheetId="0">#REF!</definedName>
    <definedName name="Pay_Num">#REF!</definedName>
    <definedName name="Payment_Date" localSheetId="0">DATE(YEAR('Presupuesto Oficial'!Loan_Start),MONTH('Presupuesto Oficial'!Loan_Start)+Payment_Number,DAY('Presupuesto Oficial'!Loan_Start))</definedName>
    <definedName name="Payment_Date">DATE(YEAR(Loan_Start),MONTH(Loan_Start)+Payment_Number,DAY(Loan_Start))</definedName>
    <definedName name="PAZ">#REF!</definedName>
    <definedName name="PEPE">[0]!err</definedName>
    <definedName name="PERIODO">[13]CUMPLIMIENTO!$M$5</definedName>
    <definedName name="PERRD" localSheetId="0">#REF!</definedName>
    <definedName name="PERRD">#REF!</definedName>
    <definedName name="PILOTE" localSheetId="0">#REF!</definedName>
    <definedName name="PILOTE">#REF!</definedName>
    <definedName name="pk" localSheetId="0">#REF!</definedName>
    <definedName name="pk">#REF!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zo">[18]BASES!$E$27</definedName>
    <definedName name="PlazoAIU" localSheetId="0">#REF!</definedName>
    <definedName name="PlazoAIU">#REF!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ñ" localSheetId="0">#REF!</definedName>
    <definedName name="pñ">#REF!</definedName>
    <definedName name="po" localSheetId="0">#REF!</definedName>
    <definedName name="po">#REF!</definedName>
    <definedName name="POCETAS" localSheetId="0">#REF!</definedName>
    <definedName name="POCETAS">#REF!</definedName>
    <definedName name="poi" localSheetId="0">#REF!</definedName>
    <definedName name="poi">#REF!</definedName>
    <definedName name="POIUP" localSheetId="0" hidden="1">{"via1",#N/A,TRUE,"general";"via2",#N/A,TRUE,"general";"via3",#N/A,TRUE,"general"}</definedName>
    <definedName name="POIUP" hidden="1">{"via1",#N/A,TRUE,"general";"via2",#N/A,TRUE,"general";"via3",#N/A,TRUE,"general"}</definedName>
    <definedName name="POO" localSheetId="0">#REF!</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0">#REF!</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0">#REF!</definedName>
    <definedName name="porc">#REF!</definedName>
    <definedName name="PORCE">[19]BASES!$E$26</definedName>
    <definedName name="pouig" localSheetId="0" hidden="1">{"via1",#N/A,TRUE,"general";"via2",#N/A,TRUE,"general";"via3",#N/A,TRUE,"general"}</definedName>
    <definedName name="pouig" hidden="1">{"via1",#N/A,TRUE,"general";"via2",#N/A,TRUE,"general";"via3",#N/A,TRUE,"general"}</definedName>
    <definedName name="pp" localSheetId="0">#REF!</definedName>
    <definedName name="pp">#REF!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E" localSheetId="0">#REF!</definedName>
    <definedName name="PRE">#REF!</definedName>
    <definedName name="PRECIO" localSheetId="0">[61]PRECIOS!$A$5:$M$150</definedName>
    <definedName name="PRECIO">#REF!</definedName>
    <definedName name="precios" localSheetId="0">#REF!</definedName>
    <definedName name="precios">#REF!</definedName>
    <definedName name="PREST" localSheetId="0">#REF!</definedName>
    <definedName name="PREST">#REF!</definedName>
    <definedName name="PRIMER" localSheetId="0" hidden="1">{"via1",#N/A,TRUE,"general";"via2",#N/A,TRUE,"general";"via3",#N/A,TRUE,"general"}</definedName>
    <definedName name="PRIMER" hidden="1">{"via1",#N/A,TRUE,"general";"via2",#N/A,TRUE,"general";"via3",#N/A,TRUE,"general"}</definedName>
    <definedName name="PRIMERO" localSheetId="0">#REF!</definedName>
    <definedName name="PRIMERO">#REF!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 localSheetId="0">#REF!</definedName>
    <definedName name="Print_Area_MI">#REF!</definedName>
    <definedName name="Print_Area_Reset" localSheetId="0">OFFSET('Presupuesto Oficial'!Full_Print,0,0,[0]!Last_Row)</definedName>
    <definedName name="Print_Area_Reset">OFFSET(Full_Print,0,0,Last_Row)</definedName>
    <definedName name="PRINT_TITLES">#N/A</definedName>
    <definedName name="PRINT_TITLES_MI">#N/A</definedName>
    <definedName name="PrOfic">[18]BASES!$B$31</definedName>
    <definedName name="PROG" localSheetId="0" hidden="1">#REF!</definedName>
    <definedName name="PROG" hidden="1">#REF!</definedName>
    <definedName name="programainv">[0]!err</definedName>
    <definedName name="Proponente" localSheetId="0">#REF!</definedName>
    <definedName name="Proponente">#REF!</definedName>
    <definedName name="PRUEBA" localSheetId="0">[7]!absc</definedName>
    <definedName name="PRUEBA">[62]!absc</definedName>
    <definedName name="prueba1" localSheetId="0">[7]!absc</definedName>
    <definedName name="prueba1">[62]!absc</definedName>
    <definedName name="PRUEBA2" localSheetId="0">#REF!</definedName>
    <definedName name="PRUEBA2">#REF!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0">#REF!</definedName>
    <definedName name="qaz">#REF!</definedName>
    <definedName name="QE" localSheetId="0">[39]TARIF2002!#REF!</definedName>
    <definedName name="QE">[39]TARIF2002!#REF!</definedName>
    <definedName name="QE_TE" localSheetId="0">[39]TARIF2002!#REF!</definedName>
    <definedName name="QE_TE">[39]TARIF2002!#REF!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I" localSheetId="0">[39]TARIF2002!#REF!</definedName>
    <definedName name="QI">[39]TARIF2002!#REF!</definedName>
    <definedName name="QI_TI" localSheetId="0">[39]TARIF2002!#REF!</definedName>
    <definedName name="QI_TI">[39]TARIF2002!#REF!</definedName>
    <definedName name="QN" localSheetId="0">[39]TARIF2002!#REF!</definedName>
    <definedName name="QN">[39]TARIF2002!#REF!</definedName>
    <definedName name="QN_QI" localSheetId="0">[39]TARIF2002!#REF!</definedName>
    <definedName name="QN_QI">[39]TARIF2002!#REF!</definedName>
    <definedName name="QNS" localSheetId="0">[63]TARIF2002!#REF!</definedName>
    <definedName name="QNS">[63]TARIF2002!#REF!</definedName>
    <definedName name="qq" localSheetId="0">#REF!</definedName>
    <definedName name="qq">#REF!</definedName>
    <definedName name="QQQ" localSheetId="0">DATE(YEAR('Presupuesto Oficial'!Loan_Start),MONTH('Presupuesto Oficial'!Loan_Start)+Payment_Number,DAY('Presupuesto Oficial'!Loan_Start))</definedName>
    <definedName name="QQQ">DATE(YEAR(Loan_Start),MONTH(Loan_Start)+Payment_Number,DAY(Loan_Start))</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#REF!</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dios" localSheetId="0">[4]Hoja2!#REF!</definedName>
    <definedName name="radios">[4]Hoja2!#REF!</definedName>
    <definedName name="rds" localSheetId="0">#REF!</definedName>
    <definedName name="rds">#REF!</definedName>
    <definedName name="RE">#N/A</definedName>
    <definedName name="RED">[4]EST2!$AQ$2</definedName>
    <definedName name="REG" localSheetId="0">#REF!</definedName>
    <definedName name="REG">#REF!</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 localSheetId="0">[24]CARRETERAS!$A$2</definedName>
    <definedName name="regional">[25]CARRETERAS!$A$2</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 localSheetId="0">#REF!</definedName>
    <definedName name="REGULAR">#REF!</definedName>
    <definedName name="REICIO">[0]!err</definedName>
    <definedName name="reinicio">[0]!err</definedName>
    <definedName name="REJHE" localSheetId="0" hidden="1">{"via1",#N/A,TRUE,"general";"via2",#N/A,TRUE,"general";"via3",#N/A,TRUE,"general"}</definedName>
    <definedName name="REJHE" hidden="1">{"via1",#N/A,TRUE,"general";"via2",#N/A,TRUE,"general";"via3",#N/A,TRUE,"general"}</definedName>
    <definedName name="rell" localSheetId="0">#REF!</definedName>
    <definedName name="rell">#REF!</definedName>
    <definedName name="RELLG" localSheetId="0">#REF!</definedName>
    <definedName name="RELLG">#REF!</definedName>
    <definedName name="REPROGRAMACION" localSheetId="0">#REF!</definedName>
    <definedName name="REPROGRAMACION">#REF!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 localSheetId="0">'[24]GENERALIDADES '!$E$9</definedName>
    <definedName name="residente">'[25]GENERALIDADES '!$E$9</definedName>
    <definedName name="resul" localSheetId="0">#REF!</definedName>
    <definedName name="resul">#REF!</definedName>
    <definedName name="Retenc">[18]BASES!$E$31</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EMER" localSheetId="0">#REF!</definedName>
    <definedName name="RFEMER">#REF!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 localSheetId="0">#REF!</definedName>
    <definedName name="rl">#REF!</definedName>
    <definedName name="rlo" localSheetId="0">#REF!</definedName>
    <definedName name="rlo">#REF!</definedName>
    <definedName name="rm" localSheetId="0">#REF!</definedName>
    <definedName name="rm">#REF!</definedName>
    <definedName name="rñ" localSheetId="0">#REF!</definedName>
    <definedName name="rñ">#REF!</definedName>
    <definedName name="rr" localSheetId="0">#REF!</definedName>
    <definedName name="rr">#REF!</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#REF!</definedName>
    <definedName name="rte" localSheetId="0" hidden="1">{"TAB1",#N/A,TRUE,"GENERAL";"TAB2",#N/A,TRUE,"GENERAL";"TAB3",#N/A,TRUE,"GENERAL";"TAB4",#N/A,TRUE,"GENERAL";"TAB5",#N/A,TRUE,"GENERAL"}</definedName>
    <definedName name="rte">#REF!</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 localSheetId="0">#REF!</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 localSheetId="0">[64]items!$C$4:$J$248</definedName>
    <definedName name="RW">[65]items!$C$4:$J$248</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#REF!</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#REF!</definedName>
    <definedName name="s">[0]!err</definedName>
    <definedName name="SA" localSheetId="0">[4]Hoja2!#REF!</definedName>
    <definedName name="SA">[4]Hoja2!#REF!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[0]!err</definedName>
    <definedName name="SalMinimo">[18]BASES!$E$41</definedName>
    <definedName name="sbe" localSheetId="0">#REF!</definedName>
    <definedName name="sbe">#REF!</definedName>
    <definedName name="sbgfbgdr" localSheetId="0" hidden="1">{"via1",#N/A,TRUE,"general";"via2",#N/A,TRUE,"general";"via3",#N/A,TRUE,"general"}</definedName>
    <definedName name="sbgfbgdr" hidden="1">{"via1",#N/A,TRUE,"general";"via2",#N/A,TRUE,"general";"via3",#N/A,TRUE,"general"}</definedName>
    <definedName name="sc" localSheetId="0">#REF!</definedName>
    <definedName name="sc">#REF!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0" hidden="1">{"TAB1",#N/A,TRUE,"GENERAL";"TAB2",#N/A,TRUE,"GENERAL";"TAB3",#N/A,TRUE,"GENERAL";"TAB4",#N/A,TRUE,"GENERAL";"TAB5",#N/A,TRUE,"GENERAL"}</definedName>
    <definedName name="sd">#REF!</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 localSheetId="0">#REF!</definedName>
    <definedName name="SDE">#REF!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ccion1" localSheetId="0">#REF!</definedName>
    <definedName name="seccion1">#REF!</definedName>
    <definedName name="seccion2" localSheetId="0">#REF!</definedName>
    <definedName name="seccion2">#REF!</definedName>
    <definedName name="SECTOR" localSheetId="0">#REF!</definedName>
    <definedName name="SECTOR">#REF!</definedName>
    <definedName name="SEGUNDO" localSheetId="0">#REF!</definedName>
    <definedName name="SEGUNDO">#REF!</definedName>
    <definedName name="SERO">[0]!err</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i" localSheetId="0">#REF!</definedName>
    <definedName name="si">#REF!</definedName>
    <definedName name="SISISIS">[0]!err</definedName>
    <definedName name="sk" localSheetId="0">#REF!</definedName>
    <definedName name="sk">#REF!</definedName>
    <definedName name="sm" localSheetId="0">#REF!</definedName>
    <definedName name="sm">#REF!</definedName>
    <definedName name="sn" localSheetId="0">#REF!</definedName>
    <definedName name="sn">#REF!</definedName>
    <definedName name="snw" localSheetId="0">#REF!</definedName>
    <definedName name="snw">#REF!</definedName>
    <definedName name="sñ" localSheetId="0">#REF!</definedName>
    <definedName name="sñ">#REF!</definedName>
    <definedName name="so" localSheetId="0">#REF!</definedName>
    <definedName name="so">#REF!</definedName>
    <definedName name="SOBREANCHO" localSheetId="0">[4]Hoja2!#REF!</definedName>
    <definedName name="SOBREANCHO">[4]Hoja2!#REF!</definedName>
    <definedName name="SOL" localSheetId="0">#REF!</definedName>
    <definedName name="SOL">#REF!</definedName>
    <definedName name="Spanner_Auto_File">"F:\Proyectos\CEI\Tunja-Barbosa\tra2b.x2a"</definedName>
    <definedName name="Spanner_Auto_Select" localSheetId="0">'[66]A-HOR'!#REF!</definedName>
    <definedName name="Spanner_Auto_Select">'[66]A-HOR'!#REF!</definedName>
    <definedName name="sr" localSheetId="0">#REF!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#REF!</definedName>
    <definedName name="sss" localSheetId="0">#REF!</definedName>
    <definedName name="sss">#REF!</definedName>
    <definedName name="SSSS">[0]!err</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ma" localSheetId="0">[28]Hoja1!$F$60</definedName>
    <definedName name="suma">[67]Hoja1!$F$60</definedName>
    <definedName name="Summary" localSheetId="0">#REF!</definedName>
    <definedName name="Summary">#REF!</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[2]!absc</definedName>
    <definedName name="t">[2]!absc</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LA" localSheetId="0">#REF!</definedName>
    <definedName name="TABLA">#REF!</definedName>
    <definedName name="TABLA_DE_CONTENIDO__A1" localSheetId="0">#REF!</definedName>
    <definedName name="TABLA_DE_CONTENIDO__A1">#REF!</definedName>
    <definedName name="tabla2" localSheetId="0">#REF!</definedName>
    <definedName name="tabla2">#REF!</definedName>
    <definedName name="TARIFAS">[68]TARIFAS!$A$1:$F$52</definedName>
    <definedName name="tb" localSheetId="0">#REF!</definedName>
    <definedName name="tb">#REF!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 localSheetId="0">[39]TARIF2002!#REF!</definedName>
    <definedName name="TE">[39]TARIF2002!#REF!</definedName>
    <definedName name="TER">[0]!err</definedName>
    <definedName name="TERM">[0]!err</definedName>
    <definedName name="TÉRMINOS">[0]!err</definedName>
    <definedName name="TERR">[6]PRESUPUESTO!$I$7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 localSheetId="0">#REF!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I" localSheetId="0">[39]TARIF2002!#REF!</definedName>
    <definedName name="TI">[39]TARIF2002!#REF!</definedName>
    <definedName name="TIEMPO">[19]BASES!$E$27</definedName>
    <definedName name="tipov" localSheetId="0">#REF!</definedName>
    <definedName name="tipov">#REF!</definedName>
    <definedName name="TITU" localSheetId="0">#REF!</definedName>
    <definedName name="TITU">#REF!</definedName>
    <definedName name="TITULO" localSheetId="0">#REF!</definedName>
    <definedName name="TITULO">#REF!</definedName>
    <definedName name="_xlnm.Print_Titles">#N/A</definedName>
    <definedName name="Títulos_a_imprimir_IM" localSheetId="0">#REF!</definedName>
    <definedName name="Títulos_a_imprimir_IM">#REF!</definedName>
    <definedName name="tj" localSheetId="0">#REF!</definedName>
    <definedName name="tj">#REF!</definedName>
    <definedName name="tl" localSheetId="0">#REF!</definedName>
    <definedName name="tl">#REF!</definedName>
    <definedName name="tn" localSheetId="0">#REF!</definedName>
    <definedName name="tn">#REF!</definedName>
    <definedName name="To" localSheetId="0">#REF!</definedName>
    <definedName name="To">#REF!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 localSheetId="0">#REF!</definedName>
    <definedName name="TOT">#REF!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NS" localSheetId="0">[4]Hoja2!#REF!</definedName>
    <definedName name="TRANS">[4]Hoja2!#REF!</definedName>
    <definedName name="TRAT">[69]desmonte!$E$48</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[70]VrEqpBasica!$I$2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 localSheetId="0">#REF!</definedName>
    <definedName name="tt">#REF!</definedName>
    <definedName name="TtCD" localSheetId="0">#REF!</definedName>
    <definedName name="TtCD">#REF!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#REF!</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 localSheetId="0">#REF!</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0">#REF!</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I" localSheetId="0" hidden="1">{"via1",#N/A,TRUE,"general";"via2",#N/A,TRUE,"general";"via3",#N/A,TRUE,"general"}</definedName>
    <definedName name="ui">#REF!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ITARIO">[71]Unitarios!$A$3:$D$13</definedName>
    <definedName name="Unitarios" localSheetId="0">#REF!</definedName>
    <definedName name="Unitarios">#REF!</definedName>
    <definedName name="uno">[0]!err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t" localSheetId="0">#REF!</definedName>
    <definedName name="ut">#REF!</definedName>
    <definedName name="UTL">[6]otros!$C$4</definedName>
    <definedName name="uu" localSheetId="0" hidden="1">{"TAB1",#N/A,TRUE,"GENERAL";"TAB2",#N/A,TRUE,"GENERAL";"TAB3",#N/A,TRUE,"GENERAL";"TAB4",#N/A,TRUE,"GENERAL";"TAB5",#N/A,TRUE,"GENERAL"}</definedName>
    <definedName name="uu">#REF!</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 localSheetId="0">#REF!</definedName>
    <definedName name="uxd">#REF!</definedName>
    <definedName name="uy" localSheetId="0">#REF!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 localSheetId="0">#REF!</definedName>
    <definedName name="VALDES">#REF!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ues_Entered" localSheetId="0">IF('Presupuesto Oficial'!Loan_Amount*'Presupuesto Oficial'!Interest_Rate*'Presupuesto Oficial'!Loan_Years*'Presupuesto Oficial'!Loan_Start&gt;0,1,0)</definedName>
    <definedName name="Values_Entered">IF(Loan_Amount*Interest_Rate*Loan_Years*Loan_Start&gt;0,1,0)</definedName>
    <definedName name="Varios" localSheetId="0">#REF!</definedName>
    <definedName name="Varios">#REF!</definedName>
    <definedName name="Varios2" localSheetId="0">#REF!</definedName>
    <definedName name="Varios2">#REF!</definedName>
    <definedName name="vb" localSheetId="0">#REF!</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k" localSheetId="0">#REF!</definedName>
    <definedName name="vck">#REF!</definedName>
    <definedName name="vd" localSheetId="0">#REF!</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 localSheetId="0">#REF!</definedName>
    <definedName name="VentaAiu">#REF!</definedName>
    <definedName name="vfbgnhyt" localSheetId="0" hidden="1">{"via1",#N/A,TRUE,"general";"via2",#N/A,TRUE,"general";"via3",#N/A,TRUE,"general"}</definedName>
    <definedName name="vfbgnhyt" hidden="1">{"via1",#N/A,TRUE,"general";"via2",#N/A,TRUE,"general";"via3",#N/A,TRUE,"general"}</definedName>
    <definedName name="vfn" localSheetId="0">#REF!</definedName>
    <definedName name="vfn">#REF!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 localSheetId="0">#REF!</definedName>
    <definedName name="vg">#REF!</definedName>
    <definedName name="villa" localSheetId="0">#REF!</definedName>
    <definedName name="villa">#REF!</definedName>
    <definedName name="vk" localSheetId="0" hidden="1">{"via1",#N/A,TRUE,"general";"via2",#N/A,TRUE,"general";"via3",#N/A,TRUE,"general"}</definedName>
    <definedName name="vk" hidden="1">{"via1",#N/A,TRUE,"general";"via2",#N/A,TRUE,"general";"via3",#N/A,TRUE,"general"}</definedName>
    <definedName name="vm" localSheetId="0">#REF!</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 localSheetId="0">#REF!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DFSDF" localSheetId="0">'[20]Res-Accide-10'!#REF!</definedName>
    <definedName name="WDFSDF">'[20]Res-Accide-10'!#REF!</definedName>
    <definedName name="WE" localSheetId="0">#N/A</definedName>
    <definedName name="we">#REF!</definedName>
    <definedName name="WEFWE" localSheetId="0">'[20]Res-Accide-10'!#REF!</definedName>
    <definedName name="WEFWE">'[20]Res-Accide-10'!#REF!</definedName>
    <definedName name="WER">'[20]Res-Accide-10'!$S$2:$S$7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0">'[20]Res-Accide-10'!#REF!</definedName>
    <definedName name="WILSON">'[20]Res-Accide-10'!#REF!</definedName>
    <definedName name="wj" localSheetId="0">#REF!</definedName>
    <definedName name="wj">#REF!</definedName>
    <definedName name="wl" localSheetId="0">#REF!</definedName>
    <definedName name="wl">#REF!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hidden="1">{"via1",#N/A,TRUE,"general";"via2",#N/A,TRUE,"general";"via3",#N/A,TRUE,"general"}</definedName>
    <definedName name="ws" localSheetId="0">#REF!</definedName>
    <definedName name="ws">#REF!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0">#REF!</definedName>
    <definedName name="ww">#REF!</definedName>
    <definedName name="wwded3" localSheetId="0" hidden="1">{"via1",#N/A,TRUE,"general";"via2",#N/A,TRUE,"general";"via3",#N/A,TRUE,"general"}</definedName>
    <definedName name="wwded3" hidden="1">{"via1",#N/A,TRUE,"general";"via2",#N/A,TRUE,"general";"via3",#N/A,TRUE,"general"}</definedName>
    <definedName name="www">[72]INDICE!$1:$1048576</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b" localSheetId="0">#REF!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o" localSheetId="0">#REF!</definedName>
    <definedName name="xo">#REF!</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#REF!</definedName>
    <definedName name="XX_51" localSheetId="0">#REF!</definedName>
    <definedName name="XX_51">#REF!</definedName>
    <definedName name="xxfg" localSheetId="0" hidden="1">{"via1",#N/A,TRUE,"general";"via2",#N/A,TRUE,"general";"via3",#N/A,TRUE,"general"}</definedName>
    <definedName name="xxfg" hidden="1">{"via1",#N/A,TRUE,"general";"via2",#N/A,TRUE,"general";"via3",#N/A,TRUE,"general"}</definedName>
    <definedName name="xxx" localSheetId="0">#REF!</definedName>
    <definedName name="XXX">#REF!</definedName>
    <definedName name="XXXX" localSheetId="0">#REF!</definedName>
    <definedName name="XXXX">#REF!</definedName>
    <definedName name="xxxxx" localSheetId="0">[7]!absc</definedName>
    <definedName name="xxxxx">[73]!absc</definedName>
    <definedName name="xxxxxds" localSheetId="0" hidden="1">{"via1",#N/A,TRUE,"general";"via2",#N/A,TRUE,"general";"via3",#N/A,TRUE,"general"}</definedName>
    <definedName name="xxxxxds" hidden="1">{"via1",#N/A,TRUE,"general";"via2",#N/A,TRUE,"general";"via3",#N/A,TRUE,"general"}</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ZXZV" localSheetId="0" hidden="1">{"via1",#N/A,TRUE,"general";"via2",#N/A,TRUE,"general";"via3",#N/A,TRUE,"general"}</definedName>
    <definedName name="XZXZV" hidden="1">{"via1",#N/A,TRUE,"general";"via2",#N/A,TRUE,"general";"via3",#N/A,TRUE,"general"}</definedName>
    <definedName name="Y" localSheetId="0">[10]!absc</definedName>
    <definedName name="Y">[21]!absc</definedName>
    <definedName name="y6y6" localSheetId="0" hidden="1">{"via1",#N/A,TRUE,"general";"via2",#N/A,TRUE,"general";"via3",#N/A,TRUE,"general"}</definedName>
    <definedName name="y6y6" hidden="1">{"via1",#N/A,TRUE,"general";"via2",#N/A,TRUE,"general";"via3",#N/A,TRUE,"general"}</definedName>
    <definedName name="YA" localSheetId="0">#REF!</definedName>
    <definedName name="YA">#REF!</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 localSheetId="0">#REF!</definedName>
    <definedName name="yn">#REF!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#REF!</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 localSheetId="0">#REF!</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#REF!</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c" localSheetId="0">#REF!</definedName>
    <definedName name="zc">#REF!</definedName>
    <definedName name="zd" localSheetId="0">#REF!</definedName>
    <definedName name="zd">#REF!</definedName>
    <definedName name="zdervr" localSheetId="0" hidden="1">{"via1",#N/A,TRUE,"general";"via2",#N/A,TRUE,"general";"via3",#N/A,TRUE,"general"}</definedName>
    <definedName name="zdervr" hidden="1">{"via1",#N/A,TRUE,"general";"via2",#N/A,TRUE,"general";"via3",#N/A,TRUE,"general"}</definedName>
    <definedName name="ZDF" localSheetId="0">#REF!</definedName>
    <definedName name="ZDF">#REF!</definedName>
    <definedName name="zdr" localSheetId="0">#REF!</definedName>
    <definedName name="zdr">#REF!</definedName>
    <definedName name="zx" localSheetId="0">#REF!</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0">MATCH(0.01,'Presupuesto Oficial'!End_Bal,-1)+1</definedName>
    <definedName name="zz">#REF!</definedName>
    <definedName name="ZZZZZZZZZZZ" localSheetId="0">'[27]A. P. U.'!#REF!</definedName>
    <definedName name="ZZZZZZZZZZZ">'[27]A.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6" i="1" l="1"/>
  <c r="G31" i="1"/>
  <c r="G34" i="1"/>
  <c r="G22" i="1"/>
  <c r="G19" i="1"/>
  <c r="G35" i="1"/>
  <c r="G20" i="1" l="1"/>
  <c r="G18" i="1"/>
  <c r="G17" i="1"/>
  <c r="G16" i="1"/>
  <c r="G23" i="1" l="1"/>
  <c r="G25" i="1" s="1"/>
  <c r="G40" i="1" l="1"/>
  <c r="G39" i="1"/>
  <c r="G33" i="1"/>
  <c r="G37" i="1"/>
  <c r="G41" i="1" l="1"/>
  <c r="G42" i="1" s="1"/>
  <c r="G44" i="1" s="1"/>
  <c r="G45" i="1" l="1"/>
  <c r="G46" i="1" s="1"/>
</calcChain>
</file>

<file path=xl/sharedStrings.xml><?xml version="1.0" encoding="utf-8"?>
<sst xmlns="http://schemas.openxmlformats.org/spreadsheetml/2006/main" count="90" uniqueCount="75">
  <si>
    <t>MINISTERIO DE TRANSPORTE</t>
  </si>
  <si>
    <t>INSTITUTO NACIONAL DE VÍAS</t>
  </si>
  <si>
    <t>CANT.</t>
  </si>
  <si>
    <t>CARGO / OFICIO</t>
  </si>
  <si>
    <t>COSTOS</t>
  </si>
  <si>
    <t>PRIMA</t>
  </si>
  <si>
    <t>PARTICIPACIÓN</t>
  </si>
  <si>
    <t>VALOR</t>
  </si>
  <si>
    <t>DE PERSONAL</t>
  </si>
  <si>
    <t>REGIONAL</t>
  </si>
  <si>
    <t>(h-mes)</t>
  </si>
  <si>
    <t>PARCIAL ($)</t>
  </si>
  <si>
    <t>(1)</t>
  </si>
  <si>
    <t>(2)</t>
  </si>
  <si>
    <t>(3)</t>
  </si>
  <si>
    <t>(4)</t>
  </si>
  <si>
    <r>
      <t>(1)*((2)+(3))*(4) =</t>
    </r>
    <r>
      <rPr>
        <b/>
        <sz val="9"/>
        <color indexed="12"/>
        <rFont val="Arial Narrow"/>
        <family val="2"/>
      </rPr>
      <t xml:space="preserve"> (5)</t>
    </r>
  </si>
  <si>
    <t xml:space="preserve">COSTOS DIRECTOS DE PERSONAL </t>
  </si>
  <si>
    <t>PERSONAL PROFESIONAL</t>
  </si>
  <si>
    <t>Ingeniero Residente de Interventoría</t>
  </si>
  <si>
    <r>
      <t>SUBTOTAL COSTOS DE PERSONAL = SUMATORIA DE (5) =</t>
    </r>
    <r>
      <rPr>
        <b/>
        <sz val="9"/>
        <color indexed="12"/>
        <rFont val="Arial Narrow"/>
        <family val="2"/>
      </rPr>
      <t xml:space="preserve"> (6)</t>
    </r>
  </si>
  <si>
    <r>
      <t>FACTOR MULTIPLICADOR</t>
    </r>
    <r>
      <rPr>
        <b/>
        <sz val="9"/>
        <color indexed="12"/>
        <rFont val="Arial Narrow"/>
        <family val="2"/>
      </rPr>
      <t xml:space="preserve"> (7)</t>
    </r>
  </si>
  <si>
    <r>
      <t xml:space="preserve">SUBTOTAL COSTOS DE PERSONAL =  (6) * (7) = </t>
    </r>
    <r>
      <rPr>
        <b/>
        <sz val="9"/>
        <color indexed="12"/>
        <rFont val="Arial Narrow"/>
        <family val="2"/>
      </rPr>
      <t xml:space="preserve">(A) </t>
    </r>
  </si>
  <si>
    <t>CONCEPTO</t>
  </si>
  <si>
    <t>UNIDAD</t>
  </si>
  <si>
    <t>COSTO</t>
  </si>
  <si>
    <t>UTILIZACION</t>
  </si>
  <si>
    <t>($)</t>
  </si>
  <si>
    <t>(8)</t>
  </si>
  <si>
    <t>(9)</t>
  </si>
  <si>
    <t>(10)</t>
  </si>
  <si>
    <r>
      <t xml:space="preserve">(8)*(9)*(10) = </t>
    </r>
    <r>
      <rPr>
        <b/>
        <sz val="9"/>
        <color indexed="12"/>
        <rFont val="Arial Narrow"/>
        <family val="2"/>
      </rPr>
      <t>(11)</t>
    </r>
  </si>
  <si>
    <t>OTROS COSTOS DIRECTOS</t>
  </si>
  <si>
    <t>COSTOS DE ALQUILER DE EQUIPOS Y OFICINA</t>
  </si>
  <si>
    <t>Ensayos de laboratorio de suelos, pavimentos y concretos</t>
  </si>
  <si>
    <t>Según comprobante por mes</t>
  </si>
  <si>
    <t>Oficina/Campamento (incluye  dotación y sevicios públicos)</t>
  </si>
  <si>
    <t>OTROS COSTOS</t>
  </si>
  <si>
    <t>Edición de informes, papelería, reproducciòn de documentos,  planos, fotografías, etc</t>
  </si>
  <si>
    <t>Comunicaciones (telefonía fija y/o celular, fax,correo, internet, etc)</t>
  </si>
  <si>
    <r>
      <t xml:space="preserve">SUBTOTAL OTROS COSTOS DIRECTOS = SUMATORIA DE (11) = </t>
    </r>
    <r>
      <rPr>
        <b/>
        <sz val="9"/>
        <color indexed="12"/>
        <rFont val="Arial Narrow"/>
        <family val="2"/>
      </rPr>
      <t>(B)</t>
    </r>
  </si>
  <si>
    <r>
      <t xml:space="preserve">SUBTOTAL COSTOS BASICOS = (A) + (B) = </t>
    </r>
    <r>
      <rPr>
        <b/>
        <sz val="9"/>
        <color indexed="12"/>
        <rFont val="Arial Narrow"/>
        <family val="2"/>
      </rPr>
      <t>(C)</t>
    </r>
  </si>
  <si>
    <r>
      <t xml:space="preserve">IVA = 19% * (E) = </t>
    </r>
    <r>
      <rPr>
        <b/>
        <sz val="9"/>
        <color indexed="12"/>
        <rFont val="Arial Narrow"/>
        <family val="2"/>
      </rPr>
      <t>(F)</t>
    </r>
  </si>
  <si>
    <t>NOTAS:</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</si>
  <si>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</si>
  <si>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la Invitación Pública, documentos anexos, el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</si>
  <si>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</si>
  <si>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3. El INTERVENTOR dará estricto cumplimiento de los protocolos de bioseguridad, así como del Decreto 531 de 2020, la resolución 666 de 2020, la resolución 679 de 2020, la resolución 312 de 2019 y la resolución 1443 de 2014.</t>
  </si>
  <si>
    <t>4.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</si>
  <si>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2.2. Para aquellos costos de interventoría que tengan como unidad "según comprobante por mes", los mismos se reembolsarán según su costo real, contra la presentación de facturas y soportes respectivos.</t>
  </si>
  <si>
    <t>2.3. La participación del personal de interventoría y la utilización de los otros costos de personal, se pagarán mensualmente, de conformidad con la programación de recursos aprobada PREVIAMENTE por el supervisor del contrato, por lo cual de no haberse surtido esta aprobación, su costo no será reconocido en la(s) respectiva(s) acta(s) de costos de interventoría.</t>
  </si>
  <si>
    <t>2.4. Los valores que aparecen fijos e inmodificables, no podrán alterarse, de lo contrario, será causal de rechazo.</t>
  </si>
  <si>
    <t>NO MODIFICAR</t>
  </si>
  <si>
    <t>VALOR MÁXIMO</t>
  </si>
  <si>
    <t>PRESUPUESTO OFICIAL</t>
  </si>
  <si>
    <t>Especialista en Geologia y/o Geotecnia</t>
  </si>
  <si>
    <t>Especialista Ambiental</t>
  </si>
  <si>
    <t>PERSONAL AUXILIAR TÉCNICO</t>
  </si>
  <si>
    <t>Director de Interventoría-Especialista en estructuras</t>
  </si>
  <si>
    <t>Inspector</t>
  </si>
  <si>
    <t>Mes</t>
  </si>
  <si>
    <r>
      <t xml:space="preserve">SUBTOTAL COSTOS BASICOS = (C) + (D) = </t>
    </r>
    <r>
      <rPr>
        <b/>
        <sz val="9"/>
        <color indexed="12"/>
        <rFont val="Arial Narrow"/>
        <family val="2"/>
      </rPr>
      <t>(E)</t>
    </r>
  </si>
  <si>
    <r>
      <t>PROVISIÓN = (</t>
    </r>
    <r>
      <rPr>
        <b/>
        <sz val="9"/>
        <color rgb="FF0070C0"/>
        <rFont val="Arial Narrow"/>
        <family val="2"/>
      </rPr>
      <t>D</t>
    </r>
    <r>
      <rPr>
        <b/>
        <sz val="9"/>
        <rFont val="Arial Narrow"/>
        <family val="2"/>
      </rPr>
      <t>)</t>
    </r>
  </si>
  <si>
    <r>
      <t xml:space="preserve">VALOR TOTAL </t>
    </r>
    <r>
      <rPr>
        <b/>
        <sz val="9"/>
        <color rgb="FF0070C0"/>
        <rFont val="Arial Narrow"/>
        <family val="2"/>
      </rPr>
      <t>(G)</t>
    </r>
    <r>
      <rPr>
        <b/>
        <sz val="9"/>
        <rFont val="Arial Narrow"/>
        <family val="2"/>
      </rPr>
      <t>= (E+F)</t>
    </r>
  </si>
  <si>
    <t>Especialista en Hidráulica e Hidrología</t>
  </si>
  <si>
    <t>VIÁTICOS</t>
  </si>
  <si>
    <t>Viaticos Especialistas y Director</t>
  </si>
  <si>
    <t>Dia</t>
  </si>
  <si>
    <t>Trabajos de topografía (Incluye Personal, equipo y transporte)</t>
  </si>
  <si>
    <t>Camioneta o Campero 4*4 de mas de  2000 c.c (Incluye peajes, Combustible y Conductor) El modelo del vehiculo ofrecido  deberá corresponder a modelos 2010 en adelante</t>
  </si>
  <si>
    <t>Motocicletas (125 cc o mayor modelo 2015 en adelante, incluye combustible y Soat)</t>
  </si>
  <si>
    <t>INTERVENTORIA TÉCNICA, ADMINISTRATIVA, FINANCIERA Y AMBIENTAL, PARA EL MANTENIMIENTO Y MEJORAMIENTO DE VÍAS RURALES PROG. COLOMBIA RURAL, MUNICIPIOS DE ZETAQUIRA (CONVENIO 2106-2020 ADICIÓN No. 2) Y MIRAFLORES (CONVENIO 2302-2020 ADICIÓN No. 2)</t>
  </si>
  <si>
    <t>DIRECCIÓN TERRITORIAL BOYACA</t>
  </si>
  <si>
    <t>INVITACIÓN PÚBLICA No. IP-DT-BOY-007-2023</t>
  </si>
  <si>
    <t>PLAZO: 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</si>
</sst>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00_);_(* \(#,##0.00\);_(* &quot;-&quot;??_);_(@_)"/>
    <numFmt numFmtId="165" formatCode="_-&quot;$&quot;* #,##0.00_-;\-&quot;$&quot;* #,##0.00_-;_-&quot;$&quot;* &quot;-&quot;??_-;_-@_-"/>
    <numFmt numFmtId="166" formatCode="_ * #,##0.00_ ;_ * \-#,##0.00_ ;_ * &quot;-&quot;??_ ;_ @_ "/>
    <numFmt numFmtId="167" formatCode="_(&quot;$&quot;\ * #,##0.00_);_(&quot;$&quot;\ * \(#,##0.00\);_(&quot;$&quot;\ * &quot;-&quot;??_);_(@_)"/>
    <numFmt numFmtId="168" formatCode="_-[$$-240A]\ * #,##0.00_ ;_-[$$-240A]\ * \-#,##0.00\ ;_-[$$-240A]\ * &quot;-&quot;??_ ;_-@_ "/>
    <numFmt numFmtId="169" formatCode="#,##0.00_ ;\-#,##0.00\ "/>
  </numFmts>
  <fonts count="18"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sz val="10"/>
      <name val="Arial"/>
      <family val="2"/>
    </font>
    <font>
      <b/>
      <sz val="9"/>
      <color indexed="12"/>
      <name val="Arial Narrow"/>
      <family val="2"/>
    </font>
    <font>
      <b/>
      <u/>
      <sz val="9"/>
      <name val="Arial Narrow"/>
      <family val="2"/>
    </font>
    <font>
      <sz val="11"/>
      <color indexed="8"/>
      <name val="Calibri"/>
      <family val="2"/>
    </font>
    <font>
      <sz val="11"/>
      <color rgb="FF000000"/>
      <name val="Calibri"/>
      <family val="2"/>
    </font>
    <font>
      <b/>
      <sz val="9"/>
      <color rgb="FF0070C0"/>
      <name val="Arial Narrow"/>
      <family val="2"/>
    </font>
    <font>
      <b/>
      <sz val="7"/>
      <name val="Arial Narrow"/>
      <family val="2"/>
    </font>
    <font>
      <sz val="8"/>
      <name val="Arial Narrow"/>
      <family val="2"/>
    </font>
    <font>
      <b/>
      <sz val="9"/>
      <color rgb="FFFF0000"/>
      <name val="Arial Narrow"/>
      <family val="2"/>
    </font>
    <font>
      <b/>
      <sz val="10"/>
      <name val="Arial Narrow"/>
      <family val="2"/>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0" tint="-0.499984740745262"/>
        <bgColor rgb="FF000000"/>
      </patternFill>
    </fill>
    <fill>
      <patternFill patternType="solid">
        <fgColor rgb="FFFFFF00"/>
        <bgColor indexed="64"/>
      </patternFill>
    </fill>
    <fill>
      <patternFill patternType="solid">
        <fgColor theme="2" tint="-0.499984740745262"/>
        <bgColor indexed="64"/>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s>
  <cellStyleXfs count="16">
    <xf numFmtId="0" fontId="0" fillId="0" borderId="0"/>
    <xf numFmtId="0" fontId="2" fillId="0" borderId="0" applyNumberFormat="0" applyFill="0" applyBorder="0" applyProtection="0">
      <alignment vertical="top"/>
    </xf>
    <xf numFmtId="0" fontId="6" fillId="0" borderId="0"/>
    <xf numFmtId="0" fontId="8" fillId="0" borderId="0"/>
    <xf numFmtId="166" fontId="8" fillId="0" borderId="0" applyFont="0" applyFill="0" applyBorder="0" applyAlignment="0" applyProtection="0"/>
    <xf numFmtId="167" fontId="1" fillId="0" borderId="0" applyFont="0" applyFill="0" applyBorder="0" applyAlignment="0" applyProtection="0"/>
    <xf numFmtId="9" fontId="6"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9" fontId="12" fillId="0" borderId="0" applyFont="0" applyFill="0" applyBorder="0" applyAlignment="0" applyProtection="0"/>
    <xf numFmtId="43" fontId="12" fillId="0" borderId="0" applyFont="0" applyFill="0" applyBorder="0" applyAlignment="0" applyProtection="0"/>
    <xf numFmtId="0" fontId="1" fillId="0" borderId="0"/>
    <xf numFmtId="0" fontId="8"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7" fontId="11" fillId="0" borderId="0" applyFont="0" applyFill="0" applyBorder="0" applyAlignment="0" applyProtection="0"/>
  </cellStyleXfs>
  <cellXfs count="123">
    <xf numFmtId="0" fontId="0" fillId="0" borderId="0" xfId="0"/>
    <xf numFmtId="0" fontId="3" fillId="2" borderId="1" xfId="1" applyFont="1" applyFill="1" applyBorder="1" applyAlignment="1">
      <alignment horizontal="center" vertical="center" wrapText="1"/>
    </xf>
    <xf numFmtId="0" fontId="3" fillId="2" borderId="2" xfId="1" applyNumberFormat="1" applyFont="1" applyFill="1" applyBorder="1" applyAlignment="1">
      <alignment horizontal="center" vertical="center" wrapText="1"/>
    </xf>
    <xf numFmtId="165" fontId="3" fillId="2" borderId="2" xfId="1" applyNumberFormat="1" applyFont="1" applyFill="1" applyBorder="1" applyAlignment="1">
      <alignment horizontal="justify" vertical="center" wrapText="1"/>
    </xf>
    <xf numFmtId="0" fontId="3" fillId="2" borderId="2" xfId="1" applyNumberFormat="1" applyFont="1" applyFill="1" applyBorder="1" applyAlignment="1">
      <alignment vertical="center" wrapText="1"/>
    </xf>
    <xf numFmtId="165" fontId="3" fillId="2" borderId="3" xfId="1" applyNumberFormat="1" applyFont="1" applyFill="1" applyBorder="1" applyAlignment="1">
      <alignment vertical="center" wrapText="1"/>
    </xf>
    <xf numFmtId="0" fontId="3" fillId="2" borderId="0" xfId="1" applyNumberFormat="1" applyFont="1" applyFill="1" applyBorder="1" applyAlignment="1">
      <alignment vertical="center" wrapText="1"/>
    </xf>
    <xf numFmtId="0" fontId="3" fillId="2" borderId="0" xfId="1" applyFont="1" applyFill="1" applyBorder="1" applyAlignment="1">
      <alignment vertical="center" wrapText="1"/>
    </xf>
    <xf numFmtId="0" fontId="4" fillId="2" borderId="4" xfId="1" applyFont="1" applyFill="1" applyBorder="1" applyAlignment="1">
      <alignment vertical="center" wrapText="1"/>
    </xf>
    <xf numFmtId="0" fontId="7" fillId="2" borderId="0" xfId="1" applyFont="1" applyFill="1" applyBorder="1" applyAlignment="1">
      <alignment vertical="center" wrapText="1"/>
    </xf>
    <xf numFmtId="165" fontId="7" fillId="2" borderId="0" xfId="1" applyNumberFormat="1" applyFont="1" applyFill="1" applyBorder="1" applyAlignment="1">
      <alignment vertical="center" wrapText="1"/>
    </xf>
    <xf numFmtId="165" fontId="7" fillId="2" borderId="5" xfId="1" applyNumberFormat="1" applyFont="1" applyFill="1" applyBorder="1" applyAlignment="1">
      <alignment vertical="center" wrapText="1"/>
    </xf>
    <xf numFmtId="0" fontId="3" fillId="2" borderId="0" xfId="1" applyNumberFormat="1" applyFont="1" applyFill="1" applyBorder="1" applyAlignment="1">
      <alignment horizontal="right" vertical="center" wrapText="1"/>
    </xf>
    <xf numFmtId="165" fontId="3" fillId="0" borderId="10" xfId="1" applyNumberFormat="1" applyFont="1" applyBorder="1" applyAlignment="1">
      <alignment horizontal="center" vertical="center" wrapText="1"/>
    </xf>
    <xf numFmtId="165" fontId="3" fillId="0" borderId="3" xfId="1" applyNumberFormat="1" applyFont="1" applyBorder="1" applyAlignment="1">
      <alignment horizontal="center" vertical="center" wrapText="1"/>
    </xf>
    <xf numFmtId="0" fontId="3" fillId="0" borderId="14" xfId="1" applyFont="1" applyBorder="1" applyAlignment="1">
      <alignment horizontal="center" vertical="center" wrapText="1"/>
    </xf>
    <xf numFmtId="165" fontId="3" fillId="0" borderId="14" xfId="1" applyNumberFormat="1" applyFont="1" applyBorder="1" applyAlignment="1">
      <alignment horizontal="center" vertical="center" wrapText="1"/>
    </xf>
    <xf numFmtId="165" fontId="3" fillId="0" borderId="15" xfId="1" applyNumberFormat="1" applyFont="1" applyBorder="1" applyAlignment="1">
      <alignment horizontal="center" vertical="center" wrapText="1"/>
    </xf>
    <xf numFmtId="0" fontId="9" fillId="0" borderId="16" xfId="1" quotePrefix="1" applyFont="1" applyFill="1" applyBorder="1" applyAlignment="1">
      <alignment horizontal="center" vertical="center" wrapText="1"/>
    </xf>
    <xf numFmtId="0" fontId="9" fillId="0" borderId="17" xfId="1" quotePrefix="1" applyFont="1" applyBorder="1" applyAlignment="1">
      <alignment horizontal="center" vertical="center" wrapText="1"/>
    </xf>
    <xf numFmtId="165" fontId="9" fillId="0" borderId="17" xfId="1" quotePrefix="1" applyNumberFormat="1" applyFont="1" applyBorder="1" applyAlignment="1">
      <alignment horizontal="center" vertical="center" wrapText="1"/>
    </xf>
    <xf numFmtId="165" fontId="3" fillId="0" borderId="18" xfId="1" applyNumberFormat="1" applyFont="1" applyBorder="1" applyAlignment="1">
      <alignment horizontal="center" vertical="center" wrapText="1"/>
    </xf>
    <xf numFmtId="0" fontId="5" fillId="3" borderId="19" xfId="1" applyFont="1" applyFill="1" applyBorder="1" applyAlignment="1">
      <alignment vertical="center" wrapText="1"/>
    </xf>
    <xf numFmtId="165" fontId="3" fillId="0" borderId="11" xfId="1" applyNumberFormat="1" applyFont="1" applyFill="1" applyBorder="1" applyAlignment="1">
      <alignment horizontal="right" vertical="center" wrapText="1"/>
    </xf>
    <xf numFmtId="0" fontId="3" fillId="0" borderId="11" xfId="1" applyFont="1" applyBorder="1" applyAlignment="1">
      <alignment vertical="center" wrapText="1"/>
    </xf>
    <xf numFmtId="0" fontId="3" fillId="0" borderId="22" xfId="1" applyFont="1" applyFill="1" applyBorder="1" applyAlignment="1">
      <alignment horizontal="center" vertical="center" wrapText="1"/>
    </xf>
    <xf numFmtId="169" fontId="5" fillId="0" borderId="26" xfId="6" applyNumberFormat="1" applyFont="1" applyFill="1" applyBorder="1" applyAlignment="1">
      <alignment vertical="center" wrapText="1"/>
    </xf>
    <xf numFmtId="165" fontId="3" fillId="0" borderId="13" xfId="1" applyNumberFormat="1" applyFont="1" applyBorder="1" applyAlignment="1">
      <alignment horizontal="center" vertical="center" wrapText="1"/>
    </xf>
    <xf numFmtId="165" fontId="3" fillId="0" borderId="5" xfId="1" applyNumberFormat="1" applyFont="1" applyBorder="1" applyAlignment="1">
      <alignment horizontal="center" vertical="center" wrapText="1"/>
    </xf>
    <xf numFmtId="0" fontId="3" fillId="3" borderId="1" xfId="1" applyFont="1" applyFill="1" applyBorder="1" applyAlignment="1">
      <alignment horizontal="center" vertical="center" wrapText="1"/>
    </xf>
    <xf numFmtId="0" fontId="10" fillId="3" borderId="20" xfId="1" applyFont="1" applyFill="1" applyBorder="1" applyAlignment="1">
      <alignment vertical="center" wrapText="1"/>
    </xf>
    <xf numFmtId="165" fontId="10" fillId="3" borderId="20" xfId="1" applyNumberFormat="1" applyFont="1" applyFill="1" applyBorder="1" applyAlignment="1">
      <alignment vertical="center" wrapText="1"/>
    </xf>
    <xf numFmtId="165" fontId="10" fillId="3" borderId="21" xfId="1" applyNumberFormat="1" applyFont="1" applyFill="1" applyBorder="1" applyAlignment="1">
      <alignment vertical="center" wrapText="1"/>
    </xf>
    <xf numFmtId="0" fontId="3" fillId="0" borderId="11" xfId="1" applyFont="1" applyBorder="1" applyAlignment="1">
      <alignment horizontal="center" vertical="center" wrapText="1"/>
    </xf>
    <xf numFmtId="0" fontId="3" fillId="2" borderId="0" xfId="1" applyFont="1" applyFill="1" applyBorder="1" applyAlignment="1">
      <alignment horizontal="center" vertical="center" wrapText="1"/>
    </xf>
    <xf numFmtId="0" fontId="3" fillId="2" borderId="0" xfId="1" applyNumberFormat="1" applyFont="1" applyFill="1" applyBorder="1" applyAlignment="1">
      <alignment horizontal="center" vertical="center" wrapText="1"/>
    </xf>
    <xf numFmtId="165" fontId="3" fillId="2" borderId="0" xfId="1" applyNumberFormat="1" applyFont="1" applyFill="1" applyBorder="1" applyAlignment="1">
      <alignment horizontal="justify" vertical="center" wrapText="1"/>
    </xf>
    <xf numFmtId="165" fontId="3" fillId="2" borderId="0" xfId="1" applyNumberFormat="1" applyFont="1" applyFill="1" applyBorder="1" applyAlignment="1">
      <alignment vertical="center" wrapText="1"/>
    </xf>
    <xf numFmtId="0" fontId="3" fillId="0" borderId="10"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11" xfId="1" applyFont="1" applyBorder="1" applyAlignment="1">
      <alignment vertical="center"/>
    </xf>
    <xf numFmtId="165" fontId="3" fillId="0" borderId="11" xfId="1" applyNumberFormat="1" applyFont="1" applyBorder="1" applyAlignment="1">
      <alignment horizontal="right" vertical="center" wrapText="1"/>
    </xf>
    <xf numFmtId="165" fontId="3" fillId="0" borderId="26" xfId="4" applyNumberFormat="1" applyFont="1" applyFill="1" applyBorder="1" applyAlignment="1">
      <alignment vertical="center" wrapText="1"/>
    </xf>
    <xf numFmtId="165" fontId="3" fillId="0" borderId="42" xfId="1" applyNumberFormat="1" applyFont="1" applyBorder="1" applyAlignment="1">
      <alignment horizontal="right" vertical="center" wrapText="1"/>
    </xf>
    <xf numFmtId="4" fontId="3" fillId="0" borderId="11" xfId="1" applyNumberFormat="1" applyFont="1" applyBorder="1" applyAlignment="1">
      <alignment horizontal="center" vertical="center" wrapText="1"/>
    </xf>
    <xf numFmtId="0" fontId="5" fillId="4" borderId="23" xfId="1" applyFont="1" applyFill="1" applyBorder="1" applyAlignment="1">
      <alignment vertical="center" wrapText="1"/>
    </xf>
    <xf numFmtId="0" fontId="3" fillId="4" borderId="22" xfId="1" applyFont="1" applyFill="1" applyBorder="1" applyAlignment="1">
      <alignment horizontal="center" vertical="center" wrapText="1"/>
    </xf>
    <xf numFmtId="165" fontId="3" fillId="4" borderId="11" xfId="1" applyNumberFormat="1" applyFont="1" applyFill="1" applyBorder="1" applyAlignment="1">
      <alignment vertical="center" wrapText="1"/>
    </xf>
    <xf numFmtId="165" fontId="3" fillId="4" borderId="26" xfId="4" applyNumberFormat="1" applyFont="1" applyFill="1" applyBorder="1" applyAlignment="1">
      <alignment vertical="center" wrapText="1"/>
    </xf>
    <xf numFmtId="165" fontId="5" fillId="4" borderId="28" xfId="4" applyNumberFormat="1" applyFont="1" applyFill="1" applyBorder="1" applyAlignment="1">
      <alignment horizontal="right" vertical="center" wrapText="1"/>
    </xf>
    <xf numFmtId="165" fontId="5" fillId="5" borderId="35" xfId="4" applyNumberFormat="1" applyFont="1" applyFill="1" applyBorder="1" applyAlignment="1">
      <alignment horizontal="right" vertical="center" wrapText="1"/>
    </xf>
    <xf numFmtId="2" fontId="3" fillId="4" borderId="11" xfId="1" applyNumberFormat="1" applyFont="1" applyFill="1" applyBorder="1" applyAlignment="1">
      <alignment horizontal="center" vertical="center" wrapText="1"/>
    </xf>
    <xf numFmtId="165" fontId="3" fillId="4" borderId="11" xfId="1" applyNumberFormat="1" applyFont="1" applyFill="1" applyBorder="1" applyAlignment="1">
      <alignment horizontal="center" vertical="center" wrapText="1"/>
    </xf>
    <xf numFmtId="0" fontId="3" fillId="0" borderId="36" xfId="1" applyFont="1" applyFill="1" applyBorder="1" applyAlignment="1">
      <alignment vertical="center" wrapText="1"/>
    </xf>
    <xf numFmtId="165" fontId="5" fillId="0" borderId="37" xfId="7" applyNumberFormat="1" applyFont="1" applyFill="1" applyBorder="1" applyAlignment="1">
      <alignment vertical="center" wrapText="1"/>
    </xf>
    <xf numFmtId="0" fontId="3" fillId="0" borderId="25" xfId="1" applyFont="1" applyFill="1" applyBorder="1" applyAlignment="1">
      <alignment vertical="center" wrapText="1"/>
    </xf>
    <xf numFmtId="165" fontId="5" fillId="0" borderId="26" xfId="7" applyNumberFormat="1" applyFont="1" applyFill="1" applyBorder="1" applyAlignment="1">
      <alignment vertical="center" wrapText="1"/>
    </xf>
    <xf numFmtId="0" fontId="3" fillId="0" borderId="38" xfId="1" applyFont="1" applyFill="1" applyBorder="1" applyAlignment="1">
      <alignment horizontal="center" vertical="center" wrapText="1"/>
    </xf>
    <xf numFmtId="165" fontId="5" fillId="0" borderId="39" xfId="7" applyNumberFormat="1" applyFont="1" applyFill="1" applyBorder="1" applyAlignment="1">
      <alignment vertical="center" wrapText="1"/>
    </xf>
    <xf numFmtId="0" fontId="3" fillId="7" borderId="22" xfId="1" applyFont="1" applyFill="1" applyBorder="1" applyAlignment="1">
      <alignment vertical="center" wrapText="1"/>
    </xf>
    <xf numFmtId="0" fontId="5" fillId="7" borderId="23" xfId="1" applyFont="1" applyFill="1" applyBorder="1" applyAlignment="1">
      <alignment vertical="center" wrapText="1"/>
    </xf>
    <xf numFmtId="165" fontId="5" fillId="7" borderId="23" xfId="1" applyNumberFormat="1" applyFont="1" applyFill="1" applyBorder="1" applyAlignment="1">
      <alignment vertical="center" wrapText="1"/>
    </xf>
    <xf numFmtId="165" fontId="5" fillId="7" borderId="24" xfId="1" applyNumberFormat="1" applyFont="1" applyFill="1" applyBorder="1" applyAlignment="1">
      <alignment vertical="center" wrapText="1"/>
    </xf>
    <xf numFmtId="0" fontId="3" fillId="7" borderId="22" xfId="1" applyFont="1" applyFill="1" applyBorder="1" applyAlignment="1">
      <alignment horizontal="center" vertical="center" wrapText="1"/>
    </xf>
    <xf numFmtId="165" fontId="3" fillId="7" borderId="11" xfId="1" applyNumberFormat="1" applyFont="1" applyFill="1" applyBorder="1" applyAlignment="1">
      <alignment vertical="center" wrapText="1"/>
    </xf>
    <xf numFmtId="168" fontId="3" fillId="7" borderId="11" xfId="1" applyNumberFormat="1" applyFont="1" applyFill="1" applyBorder="1" applyAlignment="1">
      <alignment horizontal="center" vertical="center" wrapText="1"/>
    </xf>
    <xf numFmtId="0" fontId="3" fillId="7" borderId="27" xfId="1" applyFont="1" applyFill="1" applyBorder="1" applyAlignment="1">
      <alignment horizontal="center" vertical="center" wrapText="1"/>
    </xf>
    <xf numFmtId="0" fontId="3" fillId="7" borderId="31" xfId="1" applyFont="1" applyFill="1" applyBorder="1" applyAlignment="1">
      <alignment horizontal="center" vertical="center" wrapText="1"/>
    </xf>
    <xf numFmtId="4" fontId="3" fillId="0" borderId="42" xfId="1" applyNumberFormat="1" applyFont="1" applyBorder="1" applyAlignment="1">
      <alignment horizontal="center" vertical="center" wrapText="1"/>
    </xf>
    <xf numFmtId="165" fontId="3" fillId="6" borderId="26" xfId="4" applyNumberFormat="1" applyFont="1" applyFill="1" applyBorder="1" applyAlignment="1">
      <alignment horizontal="right" vertical="center" wrapText="1"/>
    </xf>
    <xf numFmtId="165" fontId="5" fillId="6" borderId="26" xfId="7" applyNumberFormat="1" applyFont="1" applyFill="1" applyBorder="1" applyAlignment="1">
      <alignment vertical="center" wrapText="1"/>
    </xf>
    <xf numFmtId="0" fontId="16" fillId="0" borderId="0" xfId="1" applyNumberFormat="1" applyFont="1" applyFill="1" applyBorder="1" applyAlignment="1">
      <alignment horizontal="center" vertical="center" wrapText="1"/>
    </xf>
    <xf numFmtId="0" fontId="3" fillId="0" borderId="0" xfId="1" applyNumberFormat="1" applyFont="1" applyFill="1" applyBorder="1" applyAlignment="1">
      <alignment horizontal="center" vertical="center" wrapText="1"/>
    </xf>
    <xf numFmtId="0" fontId="16" fillId="2" borderId="0" xfId="1" applyNumberFormat="1" applyFont="1" applyFill="1" applyBorder="1" applyAlignment="1">
      <alignment horizontal="center" vertical="center" wrapText="1"/>
    </xf>
    <xf numFmtId="0" fontId="3" fillId="0" borderId="11" xfId="1" applyFont="1" applyBorder="1" applyAlignment="1">
      <alignment horizontal="justify" vertical="center" wrapText="1"/>
    </xf>
    <xf numFmtId="0" fontId="5" fillId="0" borderId="29" xfId="1" applyFont="1" applyFill="1" applyBorder="1" applyAlignment="1">
      <alignment horizontal="left" vertical="center" wrapText="1"/>
    </xf>
    <xf numFmtId="0" fontId="5" fillId="0" borderId="23" xfId="1" applyFont="1" applyFill="1" applyBorder="1" applyAlignment="1">
      <alignment horizontal="left" vertical="center" wrapText="1"/>
    </xf>
    <xf numFmtId="0" fontId="5" fillId="0" borderId="30" xfId="1" applyFont="1" applyFill="1" applyBorder="1" applyAlignment="1">
      <alignment horizontal="left" vertical="center" wrapText="1"/>
    </xf>
    <xf numFmtId="0" fontId="5" fillId="0" borderId="32" xfId="12" applyFont="1" applyBorder="1" applyAlignment="1">
      <alignment horizontal="left" vertical="center" wrapText="1"/>
    </xf>
    <xf numFmtId="0" fontId="5" fillId="0" borderId="33" xfId="12" applyFont="1" applyBorder="1" applyAlignment="1">
      <alignment horizontal="left" vertical="center" wrapText="1"/>
    </xf>
    <xf numFmtId="0" fontId="5" fillId="0" borderId="34" xfId="12" applyFont="1" applyBorder="1" applyAlignment="1">
      <alignment horizontal="left" vertical="center" wrapText="1"/>
    </xf>
    <xf numFmtId="0" fontId="3" fillId="0" borderId="9"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10" xfId="1" applyFont="1" applyBorder="1" applyAlignment="1">
      <alignment horizontal="center" vertical="center" wrapText="1"/>
    </xf>
    <xf numFmtId="0" fontId="3" fillId="0" borderId="13" xfId="1" applyFont="1" applyBorder="1" applyAlignment="1">
      <alignment horizontal="center" vertical="center" wrapText="1"/>
    </xf>
    <xf numFmtId="0" fontId="3" fillId="0" borderId="17" xfId="1" applyFont="1" applyBorder="1" applyAlignment="1">
      <alignment horizontal="center" vertical="center" wrapText="1"/>
    </xf>
    <xf numFmtId="164" fontId="3" fillId="0" borderId="10" xfId="1" applyNumberFormat="1" applyFont="1" applyBorder="1" applyAlignment="1">
      <alignment horizontal="center" vertical="center" wrapText="1"/>
    </xf>
    <xf numFmtId="164" fontId="3" fillId="0" borderId="14" xfId="1" applyNumberFormat="1" applyFont="1" applyBorder="1" applyAlignment="1">
      <alignment horizontal="center" vertical="center" wrapText="1"/>
    </xf>
    <xf numFmtId="0" fontId="5" fillId="0" borderId="40" xfId="1" applyFont="1" applyFill="1" applyBorder="1" applyAlignment="1">
      <alignment horizontal="left" vertical="center" wrapText="1"/>
    </xf>
    <xf numFmtId="0" fontId="5" fillId="0" borderId="20" xfId="1" applyFont="1" applyFill="1" applyBorder="1" applyAlignment="1">
      <alignment horizontal="left" vertical="center" wrapText="1"/>
    </xf>
    <xf numFmtId="0" fontId="5" fillId="0" borderId="41" xfId="1" applyFont="1" applyFill="1" applyBorder="1" applyAlignment="1">
      <alignment horizontal="left" vertical="center" wrapText="1"/>
    </xf>
    <xf numFmtId="0" fontId="5" fillId="7" borderId="29" xfId="1" applyFont="1" applyFill="1" applyBorder="1" applyAlignment="1">
      <alignment horizontal="left" vertical="center" wrapText="1"/>
    </xf>
    <xf numFmtId="0" fontId="5" fillId="7" borderId="23" xfId="1" applyFont="1" applyFill="1" applyBorder="1" applyAlignment="1">
      <alignment horizontal="left" vertical="center" wrapText="1"/>
    </xf>
    <xf numFmtId="0" fontId="5" fillId="7" borderId="30" xfId="1" applyFont="1" applyFill="1" applyBorder="1" applyAlignment="1">
      <alignment horizontal="left" vertical="center" wrapText="1"/>
    </xf>
    <xf numFmtId="0" fontId="5" fillId="7" borderId="32" xfId="1" applyFont="1" applyFill="1" applyBorder="1" applyAlignment="1">
      <alignment horizontal="left" vertical="center" wrapText="1"/>
    </xf>
    <xf numFmtId="0" fontId="5" fillId="7" borderId="33" xfId="1" applyFont="1" applyFill="1" applyBorder="1" applyAlignment="1">
      <alignment horizontal="left" vertical="center" wrapText="1"/>
    </xf>
    <xf numFmtId="0" fontId="5" fillId="7" borderId="34" xfId="1" applyFont="1" applyFill="1" applyBorder="1" applyAlignment="1">
      <alignment horizontal="left" vertical="center" wrapText="1"/>
    </xf>
    <xf numFmtId="0" fontId="5" fillId="2" borderId="4" xfId="2" applyFont="1" applyFill="1" applyBorder="1" applyAlignment="1">
      <alignment horizontal="center" vertical="center" wrapText="1"/>
    </xf>
    <xf numFmtId="0" fontId="5" fillId="2" borderId="0" xfId="2" applyFont="1" applyFill="1" applyAlignment="1">
      <alignment horizontal="center" vertical="center" wrapText="1"/>
    </xf>
    <xf numFmtId="0" fontId="5" fillId="2" borderId="5" xfId="2" applyFont="1" applyFill="1" applyBorder="1" applyAlignment="1">
      <alignment horizontal="center" vertical="center" wrapText="1"/>
    </xf>
    <xf numFmtId="0" fontId="17" fillId="2" borderId="4" xfId="2" applyFont="1" applyFill="1" applyBorder="1" applyAlignment="1">
      <alignment horizontal="center" vertical="center" wrapText="1"/>
    </xf>
    <xf numFmtId="0" fontId="17" fillId="2" borderId="0" xfId="2" applyFont="1" applyFill="1" applyAlignment="1">
      <alignment horizontal="center" vertical="center" wrapText="1"/>
    </xf>
    <xf numFmtId="0" fontId="17" fillId="2" borderId="5" xfId="2" applyFont="1" applyFill="1" applyBorder="1" applyAlignment="1">
      <alignment horizontal="center" vertical="center" wrapText="1"/>
    </xf>
    <xf numFmtId="0" fontId="10" fillId="3" borderId="20" xfId="1" applyFont="1" applyFill="1" applyBorder="1" applyAlignment="1">
      <alignment horizontal="left" vertical="center" wrapText="1"/>
    </xf>
    <xf numFmtId="0" fontId="10" fillId="3" borderId="21" xfId="1" applyFont="1" applyFill="1" applyBorder="1" applyAlignment="1">
      <alignment horizontal="left" vertical="center" wrapText="1"/>
    </xf>
    <xf numFmtId="0" fontId="5" fillId="2" borderId="6" xfId="1" applyFont="1" applyFill="1" applyBorder="1" applyAlignment="1">
      <alignment horizontal="center" vertical="center" wrapText="1"/>
    </xf>
    <xf numFmtId="0" fontId="5" fillId="2" borderId="7" xfId="1" applyFont="1" applyFill="1" applyBorder="1" applyAlignment="1">
      <alignment horizontal="center" vertical="center" wrapText="1"/>
    </xf>
    <xf numFmtId="0" fontId="5" fillId="2" borderId="8"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4" fillId="2" borderId="0" xfId="1" applyFont="1" applyFill="1" applyBorder="1" applyAlignment="1">
      <alignment horizontal="center" vertical="center" wrapText="1"/>
    </xf>
    <xf numFmtId="0" fontId="4" fillId="2" borderId="5"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5" fillId="2" borderId="0" xfId="1" applyFont="1" applyFill="1" applyBorder="1" applyAlignment="1">
      <alignment horizontal="center" vertical="center" wrapText="1"/>
    </xf>
    <xf numFmtId="0" fontId="5" fillId="2" borderId="5" xfId="1" applyFont="1" applyFill="1" applyBorder="1" applyAlignment="1">
      <alignment horizontal="center" vertical="center" wrapText="1"/>
    </xf>
    <xf numFmtId="0" fontId="15" fillId="0" borderId="38" xfId="14" applyFont="1" applyFill="1" applyBorder="1" applyAlignment="1">
      <alignment horizontal="justify" vertical="center"/>
    </xf>
    <xf numFmtId="0" fontId="15" fillId="0" borderId="42" xfId="14" applyFont="1" applyFill="1" applyBorder="1" applyAlignment="1">
      <alignment horizontal="justify" vertical="center"/>
    </xf>
    <xf numFmtId="0" fontId="15" fillId="0" borderId="39" xfId="14" applyFont="1" applyFill="1" applyBorder="1" applyAlignment="1">
      <alignment horizontal="justify" vertical="center"/>
    </xf>
    <xf numFmtId="0" fontId="14" fillId="0" borderId="19" xfId="13" applyFont="1" applyFill="1" applyBorder="1" applyAlignment="1">
      <alignment horizontal="left" vertical="center" wrapText="1"/>
    </xf>
    <xf numFmtId="0" fontId="14" fillId="0" borderId="20" xfId="13" applyFont="1" applyFill="1" applyBorder="1" applyAlignment="1">
      <alignment horizontal="left" vertical="center" wrapText="1"/>
    </xf>
    <xf numFmtId="0" fontId="14" fillId="0" borderId="21" xfId="13" applyFont="1" applyFill="1" applyBorder="1" applyAlignment="1">
      <alignment horizontal="left" vertical="center" wrapText="1"/>
    </xf>
    <xf numFmtId="0" fontId="15" fillId="0" borderId="25" xfId="14" applyFont="1" applyFill="1" applyBorder="1" applyAlignment="1">
      <alignment horizontal="justify" vertical="center"/>
    </xf>
    <xf numFmtId="0" fontId="15" fillId="0" borderId="11" xfId="14" applyFont="1" applyFill="1" applyBorder="1" applyAlignment="1">
      <alignment horizontal="justify" vertical="center"/>
    </xf>
    <xf numFmtId="0" fontId="15" fillId="0" borderId="26" xfId="14" applyFont="1" applyFill="1" applyBorder="1" applyAlignment="1">
      <alignment horizontal="justify" vertical="center"/>
    </xf>
  </cellXfs>
  <cellStyles count="16">
    <cellStyle name="Millares 2 2" xfId="4" xr:uid="{00000000-0005-0000-0000-000000000000}"/>
    <cellStyle name="Millares 3 2" xfId="10" xr:uid="{00000000-0005-0000-0000-000001000000}"/>
    <cellStyle name="Moneda 3 2" xfId="7" xr:uid="{00000000-0005-0000-0000-000004000000}"/>
    <cellStyle name="Moneda 3 4" xfId="8" xr:uid="{00000000-0005-0000-0000-000005000000}"/>
    <cellStyle name="Moneda 3 4 2" xfId="15" xr:uid="{7C26D5B4-4BBA-4C42-9923-E7BC5AB40FFB}"/>
    <cellStyle name="Moneda 5" xfId="5" xr:uid="{00000000-0005-0000-0000-000006000000}"/>
    <cellStyle name="Normal" xfId="0" builtinId="0"/>
    <cellStyle name="Normal 2 10" xfId="12" xr:uid="{00000000-0005-0000-0000-000008000000}"/>
    <cellStyle name="Normal 2 3" xfId="2" xr:uid="{00000000-0005-0000-0000-000009000000}"/>
    <cellStyle name="Normal 3 11 2" xfId="14" xr:uid="{00000000-0005-0000-0000-00000A000000}"/>
    <cellStyle name="Normal 3 2" xfId="1" xr:uid="{00000000-0005-0000-0000-00000B000000}"/>
    <cellStyle name="Normal 3 2 2" xfId="3" xr:uid="{00000000-0005-0000-0000-00000C000000}"/>
    <cellStyle name="Normal 3 3" xfId="13" xr:uid="{00000000-0005-0000-0000-00000D000000}"/>
    <cellStyle name="Normal 5" xfId="11" xr:uid="{00000000-0005-0000-0000-00000E000000}"/>
    <cellStyle name="Porcentaje 2" xfId="9" xr:uid="{00000000-0005-0000-0000-00000F000000}"/>
    <cellStyle name="Porcentaje 2 2" xfId="6"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16" Type="http://schemas.openxmlformats.org/officeDocument/2006/relationships/externalLink" Target="externalLinks/externalLink1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66" Type="http://schemas.openxmlformats.org/officeDocument/2006/relationships/externalLink" Target="externalLinks/externalLink65.xml"/><Relationship Id="rId74" Type="http://schemas.openxmlformats.org/officeDocument/2006/relationships/externalLink" Target="externalLinks/externalLink73.xml"/><Relationship Id="rId5" Type="http://schemas.openxmlformats.org/officeDocument/2006/relationships/externalLink" Target="externalLinks/externalLink4.xml"/><Relationship Id="rId61" Type="http://schemas.openxmlformats.org/officeDocument/2006/relationships/externalLink" Target="externalLinks/externalLink60.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77" Type="http://schemas.openxmlformats.org/officeDocument/2006/relationships/sharedStrings" Target="sharedStrings.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styles" Target="styles.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2" Type="http://schemas.openxmlformats.org/officeDocument/2006/relationships/externalLink" Target="externalLinks/externalLink1.xml"/><Relationship Id="rId29" Type="http://schemas.openxmlformats.org/officeDocument/2006/relationships/externalLink" Target="externalLinks/externalLink2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file:///K:\Documents%20and%20Settings\mromero\Configuraci&#243;n%20local\Archivos%20temporales%20de%20Internet\OLK77\20-02-09%20observaciones%20de%20mario%20romero\enviado%20por%20la%20territorial\Documents%20and%20Settings\Jaime%20Rojas\Mis%20documentos\Contrato\Interv\JunBarba\a%20%20aaInformaci&#243;n%20GRUPO?ABC3B553" TargetMode="External"/><Relationship Id="rId1" Type="http://schemas.openxmlformats.org/officeDocument/2006/relationships/externalLinkPath" Target="file:///\\ABC3B553\a%20%20aaInformaci&#243;n%20GRUPO"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file:///E:\Documents%20and%20Settings\Pedro%20Garcia%20Realpe\Mis%20documentos\AMV_G1_2006_TUMACO\Informes\Trimestre%20No.%201_Jul_Sept_06_Tumaco\a%20%20aaInformaci&#243;n%20GRUPO%204\A%20MInformes%20Mensuales\Informe%20de%20estado%20vial%20ene\aCCIDENTES%20DE%201995%20-%201996.xls?3E58D362" TargetMode="External"/><Relationship Id="rId1" Type="http://schemas.openxmlformats.org/officeDocument/2006/relationships/externalLinkPath" Target="file:///\\3E58D362\aCCIDENTES%20DE%201995%20-%201996.xls" TargetMode="External"/></Relationships>
</file>

<file path=xl/externalLinks/_rels/externalLink10.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a%20%20aaInformaci&#243;n%20GRUPO%204\A%20MInformes%20Mensuales\Informe%20de%20estado%20vial%20ene\aCCIDENTES%20DE%201995%20-%201996.xls?6F49BD17" TargetMode="External"/><Relationship Id="rId1" Type="http://schemas.openxmlformats.org/officeDocument/2006/relationships/externalLinkPath" Target="file:///\\6F49BD17\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ZXPREPLIEGOS%20PUENTE%20ARMADA\PRESUP\ZPREPLIEGOS%20PUENTE%20ARMADA\OBRAS%20PUENTE%20ARMADA2.xls?5D94112C" TargetMode="External"/><Relationship Id="rId1" Type="http://schemas.openxmlformats.org/officeDocument/2006/relationships/externalLinkPath" Target="file:///\\5D94112C\OBRAS%20PUENTE%20ARMADA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AMV2-Guaduas\Anteeproyecto\Anteproyecto%202018\Anteproyecto%202018%20-%205008B\LICITAR\SONIA\CONTRATO\IDU-246-PARCHEO%20KENNEDY.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AVICOL\MSOFFICE\LICITAR\analisis%20del%20AIU\AIU.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1.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Familia%20Monsalvo%20Diaz\Equipo%20Anterior\Rossana\IDU%2050.19\An&#225;lisis%20de%20precios%20unitarios.xls?5089937B" TargetMode="External"/><Relationship Id="rId1" Type="http://schemas.openxmlformats.org/officeDocument/2006/relationships/externalLinkPath" Target="file:///\\5089937B\An&#225;lisis%20de%20precios%20unitari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6.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Users\rodrel\AppData\Local\Microsoft\Windows\Temporary%20Internet%20Files\Content.IE5\90ZIF8WU\Cantidades.xlsx?05AA5C81" TargetMode="External"/><Relationship Id="rId1" Type="http://schemas.openxmlformats.org/officeDocument/2006/relationships/externalLinkPath" Target="file:///\\05AA5C81\Cantidades.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forme%20trimestral%2010-Dic-08\invmeta\INFORMES\infabr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6.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Users\mrojast\A%20Max\Emergencias\INFORMES\PROYECTOS%20FNC\237%20mil\CORDOBA\CAUCACIA%20-%20PLANETA%20RICA.xlsx?A6D0875B" TargetMode="External"/><Relationship Id="rId1" Type="http://schemas.openxmlformats.org/officeDocument/2006/relationships/externalLinkPath" Target="file:///\\A6D0875B\CAUCACIA%20-%20PLANETA%20RICA.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GeoTuneles/Downloads/DA_PROCESO_13-1-108154_124002002_9512407%20(1).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Juan%20Andr&#233;s\Techo\Informe%20final\Juan%20Andr&#233;s\Aci-Sedic\Ciudad%20de%20Cali\dise&#241;o%20pozos.xls?4CB589C1" TargetMode="External"/><Relationship Id="rId1" Type="http://schemas.openxmlformats.org/officeDocument/2006/relationships/externalLinkPath" Target="file:///\\4CB589C1\dise&#241;o%20poz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Documents%20and%20Settings\usuario\Mis%20documentos\Mis%20documentos\presupuesto.xls?7339FEF8" TargetMode="External"/><Relationship Id="rId1" Type="http://schemas.openxmlformats.org/officeDocument/2006/relationships/externalLinkPath" Target="file:///\\7339FEF8\presupuesto.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AMV%20GRUPO2-05/presupuestos/ajuste%20presupuestos/$%20PR20%20al%20PR23.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Documents%20and%20Settings\pc-30\Mis%20documentos\Downloads\DC.01-GEINF-Tramo2-0-Anexos%20(1).xlsx?49085953" TargetMode="External"/><Relationship Id="rId1" Type="http://schemas.openxmlformats.org/officeDocument/2006/relationships/externalLinkPath" Target="file:///\\49085953\DC.01-GEINF-Tramo2-0-Anexos%20(1).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TORTA EST"/>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Base de Datos"/>
      <sheetName val="TARIFAS MATERIALES"/>
      <sheetName val="TARIFAS EQUIPOS "/>
      <sheetName val="TARIFA SALARIOS"/>
      <sheetName val="PRE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Lista ICC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sheetData sheetId="415"/>
      <sheetData sheetId="416"/>
      <sheetData sheetId="417">
        <row r="2">
          <cell r="A2">
            <v>0</v>
          </cell>
        </row>
      </sheetData>
      <sheetData sheetId="418"/>
      <sheetData sheetId="419">
        <row r="2">
          <cell r="A2">
            <v>0</v>
          </cell>
        </row>
      </sheetData>
      <sheetData sheetId="420"/>
      <sheetData sheetId="421"/>
      <sheetData sheetId="422"/>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sheetData sheetId="787"/>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efreshError="1"/>
      <sheetData sheetId="886" refreshError="1"/>
      <sheetData sheetId="887" refreshError="1"/>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sheetData sheetId="895"/>
      <sheetData sheetId="896"/>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sheetData sheetId="906"/>
      <sheetData sheetId="907"/>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sheetData sheetId="917"/>
      <sheetData sheetId="918"/>
      <sheetData sheetId="919"/>
      <sheetData sheetId="920"/>
      <sheetData sheetId="921"/>
      <sheetData sheetId="922"/>
      <sheetData sheetId="923"/>
      <sheetData sheetId="924"/>
      <sheetData sheetId="925"/>
      <sheetData sheetId="926"/>
      <sheetData sheetId="927"/>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sheetData sheetId="1055" refreshError="1"/>
      <sheetData sheetId="1056" refreshError="1"/>
      <sheetData sheetId="1057"/>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sheetData sheetId="1071"/>
      <sheetData sheetId="1072"/>
      <sheetData sheetId="1073"/>
      <sheetData sheetId="1074"/>
      <sheetData sheetId="1075"/>
      <sheetData sheetId="1076"/>
      <sheetData sheetId="1077"/>
      <sheetData sheetId="1078" refreshError="1"/>
      <sheetData sheetId="1079" refreshError="1"/>
      <sheetData sheetId="1080"/>
      <sheetData sheetId="1081"/>
      <sheetData sheetId="1082" refreshError="1"/>
      <sheetData sheetId="1083" refreshError="1"/>
      <sheetData sheetId="1084"/>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sheetData sheetId="1097"/>
      <sheetData sheetId="1098"/>
      <sheetData sheetId="1099"/>
      <sheetData sheetId="1100"/>
      <sheetData sheetId="1101"/>
      <sheetData sheetId="1102" refreshError="1"/>
      <sheetData sheetId="1103" refreshError="1"/>
      <sheetData sheetId="1104" refreshError="1"/>
      <sheetData sheetId="1105" refreshError="1"/>
      <sheetData sheetId="1106" refreshError="1"/>
      <sheetData sheetId="1107">
        <row r="2">
          <cell r="B2" t="str">
            <v>Patrimonio
neto
personal</v>
          </cell>
        </row>
      </sheetData>
      <sheetData sheetId="1108"/>
      <sheetData sheetId="110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ACTA DE MODIFICACION  (2)"/>
      <sheetName val="INDICMICROEMP"/>
      <sheetName val="items"/>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Users\USUARIO\Downloads\a  aaI"/>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F"/>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QUIPOS"/>
      <sheetName val="MANO DE OBRA"/>
      <sheetName val="TRANSPORTE"/>
      <sheetName val="//ccefici"/>
      <sheetName val="//d.docs.live.net/a  aaInformac"/>
      <sheetName val="_aCCIDENTES_DE_1995___1996_xl_3"/>
      <sheetName val="_aCCIDENTES_DE_1995___1996_xl_2"/>
      <sheetName val="_a  aaInformación GRUPO 4_A MIn"/>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CCIDENTES_DE_1995___1996_xl_4"/>
      <sheetName val="relleno sitio - Caqueza"/>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CCIDENTES_DE_1995___1996_xl_6"/>
      <sheetName val="_aCCIDENTES_DE_1995___1996_xl_5"/>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sheetData sheetId="292" refreshError="1"/>
      <sheetData sheetId="293"/>
      <sheetData sheetId="294" refreshError="1"/>
      <sheetData sheetId="295" refreshError="1"/>
      <sheetData sheetId="296" refreshError="1"/>
      <sheetData sheetId="297" refreshError="1"/>
      <sheetData sheetId="298" refreshError="1"/>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sheetData sheetId="367"/>
      <sheetData sheetId="368"/>
      <sheetData sheetId="369" refreshError="1"/>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20DE%201995%20-%2019"/>
      <sheetName val="\a  aaInformación GRUPO 4\A MIn"/>
      <sheetName val="#¡REF"/>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Res-Accide-10"/>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refreshError="1"/>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1P COMPRADA"/>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PU"/>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REF"/>
      <sheetName val="Formulario No.1 "/>
      <sheetName val="450.2P  Vía 9003"/>
      <sheetName val="632.1P "/>
      <sheetName val="630.4 Vía 9003"/>
      <sheetName val="630.6 Vía 7801"/>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GAVIONES"/>
      <sheetName val="MARCA VIAL"/>
      <sheetName val="OBRAS VARIA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OFERTA ECON"/>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UNIT REALES"/>
      <sheetName val="Contratos"/>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efreshError="1">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efreshError="1">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sheetData sheetId="1188"/>
      <sheetData sheetId="1189"/>
      <sheetData sheetId="1190"/>
      <sheetData sheetId="1191"/>
      <sheetData sheetId="1192"/>
      <sheetData sheetId="1193"/>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sheetData sheetId="1284"/>
      <sheetData sheetId="1285"/>
      <sheetData sheetId="1286"/>
      <sheetData sheetId="1287"/>
      <sheetData sheetId="1288"/>
      <sheetData sheetId="1289" refreshError="1"/>
      <sheetData sheetId="1290" refreshError="1"/>
      <sheetData sheetId="1291" refreshError="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sheetData sheetId="1389"/>
      <sheetData sheetId="1390"/>
      <sheetData sheetId="1391"/>
      <sheetData sheetId="1392"/>
      <sheetData sheetId="1393"/>
      <sheetData sheetId="1394"/>
      <sheetData sheetId="1395"/>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row r="1">
          <cell r="A1" t="str">
            <v>INSTITUTO NACIONAL DE VIAS</v>
          </cell>
        </row>
      </sheetData>
      <sheetData sheetId="1459">
        <row r="1">
          <cell r="A1" t="str">
            <v>INSTITUTO NACIONAL DE VIAS</v>
          </cell>
        </row>
      </sheetData>
      <sheetData sheetId="1460" refreshError="1"/>
      <sheetData sheetId="1461" refreshError="1"/>
      <sheetData sheetId="1462" refreshError="1"/>
      <sheetData sheetId="1463"/>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sheetData sheetId="162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sheetData sheetId="164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REF"/>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DICMICROEMP"/>
      <sheetName val="Res-Accide-10"/>
      <sheetName val="Informe"/>
      <sheetName val="otros"/>
      <sheetName val="PRESUPUESTO"/>
      <sheetName val="Seguim-16"/>
      <sheetName val="Informacion"/>
      <sheetName val="\a  aaInformación GRUPO 4\A MIn"/>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ESTADO RED"/>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 val="[a  aaInformación]//cceficiente"/>
      <sheetName val="[a  aaInformación]__cceficien_3"/>
      <sheetName val="[a  aaInformación]__cceficien_2"/>
      <sheetName val="Cuadrillas"/>
      <sheetName val="Concretos y morteros"/>
      <sheetName val="Datos iniciales "/>
      <sheetName val="Transporte"/>
      <sheetName val="Datos"/>
      <sheetName val="Jornal"/>
      <sheetName val="\G\I\MANTENIMIENTO RUTA 1001_MA"/>
      <sheetName val="\D\MANTENIMIENTO RUTA 1001_MARZ"/>
      <sheetName val="\G\D\MANTENIMIENTO RUTA 1001_MA"/>
      <sheetName val="#REF"/>
      <sheetName val="Fornato 6"/>
      <sheetName val="[a  aaInformación]__cceficien_6"/>
      <sheetName val="[a  aaInformación]__cceficien_4"/>
      <sheetName val="[a  aaInformación]__cceficien_5"/>
      <sheetName val="\I\I\MANTENIMIENTO RUTA 1001_MA"/>
      <sheetName val="\Users\Personal\Downloads\MANTE"/>
      <sheetName val="TOT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Acc%20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ow r="2">
          <cell r="R2">
            <v>0</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items"/>
      <sheetName val="\a  aaInformación GRUPO 4\A MIn"/>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INDICMICROEMP"/>
      <sheetName val="Datos"/>
      <sheetName val="Informe"/>
      <sheetName val="Res-Accide-10"/>
      <sheetName val="MATERIALES"/>
      <sheetName val="Datos Básicos"/>
      <sheetName val="SALARIOS"/>
      <sheetName val="Informacion"/>
      <sheetName val="SUB APU"/>
      <sheetName val="Seguim-16"/>
      <sheetName val="INV"/>
      <sheetName val="AASHTO"/>
      <sheetName val="PESOS"/>
      <sheetName val="[aCCIDENTES DE 1995 - 1996.xls]"/>
      <sheetName val="Base Muestras"/>
      <sheetName val="Formulario N° 4"/>
      <sheetName val="EQUIPO"/>
      <sheetName val="otros"/>
      <sheetName val="PRESUPUESTO"/>
      <sheetName val="PR 1"/>
      <sheetName val="Lista obr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 val="BD100-45-P1"/>
      <sheetName val="BASE DATOS"/>
      <sheetName val="5.2"/>
      <sheetName val="MATERIALES"/>
      <sheetName val="PROPUESTA PRESENTADA"/>
      <sheetName val="CRA.MODI"/>
      <sheetName val="BASES"/>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DATOS"/>
    </sheetNames>
    <sheetDataSet>
      <sheetData sheetId="0" refreshError="1"/>
      <sheetData sheetId="1" refreshError="1">
        <row r="2">
          <cell r="A2" t="str">
            <v>REGIONAL CUNDINAMARCA</v>
          </cell>
        </row>
      </sheetData>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ESTADO RED"/>
      <sheetName val="CARRETERAS"/>
      <sheetName val="GENERALIDADES "/>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Accidentalidad"/>
      <sheetName val="Causa Posible"/>
      <sheetName val="Elementos Involucrados"/>
      <sheetName val="INSUMOS"/>
      <sheetName val="A.P.U."/>
      <sheetName val="A.P.U. (2)"/>
      <sheetName val="RESUMEN VIAS"/>
      <sheetName val="COSTOS POR KM"/>
      <sheetName val="RESUMEN UNITARIOS"/>
      <sheetName val="COSTOS OFICINA"/>
      <sheetName val="Format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OCTUBRE"/>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alisis%20de%20Precios%20Unita"/>
      <sheetName val="Análisis de precios"/>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ELECTRICO"/>
      <sheetName val="Vuelt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Análisis de precios"/>
      <sheetName val="Hoja1"/>
      <sheetName val="BASE"/>
      <sheetName val="1_Preliminares"/>
      <sheetName val="M.Obra"/>
      <sheetName val="días habiles 2015"/>
      <sheetName val="INS"/>
      <sheetName val="Ppto"/>
      <sheetName val="Plan auditorí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PRECIOS"/>
      <sheetName val="EQUIPO"/>
      <sheetName val="MATERIALES"/>
      <sheetName val="MANO DE OBRA"/>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nsidades"/>
      <sheetName val="INDICE"/>
      <sheetName val="Materiales"/>
      <sheetName val="Equipo"/>
      <sheetName val="Otros"/>
      <sheetName val="200.2"/>
      <sheetName val="210.1.1"/>
      <sheetName val="211.1"/>
      <sheetName val="220.1"/>
      <sheetName val="2P"/>
      <sheetName val="221.2"/>
      <sheetName val="230.2"/>
      <sheetName val="320.1"/>
      <sheetName val="330.1"/>
      <sheetName val="900.1"/>
      <sheetName val="900.2"/>
      <sheetName val="640.1"/>
      <sheetName val="701.1"/>
      <sheetName val="710.1 "/>
      <sheetName val="710.2"/>
      <sheetName val="730.1"/>
      <sheetName val="730.2"/>
      <sheetName val="740.1"/>
      <sheetName val="BARANDA NEW JERSEY,"/>
      <sheetName val="641.1"/>
      <sheetName val="MALLA ELECTRO "/>
      <sheetName val="201.6"/>
      <sheetName val="DEM PAVIMENTOS"/>
      <sheetName val="600.1"/>
      <sheetName val="610.1"/>
      <sheetName val="621.1"/>
      <sheetName val="630.3"/>
      <sheetName val="630.4"/>
      <sheetName val="630.5"/>
      <sheetName val="630.6"/>
      <sheetName val="630.7"/>
      <sheetName val="661.1 TIPO 1"/>
      <sheetName val="671.7"/>
      <sheetName val="672"/>
      <sheetName val="673.1 "/>
      <sheetName val="674.2"/>
      <sheetName val="CINTA PVC"/>
      <sheetName val="RONDAS"/>
      <sheetName val="810.2"/>
      <sheetName val="NOVAFORT"/>
      <sheetName val="670.2 "/>
      <sheetName val="LANZADO CIELO ABIERTO"/>
      <sheetName val="720.1"/>
      <sheetName val="ANCLAJES PASIVOS"/>
      <sheetName val="ANCLAJES ACTIVOS"/>
      <sheetName val="PRUEBA DE CARGA"/>
      <sheetName val="INY PRESION"/>
      <sheetName val="630.1"/>
      <sheetName val="642.1"/>
      <sheetName val="420.1"/>
      <sheetName val="450.2comprada"/>
      <sheetName val="450.1P COMPRADA"/>
      <sheetName val="673.2 "/>
      <sheetName val="18 - 1"/>
      <sheetName val="18 - 2"/>
      <sheetName val="231.1"/>
      <sheetName val="700.1 "/>
      <sheetName val="700.3"/>
      <sheetName val="REPERFILACION"/>
      <sheetName val="Exc Sub Adicional"/>
      <sheetName val="PERNOS A"/>
      <sheetName val="PERNOS RESINA"/>
      <sheetName val="LANZADO TUNEL"/>
      <sheetName val="concreto para revestimiento "/>
      <sheetName val="MORTERO RELLENO"/>
      <sheetName val="R CONC CONV"/>
      <sheetName val="PERFORACION HUECOS INY"/>
      <sheetName val="CONEXIONES INY"/>
      <sheetName val="TUBO A MANCHETE"/>
      <sheetName val="PERNO FIBRA"/>
      <sheetName val="LOSA PAVIMENTO"/>
      <sheetName val="GEOMEMBRANA"/>
      <sheetName val="TUB DRENAJE 15"/>
      <sheetName val="TUB DRENAJE 20"/>
      <sheetName val="TUB DRENAJE 30"/>
      <sheetName val="FIBRA ACERO"/>
      <sheetName val="PERF DE HUECOSDRENAJE"/>
      <sheetName val="MALLA ELECTRO S"/>
      <sheetName val="arco acero"/>
      <sheetName val="LAMINA TRAPEZOIDAL"/>
    </sheetNames>
    <sheetDataSet>
      <sheetData sheetId="0"/>
      <sheetData sheetId="1"/>
      <sheetData sheetId="2"/>
      <sheetData sheetId="3"/>
      <sheetData sheetId="4"/>
      <sheetData sheetId="5">
        <row r="4">
          <cell r="C4">
            <v>0.05</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items"/>
      <sheetName val="Hoja1"/>
      <sheetName val="PR 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Listas"/>
      <sheetName val="Equipo"/>
      <sheetName val="PUNITARIOS%20PARA%20241201%202S"/>
      <sheetName val="PRESUPUESTO"/>
      <sheetName val="ESTADO VÍA-CRIT.TECNICO"/>
      <sheetName val="GCB2000"/>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Presup_Cancha"/>
      <sheetName val="A. P. U."/>
      <sheetName val="TRAPMO"/>
      <sheetName val="UNITARIOS"/>
      <sheetName val="THE"/>
      <sheetName val="ATHE"/>
      <sheetName val="PUNITARIOS_PARA_241201_2S10"/>
      <sheetName val="PR_110"/>
      <sheetName val="ESTADO_RED_TEC10"/>
      <sheetName val="PREACTA_1010"/>
      <sheetName val="PREACTA_910"/>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refreshError="1"/>
      <sheetData sheetId="97" refreshError="1"/>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
      <sheetName val="ACTA DE MODIFICACION  (2)"/>
      <sheetName val="VrEqpBasica"/>
      <sheetName val="PROGR_1"/>
      <sheetName val="ModeloPresupuesto"/>
      <sheetName val="devdics"/>
      <sheetName val="CRA.MODI"/>
      <sheetName val="Presup_Cancha"/>
      <sheetName val="1,01"/>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ow r="6">
          <cell r="A6" t="str">
            <v>UNIDAD ADMINISTRATIVA ESPECIAL DE LA AERONAUTICA CIVIL</v>
          </cell>
        </row>
      </sheetData>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W55"/>
  <sheetViews>
    <sheetView tabSelected="1" topLeftCell="A31" zoomScaleNormal="100" workbookViewId="0">
      <selection activeCell="J39" sqref="J39"/>
    </sheetView>
  </sheetViews>
  <sheetFormatPr baseColWidth="10" defaultColWidth="12.5703125" defaultRowHeight="13.5" x14ac:dyDescent="0.25"/>
  <cols>
    <col min="1" max="1" width="1.85546875" style="7" customWidth="1"/>
    <col min="2" max="2" width="8.28515625" style="34" customWidth="1"/>
    <col min="3" max="3" width="45.5703125" style="35" customWidth="1"/>
    <col min="4" max="4" width="13.140625" style="35" customWidth="1"/>
    <col min="5" max="5" width="12.5703125" style="36" customWidth="1"/>
    <col min="6" max="6" width="13.28515625" style="6" customWidth="1"/>
    <col min="7" max="7" width="14.7109375" style="37" customWidth="1"/>
    <col min="8" max="8" width="13.5703125" style="6" customWidth="1"/>
    <col min="9" max="179" width="11.5703125" style="6" customWidth="1"/>
    <col min="180" max="16384" width="12.5703125" style="7"/>
  </cols>
  <sheetData>
    <row r="1" spans="2:179" ht="11.25" customHeight="1" x14ac:dyDescent="0.25">
      <c r="B1" s="1"/>
      <c r="C1" s="2"/>
      <c r="D1" s="2"/>
      <c r="E1" s="3"/>
      <c r="F1" s="4"/>
      <c r="G1" s="5"/>
    </row>
    <row r="2" spans="2:179" ht="13.5" customHeight="1" x14ac:dyDescent="0.25">
      <c r="B2" s="108" t="s">
        <v>0</v>
      </c>
      <c r="C2" s="109"/>
      <c r="D2" s="109"/>
      <c r="E2" s="109"/>
      <c r="F2" s="109"/>
      <c r="G2" s="110"/>
    </row>
    <row r="3" spans="2:179" ht="13.5" customHeight="1" x14ac:dyDescent="0.25">
      <c r="B3" s="108" t="s">
        <v>1</v>
      </c>
      <c r="C3" s="109"/>
      <c r="D3" s="109"/>
      <c r="E3" s="109"/>
      <c r="F3" s="109"/>
      <c r="G3" s="110"/>
    </row>
    <row r="4" spans="2:179" ht="13.5" customHeight="1" x14ac:dyDescent="0.25">
      <c r="B4" s="108" t="s">
        <v>72</v>
      </c>
      <c r="C4" s="109"/>
      <c r="D4" s="109"/>
      <c r="E4" s="109"/>
      <c r="F4" s="109"/>
      <c r="G4" s="110"/>
    </row>
    <row r="5" spans="2:179" ht="13.5" customHeight="1" x14ac:dyDescent="0.25">
      <c r="B5" s="111" t="s">
        <v>73</v>
      </c>
      <c r="C5" s="112"/>
      <c r="D5" s="112"/>
      <c r="E5" s="112"/>
      <c r="F5" s="112"/>
      <c r="G5" s="113"/>
    </row>
    <row r="6" spans="2:179" ht="13.5" customHeight="1" x14ac:dyDescent="0.25">
      <c r="B6" s="111"/>
      <c r="C6" s="112"/>
      <c r="D6" s="112"/>
      <c r="E6" s="112"/>
      <c r="F6" s="112"/>
      <c r="G6" s="113"/>
    </row>
    <row r="7" spans="2:179" ht="46.5" customHeight="1" x14ac:dyDescent="0.25">
      <c r="B7" s="97" t="s">
        <v>71</v>
      </c>
      <c r="C7" s="98"/>
      <c r="D7" s="98"/>
      <c r="E7" s="98"/>
      <c r="F7" s="98"/>
      <c r="G7" s="99"/>
    </row>
    <row r="8" spans="2:179" ht="14.25" customHeight="1" thickBot="1" x14ac:dyDescent="0.3">
      <c r="B8" s="97"/>
      <c r="C8" s="98"/>
      <c r="D8" s="98"/>
      <c r="E8" s="98"/>
      <c r="F8" s="98"/>
      <c r="G8" s="99"/>
    </row>
    <row r="9" spans="2:179" ht="15" customHeight="1" thickBot="1" x14ac:dyDescent="0.3">
      <c r="B9" s="100" t="s">
        <v>54</v>
      </c>
      <c r="C9" s="101"/>
      <c r="D9" s="102"/>
      <c r="E9" s="105" t="s">
        <v>74</v>
      </c>
      <c r="F9" s="106"/>
      <c r="G9" s="107"/>
    </row>
    <row r="10" spans="2:179" s="12" customFormat="1" ht="14.25" customHeight="1" thickBot="1" x14ac:dyDescent="0.3">
      <c r="B10" s="8"/>
      <c r="C10" s="9"/>
      <c r="D10" s="9"/>
      <c r="E10" s="10"/>
      <c r="F10" s="9"/>
      <c r="G10" s="11"/>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row>
    <row r="11" spans="2:179" s="12" customFormat="1" x14ac:dyDescent="0.25">
      <c r="B11" s="81" t="s">
        <v>2</v>
      </c>
      <c r="C11" s="83" t="s">
        <v>3</v>
      </c>
      <c r="D11" s="38" t="s">
        <v>4</v>
      </c>
      <c r="E11" s="13" t="s">
        <v>5</v>
      </c>
      <c r="F11" s="38" t="s">
        <v>6</v>
      </c>
      <c r="G11" s="14" t="s">
        <v>7</v>
      </c>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row>
    <row r="12" spans="2:179" s="12" customFormat="1" x14ac:dyDescent="0.25">
      <c r="B12" s="82"/>
      <c r="C12" s="84"/>
      <c r="D12" s="15" t="s">
        <v>8</v>
      </c>
      <c r="E12" s="16" t="s">
        <v>9</v>
      </c>
      <c r="F12" s="15" t="s">
        <v>10</v>
      </c>
      <c r="G12" s="17" t="s">
        <v>11</v>
      </c>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row>
    <row r="13" spans="2:179" s="12" customFormat="1" ht="14.25" thickBot="1" x14ac:dyDescent="0.3">
      <c r="B13" s="18" t="s">
        <v>12</v>
      </c>
      <c r="C13" s="85"/>
      <c r="D13" s="19" t="s">
        <v>13</v>
      </c>
      <c r="E13" s="20" t="s">
        <v>14</v>
      </c>
      <c r="F13" s="19" t="s">
        <v>15</v>
      </c>
      <c r="G13" s="21" t="s">
        <v>16</v>
      </c>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row>
    <row r="14" spans="2:179" s="12" customFormat="1" x14ac:dyDescent="0.25">
      <c r="B14" s="22"/>
      <c r="C14" s="103" t="s">
        <v>17</v>
      </c>
      <c r="D14" s="103"/>
      <c r="E14" s="103"/>
      <c r="F14" s="103"/>
      <c r="G14" s="104"/>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row>
    <row r="15" spans="2:179" s="12" customFormat="1" x14ac:dyDescent="0.25">
      <c r="B15" s="59"/>
      <c r="C15" s="60" t="s">
        <v>18</v>
      </c>
      <c r="D15" s="60"/>
      <c r="E15" s="61"/>
      <c r="F15" s="60"/>
      <c r="G15" s="62"/>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row>
    <row r="16" spans="2:179" s="12" customFormat="1" x14ac:dyDescent="0.25">
      <c r="B16" s="39">
        <v>1</v>
      </c>
      <c r="C16" s="24" t="s">
        <v>58</v>
      </c>
      <c r="D16" s="41">
        <v>4500000</v>
      </c>
      <c r="E16" s="23"/>
      <c r="F16" s="44">
        <v>0.5</v>
      </c>
      <c r="G16" s="69">
        <f>+D16*F16</f>
        <v>2250000</v>
      </c>
      <c r="H16" s="71" t="s">
        <v>52</v>
      </c>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row>
    <row r="17" spans="2:179" s="12" customFormat="1" x14ac:dyDescent="0.25">
      <c r="B17" s="39">
        <v>1</v>
      </c>
      <c r="C17" s="40" t="s">
        <v>19</v>
      </c>
      <c r="D17" s="41">
        <v>3500000</v>
      </c>
      <c r="E17" s="23"/>
      <c r="F17" s="44">
        <v>3</v>
      </c>
      <c r="G17" s="69">
        <f t="shared" ref="G17:G20" si="0">+D17*F17</f>
        <v>10500000</v>
      </c>
      <c r="H17" s="71" t="s">
        <v>52</v>
      </c>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row>
    <row r="18" spans="2:179" s="12" customFormat="1" x14ac:dyDescent="0.25">
      <c r="B18" s="39">
        <v>1</v>
      </c>
      <c r="C18" s="40" t="s">
        <v>55</v>
      </c>
      <c r="D18" s="41">
        <v>4000000</v>
      </c>
      <c r="E18" s="23"/>
      <c r="F18" s="44">
        <v>0.3</v>
      </c>
      <c r="G18" s="69">
        <f t="shared" si="0"/>
        <v>1200000</v>
      </c>
      <c r="H18" s="71" t="s">
        <v>52</v>
      </c>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row>
    <row r="19" spans="2:179" s="12" customFormat="1" x14ac:dyDescent="0.25">
      <c r="B19" s="39">
        <v>1</v>
      </c>
      <c r="C19" s="40" t="s">
        <v>64</v>
      </c>
      <c r="D19" s="41">
        <v>4000000</v>
      </c>
      <c r="E19" s="23"/>
      <c r="F19" s="44">
        <v>0.3</v>
      </c>
      <c r="G19" s="69">
        <f t="shared" si="0"/>
        <v>1200000</v>
      </c>
      <c r="H19" s="71" t="s">
        <v>52</v>
      </c>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row>
    <row r="20" spans="2:179" s="12" customFormat="1" x14ac:dyDescent="0.25">
      <c r="B20" s="39">
        <v>1</v>
      </c>
      <c r="C20" s="40" t="s">
        <v>56</v>
      </c>
      <c r="D20" s="41">
        <v>4000000</v>
      </c>
      <c r="E20" s="23"/>
      <c r="F20" s="44">
        <v>0.8</v>
      </c>
      <c r="G20" s="69">
        <f t="shared" si="0"/>
        <v>3200000</v>
      </c>
      <c r="H20" s="71" t="s">
        <v>52</v>
      </c>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row>
    <row r="21" spans="2:179" s="12" customFormat="1" x14ac:dyDescent="0.25">
      <c r="B21" s="63"/>
      <c r="C21" s="60" t="s">
        <v>57</v>
      </c>
      <c r="D21" s="64"/>
      <c r="E21" s="64"/>
      <c r="F21" s="65"/>
      <c r="G21" s="48"/>
      <c r="H21" s="72"/>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row>
    <row r="22" spans="2:179" s="12" customFormat="1" x14ac:dyDescent="0.25">
      <c r="B22" s="39">
        <v>2</v>
      </c>
      <c r="C22" s="40" t="s">
        <v>59</v>
      </c>
      <c r="D22" s="41">
        <v>1600000</v>
      </c>
      <c r="E22" s="41"/>
      <c r="F22" s="44">
        <v>3</v>
      </c>
      <c r="G22" s="69">
        <f>+D22*F22*B22</f>
        <v>9600000</v>
      </c>
      <c r="H22" s="71" t="s">
        <v>52</v>
      </c>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row>
    <row r="23" spans="2:179" s="12" customFormat="1" x14ac:dyDescent="0.25">
      <c r="B23" s="66"/>
      <c r="C23" s="91" t="s">
        <v>20</v>
      </c>
      <c r="D23" s="92"/>
      <c r="E23" s="92"/>
      <c r="F23" s="93"/>
      <c r="G23" s="49">
        <f>+SUM(G16:G22)</f>
        <v>27950000</v>
      </c>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row>
    <row r="24" spans="2:179" s="12" customFormat="1" x14ac:dyDescent="0.25">
      <c r="B24" s="25"/>
      <c r="C24" s="75" t="s">
        <v>21</v>
      </c>
      <c r="D24" s="76"/>
      <c r="E24" s="76"/>
      <c r="F24" s="77"/>
      <c r="G24" s="26">
        <v>2.2000000000000002</v>
      </c>
      <c r="H24" s="73" t="s">
        <v>53</v>
      </c>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row>
    <row r="25" spans="2:179" s="12" customFormat="1" ht="14.25" thickBot="1" x14ac:dyDescent="0.3">
      <c r="B25" s="67"/>
      <c r="C25" s="94" t="s">
        <v>22</v>
      </c>
      <c r="D25" s="95"/>
      <c r="E25" s="95"/>
      <c r="F25" s="96"/>
      <c r="G25" s="50">
        <f>+G23*G24</f>
        <v>61490000.000000007</v>
      </c>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row>
    <row r="26" spans="2:179" s="12" customFormat="1" ht="14.25" customHeight="1" x14ac:dyDescent="0.25">
      <c r="B26" s="81" t="s">
        <v>2</v>
      </c>
      <c r="C26" s="83" t="s">
        <v>23</v>
      </c>
      <c r="D26" s="83" t="s">
        <v>24</v>
      </c>
      <c r="E26" s="27" t="s">
        <v>25</v>
      </c>
      <c r="F26" s="86" t="s">
        <v>26</v>
      </c>
      <c r="G26" s="28" t="s">
        <v>7</v>
      </c>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row>
    <row r="27" spans="2:179" s="12" customFormat="1" x14ac:dyDescent="0.25">
      <c r="B27" s="82"/>
      <c r="C27" s="84"/>
      <c r="D27" s="84"/>
      <c r="E27" s="16" t="s">
        <v>27</v>
      </c>
      <c r="F27" s="87"/>
      <c r="G27" s="17" t="s">
        <v>11</v>
      </c>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row>
    <row r="28" spans="2:179" s="12" customFormat="1" ht="14.25" thickBot="1" x14ac:dyDescent="0.3">
      <c r="B28" s="18" t="s">
        <v>28</v>
      </c>
      <c r="C28" s="85"/>
      <c r="D28" s="85"/>
      <c r="E28" s="20" t="s">
        <v>29</v>
      </c>
      <c r="F28" s="19" t="s">
        <v>30</v>
      </c>
      <c r="G28" s="21" t="s">
        <v>31</v>
      </c>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row>
    <row r="29" spans="2:179" s="12" customFormat="1" x14ac:dyDescent="0.25">
      <c r="B29" s="29"/>
      <c r="C29" s="30" t="s">
        <v>32</v>
      </c>
      <c r="D29" s="30"/>
      <c r="E29" s="31"/>
      <c r="F29" s="30"/>
      <c r="G29" s="32"/>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row>
    <row r="30" spans="2:179" s="12" customFormat="1" x14ac:dyDescent="0.25">
      <c r="B30" s="46"/>
      <c r="C30" s="45" t="s">
        <v>65</v>
      </c>
      <c r="D30" s="45"/>
      <c r="E30" s="47"/>
      <c r="F30" s="51"/>
      <c r="G30" s="52"/>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row>
    <row r="31" spans="2:179" s="12" customFormat="1" x14ac:dyDescent="0.25">
      <c r="B31" s="39">
        <v>1</v>
      </c>
      <c r="C31" s="74" t="s">
        <v>66</v>
      </c>
      <c r="D31" s="33" t="s">
        <v>67</v>
      </c>
      <c r="E31" s="41">
        <v>150000</v>
      </c>
      <c r="F31" s="44">
        <v>8</v>
      </c>
      <c r="G31" s="42">
        <f t="shared" ref="G31" si="1">+E31*F31</f>
        <v>1200000</v>
      </c>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row>
    <row r="32" spans="2:179" s="12" customFormat="1" x14ac:dyDescent="0.25">
      <c r="B32" s="46"/>
      <c r="C32" s="45" t="s">
        <v>33</v>
      </c>
      <c r="D32" s="45"/>
      <c r="E32" s="47"/>
      <c r="F32" s="51"/>
      <c r="G32" s="52"/>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row>
    <row r="33" spans="1:179" s="12" customFormat="1" ht="45" customHeight="1" x14ac:dyDescent="0.25">
      <c r="B33" s="39">
        <v>1</v>
      </c>
      <c r="C33" s="74" t="s">
        <v>69</v>
      </c>
      <c r="D33" s="33" t="s">
        <v>60</v>
      </c>
      <c r="E33" s="41">
        <v>2500000</v>
      </c>
      <c r="F33" s="44">
        <v>4</v>
      </c>
      <c r="G33" s="42">
        <f t="shared" ref="G33:G37" si="2">+E33*F33</f>
        <v>10000000</v>
      </c>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row>
    <row r="34" spans="1:179" s="12" customFormat="1" ht="29.25" customHeight="1" x14ac:dyDescent="0.25">
      <c r="B34" s="39">
        <v>2</v>
      </c>
      <c r="C34" s="74" t="s">
        <v>70</v>
      </c>
      <c r="D34" s="33" t="s">
        <v>60</v>
      </c>
      <c r="E34" s="41">
        <v>300000</v>
      </c>
      <c r="F34" s="44">
        <v>3</v>
      </c>
      <c r="G34" s="42">
        <f>+E34*F34*B34</f>
        <v>1800000</v>
      </c>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row>
    <row r="35" spans="1:179" s="12" customFormat="1" ht="23.25" customHeight="1" x14ac:dyDescent="0.25">
      <c r="B35" s="39">
        <v>1</v>
      </c>
      <c r="C35" s="24" t="s">
        <v>34</v>
      </c>
      <c r="D35" s="33" t="s">
        <v>35</v>
      </c>
      <c r="E35" s="41">
        <v>1200000</v>
      </c>
      <c r="F35" s="44">
        <v>3</v>
      </c>
      <c r="G35" s="69">
        <f t="shared" ref="G35:G36" si="3">+E35*F35</f>
        <v>3600000</v>
      </c>
      <c r="H35" s="71" t="s">
        <v>52</v>
      </c>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row>
    <row r="36" spans="1:179" s="12" customFormat="1" ht="27" x14ac:dyDescent="0.25">
      <c r="B36" s="39">
        <v>1</v>
      </c>
      <c r="C36" s="24" t="s">
        <v>68</v>
      </c>
      <c r="D36" s="33" t="s">
        <v>35</v>
      </c>
      <c r="E36" s="41">
        <v>1000000</v>
      </c>
      <c r="F36" s="44">
        <v>3.5</v>
      </c>
      <c r="G36" s="42">
        <f t="shared" si="3"/>
        <v>3500000</v>
      </c>
      <c r="H36" s="71"/>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row>
    <row r="37" spans="1:179" s="12" customFormat="1" ht="27" x14ac:dyDescent="0.25">
      <c r="B37" s="39">
        <v>1</v>
      </c>
      <c r="C37" s="24" t="s">
        <v>36</v>
      </c>
      <c r="D37" s="33" t="s">
        <v>35</v>
      </c>
      <c r="E37" s="41">
        <v>600000</v>
      </c>
      <c r="F37" s="44">
        <v>3</v>
      </c>
      <c r="G37" s="42">
        <f t="shared" si="2"/>
        <v>1800000</v>
      </c>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row>
    <row r="38" spans="1:179" s="12" customFormat="1" x14ac:dyDescent="0.25">
      <c r="B38" s="46"/>
      <c r="C38" s="45" t="s">
        <v>37</v>
      </c>
      <c r="D38" s="45"/>
      <c r="E38" s="47"/>
      <c r="F38" s="51"/>
      <c r="G38" s="52"/>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row>
    <row r="39" spans="1:179" s="12" customFormat="1" ht="27" x14ac:dyDescent="0.25">
      <c r="B39" s="39">
        <v>1</v>
      </c>
      <c r="C39" s="24" t="s">
        <v>38</v>
      </c>
      <c r="D39" s="33" t="s">
        <v>35</v>
      </c>
      <c r="E39" s="41">
        <v>60000</v>
      </c>
      <c r="F39" s="44">
        <v>5</v>
      </c>
      <c r="G39" s="42">
        <f>+E39*F39</f>
        <v>300000</v>
      </c>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row>
    <row r="40" spans="1:179" s="12" customFormat="1" ht="27.75" thickBot="1" x14ac:dyDescent="0.3">
      <c r="B40" s="39">
        <v>1</v>
      </c>
      <c r="C40" s="24" t="s">
        <v>39</v>
      </c>
      <c r="D40" s="33" t="s">
        <v>35</v>
      </c>
      <c r="E40" s="43">
        <v>40000</v>
      </c>
      <c r="F40" s="68">
        <v>5</v>
      </c>
      <c r="G40" s="42">
        <f>+E40*F40</f>
        <v>200000</v>
      </c>
      <c r="H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row>
    <row r="41" spans="1:179" s="12" customFormat="1" ht="13.5" customHeight="1" x14ac:dyDescent="0.25">
      <c r="B41" s="53"/>
      <c r="C41" s="88" t="s">
        <v>40</v>
      </c>
      <c r="D41" s="89"/>
      <c r="E41" s="89"/>
      <c r="F41" s="90"/>
      <c r="G41" s="54">
        <f>+SUM(G31:G40)</f>
        <v>22400000</v>
      </c>
      <c r="H41" s="37"/>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row>
    <row r="42" spans="1:179" s="12" customFormat="1" ht="13.5" customHeight="1" x14ac:dyDescent="0.25">
      <c r="B42" s="55"/>
      <c r="C42" s="75" t="s">
        <v>41</v>
      </c>
      <c r="D42" s="76"/>
      <c r="E42" s="76"/>
      <c r="F42" s="77"/>
      <c r="G42" s="56">
        <f>+G41+G25</f>
        <v>83890000</v>
      </c>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row>
    <row r="43" spans="1:179" s="12" customFormat="1" ht="13.5" customHeight="1" x14ac:dyDescent="0.25">
      <c r="B43" s="55"/>
      <c r="C43" s="75" t="s">
        <v>62</v>
      </c>
      <c r="D43" s="76"/>
      <c r="E43" s="76"/>
      <c r="F43" s="77"/>
      <c r="G43" s="70">
        <v>143613</v>
      </c>
      <c r="H43" s="71" t="s">
        <v>52</v>
      </c>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row>
    <row r="44" spans="1:179" s="12" customFormat="1" ht="13.5" customHeight="1" x14ac:dyDescent="0.25">
      <c r="B44" s="55"/>
      <c r="C44" s="75" t="s">
        <v>61</v>
      </c>
      <c r="D44" s="76"/>
      <c r="E44" s="76"/>
      <c r="F44" s="77"/>
      <c r="G44" s="56">
        <f>+G42+G43</f>
        <v>84033613</v>
      </c>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row>
    <row r="45" spans="1:179" s="12" customFormat="1" ht="13.5" customHeight="1" x14ac:dyDescent="0.25">
      <c r="B45" s="55"/>
      <c r="C45" s="75" t="s">
        <v>42</v>
      </c>
      <c r="D45" s="76"/>
      <c r="E45" s="76"/>
      <c r="F45" s="77"/>
      <c r="G45" s="56">
        <f>ROUND(+G44*0.19,0)</f>
        <v>15966386</v>
      </c>
      <c r="H45" s="71"/>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row>
    <row r="46" spans="1:179" s="6" customFormat="1" ht="14.25" customHeight="1" thickBot="1" x14ac:dyDescent="0.3">
      <c r="A46" s="7"/>
      <c r="B46" s="57"/>
      <c r="C46" s="78" t="s">
        <v>63</v>
      </c>
      <c r="D46" s="79"/>
      <c r="E46" s="79"/>
      <c r="F46" s="80"/>
      <c r="G46" s="58">
        <f>G44+G45</f>
        <v>99999999</v>
      </c>
    </row>
    <row r="47" spans="1:179" ht="14.25" customHeight="1" x14ac:dyDescent="0.25">
      <c r="B47" s="117" t="s">
        <v>43</v>
      </c>
      <c r="C47" s="118"/>
      <c r="D47" s="118"/>
      <c r="E47" s="118"/>
      <c r="F47" s="118"/>
      <c r="G47" s="119"/>
    </row>
    <row r="48" spans="1:179" ht="24.75" customHeight="1" x14ac:dyDescent="0.25">
      <c r="B48" s="120" t="s">
        <v>44</v>
      </c>
      <c r="C48" s="121"/>
      <c r="D48" s="121"/>
      <c r="E48" s="121"/>
      <c r="F48" s="121"/>
      <c r="G48" s="122"/>
    </row>
    <row r="49" spans="2:7" ht="21.75" customHeight="1" x14ac:dyDescent="0.25">
      <c r="B49" s="120" t="s">
        <v>45</v>
      </c>
      <c r="C49" s="121"/>
      <c r="D49" s="121"/>
      <c r="E49" s="121"/>
      <c r="F49" s="121"/>
      <c r="G49" s="122"/>
    </row>
    <row r="50" spans="2:7" ht="17.25" customHeight="1" x14ac:dyDescent="0.25">
      <c r="B50" s="120" t="s">
        <v>46</v>
      </c>
      <c r="C50" s="121"/>
      <c r="D50" s="121"/>
      <c r="E50" s="121"/>
      <c r="F50" s="121"/>
      <c r="G50" s="122"/>
    </row>
    <row r="51" spans="2:7" ht="22.5" customHeight="1" x14ac:dyDescent="0.25">
      <c r="B51" s="120" t="s">
        <v>49</v>
      </c>
      <c r="C51" s="121"/>
      <c r="D51" s="121"/>
      <c r="E51" s="121"/>
      <c r="F51" s="121"/>
      <c r="G51" s="122"/>
    </row>
    <row r="52" spans="2:7" ht="33.75" customHeight="1" x14ac:dyDescent="0.25">
      <c r="B52" s="120" t="s">
        <v>50</v>
      </c>
      <c r="C52" s="121"/>
      <c r="D52" s="121"/>
      <c r="E52" s="121"/>
      <c r="F52" s="121"/>
      <c r="G52" s="122"/>
    </row>
    <row r="53" spans="2:7" x14ac:dyDescent="0.25">
      <c r="B53" s="120" t="s">
        <v>51</v>
      </c>
      <c r="C53" s="121"/>
      <c r="D53" s="121"/>
      <c r="E53" s="121"/>
      <c r="F53" s="121"/>
      <c r="G53" s="122"/>
    </row>
    <row r="54" spans="2:7" ht="21.75" customHeight="1" x14ac:dyDescent="0.25">
      <c r="B54" s="120" t="s">
        <v>47</v>
      </c>
      <c r="C54" s="121"/>
      <c r="D54" s="121"/>
      <c r="E54" s="121"/>
      <c r="F54" s="121"/>
      <c r="G54" s="122"/>
    </row>
    <row r="55" spans="2:7" ht="36.75" customHeight="1" thickBot="1" x14ac:dyDescent="0.3">
      <c r="B55" s="114" t="s">
        <v>48</v>
      </c>
      <c r="C55" s="115"/>
      <c r="D55" s="115"/>
      <c r="E55" s="115"/>
      <c r="F55" s="115"/>
      <c r="G55" s="116"/>
    </row>
  </sheetData>
  <mergeCells count="34">
    <mergeCell ref="B55:G55"/>
    <mergeCell ref="B47:G47"/>
    <mergeCell ref="B48:G48"/>
    <mergeCell ref="B49:G49"/>
    <mergeCell ref="B50:G50"/>
    <mergeCell ref="B51:G51"/>
    <mergeCell ref="B52:G52"/>
    <mergeCell ref="B53:G53"/>
    <mergeCell ref="B54:G54"/>
    <mergeCell ref="B7:G7"/>
    <mergeCell ref="B2:G2"/>
    <mergeCell ref="B3:G3"/>
    <mergeCell ref="B4:G4"/>
    <mergeCell ref="B5:G5"/>
    <mergeCell ref="B6:G6"/>
    <mergeCell ref="C23:F23"/>
    <mergeCell ref="C24:F24"/>
    <mergeCell ref="C25:F25"/>
    <mergeCell ref="B8:G8"/>
    <mergeCell ref="B9:D9"/>
    <mergeCell ref="B11:B12"/>
    <mergeCell ref="C11:C13"/>
    <mergeCell ref="C14:G14"/>
    <mergeCell ref="E9:G9"/>
    <mergeCell ref="B26:B27"/>
    <mergeCell ref="C26:C28"/>
    <mergeCell ref="D26:D28"/>
    <mergeCell ref="F26:F27"/>
    <mergeCell ref="C41:F41"/>
    <mergeCell ref="C44:F44"/>
    <mergeCell ref="C45:F45"/>
    <mergeCell ref="C42:F42"/>
    <mergeCell ref="C43:F43"/>
    <mergeCell ref="C46:F46"/>
  </mergeCells>
  <pageMargins left="0.7" right="0.7" top="0.75" bottom="0.75" header="0.3" footer="0.3"/>
  <pageSetup paperSize="9" orientation="portrait" r:id="rId1"/>
  <ignoredErrors>
    <ignoredError sqref="G34"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Johana Uribe Navarro</dc:creator>
  <cp:lastModifiedBy>Jaime Alexander Gonzalez Choconta</cp:lastModifiedBy>
  <dcterms:created xsi:type="dcterms:W3CDTF">2019-02-14T19:17:40Z</dcterms:created>
  <dcterms:modified xsi:type="dcterms:W3CDTF">2023-04-18T15:58:23Z</dcterms:modified>
</cp:coreProperties>
</file>