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ALCALDÍA DE CARTAGENA\2023\Infraestructura\Procesos\LP\LP-SID-UAC-004-2023\prepliego\"/>
    </mc:Choice>
  </mc:AlternateContent>
  <xr:revisionPtr revIDLastSave="0" documentId="13_ncr:1_{D5A413C5-F334-438E-9050-5FAB66B7C3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Pública'!$C$32</definedName>
    <definedName name="_ftnref1" localSheetId="0">'Cronograma-Licitación Pública'!$C$18</definedName>
    <definedName name="_GoBack" localSheetId="0">'Cronograma-Licitación Pública'!$F$4</definedName>
    <definedName name="_xlnm.Print_Area" localSheetId="0">'Cronograma-Licitación Pública'!$A$1:$M$35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1" l="1"/>
  <c r="G26" i="11"/>
  <c r="G17" i="11"/>
</calcChain>
</file>

<file path=xl/sharedStrings.xml><?xml version="1.0" encoding="utf-8"?>
<sst xmlns="http://schemas.openxmlformats.org/spreadsheetml/2006/main" count="105" uniqueCount="66">
  <si>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</si>
  <si>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</si>
  <si>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</si>
  <si>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</si>
  <si>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</si>
  <si>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</si>
  <si>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</si>
  <si>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</si>
  <si>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</si>
  <si>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</si>
  <si>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</si>
  <si>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</si>
  <si>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</si>
  <si>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</si>
  <si>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</si>
  <si>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</si>
  <si>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</si>
  <si>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</si>
  <si>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</si>
  <si>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</si>
  <si>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</si>
  <si>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</si>
  <si>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</si>
  <si>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</si>
  <si>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</si>
  <si>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</si>
  <si>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</si>
  <si>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</si>
  <si>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</si>
  <si>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</si>
  <si>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</si>
  <si>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</si>
  <si>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</si>
  <si>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</si>
  <si>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</si>
  <si>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</si>
  <si>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Dto. 1082/15 art. 2.2.1.1.2.1.4.</t>
  </si>
  <si>
    <t>Dto. 1082/15 art. 2.2.1.2.4.2.2</t>
  </si>
  <si>
    <t>Dto. 1082/15 art. 2.2.1.1.1.7.1.</t>
  </si>
  <si>
    <t>Código</t>
  </si>
  <si>
    <t>Versión</t>
  </si>
  <si>
    <t>CCE-EICP-IDI-02</t>
  </si>
  <si>
    <t>Anexo 2 - Cronograma  - Documento tipo de licitación de obra pública de inrfaestructura de transporte - Versión 3</t>
  </si>
  <si>
    <t>observaciones.uac@cartagena.gov.co</t>
  </si>
  <si>
    <t>Cartagena, en Centro Edificio antigua Empresas Públicas, piso 4</t>
  </si>
  <si>
    <t>https://www.cartagena.gov.co/</t>
  </si>
  <si>
    <t>SECOP II</t>
  </si>
  <si>
    <t>N/A</t>
  </si>
  <si>
    <t>dentro de los tres (3) días siguientes a la audiencia</t>
  </si>
  <si>
    <t>dentro de los tres (3) días siguientes a la adjudicación</t>
  </si>
  <si>
    <t>dentro de los tres (3) días siguientes a la firma del contrato</t>
  </si>
  <si>
    <t>dentro de los tres (3) días siguientes a la entrega de pólizas</t>
  </si>
  <si>
    <t>LP-SID-UAC-004-2023</t>
  </si>
  <si>
    <t>19 de abril de 2023</t>
  </si>
  <si>
    <t>hasta el 4 de mayo de 2023</t>
  </si>
  <si>
    <t>4 de mayo de 2023</t>
  </si>
  <si>
    <t>9 de mayo de 2023</t>
  </si>
  <si>
    <t>12 de mayo de 2023 - 9:00 a.m.</t>
  </si>
  <si>
    <t>12 de Mayo de 2023</t>
  </si>
  <si>
    <t>17 de mayo de 2023</t>
  </si>
  <si>
    <t>24 de mayo de 2023 - 8:30 a.m.</t>
  </si>
  <si>
    <t>24 de mayo de 2023 - 8:35 a.m.</t>
  </si>
  <si>
    <t>31 de mayo de 2023</t>
  </si>
  <si>
    <t>hasta el 7 de junio de 2023</t>
  </si>
  <si>
    <t>13 de junio de 2023</t>
  </si>
  <si>
    <t>14 de junio de 2023 - 9:00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</si>
</sst>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theme="1"/>
      </bottom>
      <diagonal/>
    </border>
    <border>
      <left/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166" fontId="3" fillId="0" borderId="0" xfId="0" applyNumberFormat="1" applyFont="1"/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4" fontId="3" fillId="0" borderId="21" xfId="0" applyNumberFormat="1" applyFont="1" applyBorder="1"/>
    <xf numFmtId="0" fontId="3" fillId="0" borderId="22" xfId="0" applyFont="1" applyBorder="1" applyAlignment="1">
      <alignment horizontal="left"/>
    </xf>
    <xf numFmtId="0" fontId="1" fillId="0" borderId="23" xfId="1" applyBorder="1" applyAlignment="1">
      <alignment vertical="center"/>
    </xf>
    <xf numFmtId="0" fontId="0" fillId="0" borderId="23" xfId="0" applyBorder="1"/>
    <xf numFmtId="0" fontId="0" fillId="0" borderId="23" xfId="0" applyBorder="1" applyAlignment="1">
      <alignment horizontal="left"/>
    </xf>
    <xf numFmtId="0" fontId="3" fillId="0" borderId="25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justify" vertical="center" wrapText="1"/>
    </xf>
    <xf numFmtId="0" fontId="11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2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8" fontId="6" fillId="0" borderId="9" xfId="0" applyNumberFormat="1" applyFont="1" applyBorder="1" applyAlignment="1">
      <alignment horizontal="center" vertical="center" wrapText="1"/>
    </xf>
    <xf numFmtId="168" fontId="6" fillId="0" borderId="13" xfId="0" applyNumberFormat="1" applyFont="1" applyBorder="1" applyAlignment="1">
      <alignment horizontal="center" vertical="center" wrapText="1"/>
    </xf>
    <xf numFmtId="168" fontId="6" fillId="0" borderId="4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wrapText="1"/>
    </xf>
    <xf numFmtId="0" fontId="10" fillId="0" borderId="27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observaciones.uac@cartagen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3"/>
  <sheetViews>
    <sheetView showGridLines="0" tabSelected="1" view="pageBreakPreview" zoomScale="85" zoomScaleNormal="85" zoomScaleSheetLayoutView="85" zoomScalePageLayoutView="55" workbookViewId="0">
      <selection activeCell="D27" sqref="D27:F27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88" t="s">
        <v>42</v>
      </c>
      <c r="D3" s="89"/>
      <c r="E3" s="89"/>
      <c r="F3" s="90"/>
      <c r="L3" s="22"/>
      <c r="O3" s="4"/>
    </row>
    <row r="4" spans="2:15" ht="12.75" customHeight="1" x14ac:dyDescent="0.2">
      <c r="B4" s="21"/>
      <c r="C4" s="51" t="s">
        <v>39</v>
      </c>
      <c r="D4" s="48" t="s">
        <v>41</v>
      </c>
      <c r="E4" s="49" t="s">
        <v>40</v>
      </c>
      <c r="F4" s="50">
        <v>3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47" t="s">
        <v>0</v>
      </c>
      <c r="D7" s="97" t="s">
        <v>1</v>
      </c>
      <c r="E7" s="97"/>
      <c r="F7" s="97"/>
      <c r="G7" s="47" t="s">
        <v>2</v>
      </c>
      <c r="H7" s="47" t="s">
        <v>3</v>
      </c>
      <c r="I7" s="72" t="s">
        <v>52</v>
      </c>
      <c r="J7" s="73"/>
      <c r="K7" s="11"/>
      <c r="L7" s="25"/>
    </row>
    <row r="8" spans="2:15" ht="36" customHeight="1" x14ac:dyDescent="0.2">
      <c r="B8" s="21"/>
      <c r="C8" s="44" t="s">
        <v>4</v>
      </c>
      <c r="D8" s="91" t="s">
        <v>53</v>
      </c>
      <c r="E8" s="92"/>
      <c r="F8" s="93"/>
      <c r="G8" s="58" t="s">
        <v>46</v>
      </c>
      <c r="H8" s="45" t="s">
        <v>5</v>
      </c>
      <c r="I8" s="74"/>
      <c r="J8" s="75"/>
      <c r="K8" s="12"/>
      <c r="L8" s="22"/>
    </row>
    <row r="9" spans="2:15" ht="28.5" x14ac:dyDescent="0.2">
      <c r="B9" s="21"/>
      <c r="C9" s="44" t="s">
        <v>6</v>
      </c>
      <c r="D9" s="91" t="s">
        <v>53</v>
      </c>
      <c r="E9" s="92"/>
      <c r="F9" s="93"/>
      <c r="G9" s="58" t="s">
        <v>46</v>
      </c>
      <c r="H9" s="45" t="s">
        <v>5</v>
      </c>
      <c r="I9" s="68" t="s">
        <v>43</v>
      </c>
      <c r="J9" s="67"/>
      <c r="K9" s="13"/>
      <c r="L9" s="22"/>
    </row>
    <row r="10" spans="2:15" ht="28.5" x14ac:dyDescent="0.2">
      <c r="B10" s="21"/>
      <c r="C10" s="44" t="s">
        <v>7</v>
      </c>
      <c r="D10" s="91" t="s">
        <v>53</v>
      </c>
      <c r="E10" s="92"/>
      <c r="F10" s="93"/>
      <c r="G10" s="58" t="s">
        <v>46</v>
      </c>
      <c r="H10" s="45" t="s">
        <v>5</v>
      </c>
      <c r="I10" s="66" t="s">
        <v>44</v>
      </c>
      <c r="J10" s="67"/>
      <c r="K10" s="13"/>
      <c r="L10" s="22"/>
    </row>
    <row r="11" spans="2:15" ht="28.5" x14ac:dyDescent="0.2">
      <c r="B11" s="21"/>
      <c r="C11" s="44" t="s">
        <v>8</v>
      </c>
      <c r="D11" s="77" t="s">
        <v>54</v>
      </c>
      <c r="E11" s="78"/>
      <c r="F11" s="79"/>
      <c r="G11" s="58" t="s">
        <v>46</v>
      </c>
      <c r="H11" s="45" t="s">
        <v>36</v>
      </c>
      <c r="I11" s="68" t="s">
        <v>45</v>
      </c>
      <c r="J11" s="67"/>
      <c r="K11" s="13"/>
      <c r="L11" s="22"/>
    </row>
    <row r="12" spans="2:15" ht="28.5" x14ac:dyDescent="0.2">
      <c r="B12" s="21"/>
      <c r="C12" s="44" t="s">
        <v>9</v>
      </c>
      <c r="D12" s="91" t="s">
        <v>55</v>
      </c>
      <c r="E12" s="92"/>
      <c r="F12" s="93"/>
      <c r="G12" s="58" t="s">
        <v>46</v>
      </c>
      <c r="H12" s="53" t="s">
        <v>10</v>
      </c>
      <c r="I12" s="32"/>
      <c r="J12" s="33"/>
      <c r="K12" s="13"/>
      <c r="L12" s="22"/>
    </row>
    <row r="13" spans="2:15" ht="42.75" x14ac:dyDescent="0.2">
      <c r="B13" s="21"/>
      <c r="C13" s="44" t="s">
        <v>11</v>
      </c>
      <c r="D13" s="80" t="s">
        <v>56</v>
      </c>
      <c r="E13" s="81"/>
      <c r="F13" s="82"/>
      <c r="G13" s="58" t="s">
        <v>46</v>
      </c>
      <c r="H13" s="45" t="s">
        <v>5</v>
      </c>
      <c r="I13" s="34"/>
      <c r="J13" s="34"/>
      <c r="K13" s="14"/>
      <c r="L13" s="26"/>
    </row>
    <row r="14" spans="2:15" ht="28.5" x14ac:dyDescent="0.2">
      <c r="B14" s="21"/>
      <c r="C14" s="35" t="s">
        <v>35</v>
      </c>
      <c r="D14" s="69" t="s">
        <v>47</v>
      </c>
      <c r="E14" s="70"/>
      <c r="F14" s="71"/>
      <c r="G14" s="59" t="s">
        <v>47</v>
      </c>
      <c r="H14" s="36" t="s">
        <v>37</v>
      </c>
      <c r="I14" s="34"/>
      <c r="J14" s="34"/>
      <c r="K14" s="14"/>
      <c r="L14" s="26"/>
    </row>
    <row r="15" spans="2:15" ht="42.75" x14ac:dyDescent="0.2">
      <c r="B15" s="21"/>
      <c r="C15" s="44" t="s">
        <v>12</v>
      </c>
      <c r="D15" s="80" t="s">
        <v>56</v>
      </c>
      <c r="E15" s="81"/>
      <c r="F15" s="82"/>
      <c r="G15" s="58" t="s">
        <v>46</v>
      </c>
      <c r="H15" s="45" t="s">
        <v>5</v>
      </c>
      <c r="I15" s="34"/>
      <c r="J15" s="34"/>
      <c r="K15" s="13"/>
      <c r="L15" s="22"/>
    </row>
    <row r="16" spans="2:15" ht="28.5" x14ac:dyDescent="0.2">
      <c r="B16" s="21"/>
      <c r="C16" s="44" t="s">
        <v>13</v>
      </c>
      <c r="D16" s="80" t="s">
        <v>56</v>
      </c>
      <c r="E16" s="81"/>
      <c r="F16" s="82"/>
      <c r="G16" s="58" t="s">
        <v>46</v>
      </c>
      <c r="H16" s="45" t="s">
        <v>5</v>
      </c>
      <c r="I16" s="65"/>
      <c r="J16" s="65"/>
      <c r="K16" s="13"/>
      <c r="L16" s="22"/>
    </row>
    <row r="17" spans="2:13" ht="15" customHeight="1" x14ac:dyDescent="0.2">
      <c r="B17" s="21"/>
      <c r="C17" s="44" t="s">
        <v>14</v>
      </c>
      <c r="D17" s="77" t="s">
        <v>57</v>
      </c>
      <c r="E17" s="78"/>
      <c r="F17" s="79"/>
      <c r="G17" s="58" t="str">
        <f>I10</f>
        <v>Cartagena, en Centro Edificio antigua Empresas Públicas, piso 4</v>
      </c>
      <c r="H17" s="45" t="s">
        <v>10</v>
      </c>
      <c r="I17" s="34"/>
      <c r="J17" s="34"/>
      <c r="K17" s="13"/>
      <c r="L17" s="22"/>
    </row>
    <row r="18" spans="2:13" ht="28.5" x14ac:dyDescent="0.2">
      <c r="B18" s="21"/>
      <c r="C18" s="44" t="s">
        <v>15</v>
      </c>
      <c r="D18" s="94" t="s">
        <v>58</v>
      </c>
      <c r="E18" s="95"/>
      <c r="F18" s="96"/>
      <c r="G18" s="58" t="s">
        <v>16</v>
      </c>
      <c r="H18" s="55" t="s">
        <v>5</v>
      </c>
      <c r="I18" s="34"/>
      <c r="J18" s="34"/>
      <c r="K18" s="13"/>
      <c r="L18" s="22"/>
    </row>
    <row r="19" spans="2:13" ht="28.5" x14ac:dyDescent="0.2">
      <c r="B19" s="21"/>
      <c r="C19" s="44" t="s">
        <v>17</v>
      </c>
      <c r="D19" s="80" t="s">
        <v>59</v>
      </c>
      <c r="E19" s="81"/>
      <c r="F19" s="82"/>
      <c r="G19" s="58" t="s">
        <v>46</v>
      </c>
      <c r="H19" s="45" t="s">
        <v>5</v>
      </c>
      <c r="I19" s="34"/>
      <c r="J19" s="34"/>
      <c r="K19" s="13"/>
      <c r="L19" s="22"/>
      <c r="M19" s="8"/>
    </row>
    <row r="20" spans="2:13" ht="28.5" x14ac:dyDescent="0.2">
      <c r="B20" s="21"/>
      <c r="C20" s="44" t="s">
        <v>18</v>
      </c>
      <c r="D20" s="77" t="s">
        <v>59</v>
      </c>
      <c r="E20" s="78"/>
      <c r="F20" s="79"/>
      <c r="G20" s="58" t="s">
        <v>46</v>
      </c>
      <c r="H20" s="45" t="s">
        <v>19</v>
      </c>
      <c r="I20" s="34"/>
      <c r="J20" s="34"/>
      <c r="K20" s="13"/>
      <c r="L20" s="22"/>
      <c r="M20" s="9"/>
    </row>
    <row r="21" spans="2:13" ht="14.25" x14ac:dyDescent="0.2">
      <c r="B21" s="21"/>
      <c r="C21" s="44" t="s">
        <v>20</v>
      </c>
      <c r="D21" s="80" t="s">
        <v>60</v>
      </c>
      <c r="E21" s="81"/>
      <c r="F21" s="82"/>
      <c r="G21" s="60" t="s">
        <v>46</v>
      </c>
      <c r="H21" s="55" t="s">
        <v>5</v>
      </c>
      <c r="I21" s="34"/>
      <c r="J21" s="34"/>
      <c r="K21" s="13"/>
      <c r="L21" s="22"/>
    </row>
    <row r="22" spans="2:13" ht="32.25" customHeight="1" x14ac:dyDescent="0.2">
      <c r="B22" s="21"/>
      <c r="C22" s="46" t="s">
        <v>21</v>
      </c>
      <c r="D22" s="77" t="s">
        <v>61</v>
      </c>
      <c r="E22" s="78"/>
      <c r="F22" s="79"/>
      <c r="G22" s="58" t="s">
        <v>46</v>
      </c>
      <c r="H22" s="37" t="s">
        <v>5</v>
      </c>
      <c r="I22" s="34"/>
      <c r="J22" s="34"/>
      <c r="K22" s="13"/>
      <c r="L22" s="22"/>
      <c r="M22" s="10"/>
    </row>
    <row r="23" spans="2:13" ht="28.5" x14ac:dyDescent="0.2">
      <c r="B23" s="21"/>
      <c r="C23" s="44" t="s">
        <v>22</v>
      </c>
      <c r="D23" s="80" t="s">
        <v>62</v>
      </c>
      <c r="E23" s="81"/>
      <c r="F23" s="82"/>
      <c r="G23" s="53" t="s">
        <v>46</v>
      </c>
      <c r="H23" s="38" t="s">
        <v>5</v>
      </c>
      <c r="I23" s="34"/>
      <c r="J23" s="34"/>
      <c r="K23" s="13"/>
      <c r="L23" s="22"/>
    </row>
    <row r="24" spans="2:13" ht="57" x14ac:dyDescent="0.2">
      <c r="B24" s="21"/>
      <c r="C24" s="46" t="s">
        <v>23</v>
      </c>
      <c r="D24" s="83" t="s">
        <v>63</v>
      </c>
      <c r="E24" s="84"/>
      <c r="F24" s="85"/>
      <c r="G24" s="61" t="s">
        <v>46</v>
      </c>
      <c r="H24" s="52" t="s">
        <v>24</v>
      </c>
      <c r="I24" s="34"/>
      <c r="J24" s="34"/>
      <c r="K24" s="13"/>
      <c r="L24" s="22"/>
    </row>
    <row r="25" spans="2:13" ht="42.75" x14ac:dyDescent="0.2">
      <c r="B25" s="21"/>
      <c r="C25" s="64" t="s">
        <v>25</v>
      </c>
      <c r="D25" s="86" t="s">
        <v>64</v>
      </c>
      <c r="E25" s="86"/>
      <c r="F25" s="87"/>
      <c r="G25" s="62" t="s">
        <v>46</v>
      </c>
      <c r="H25" s="56" t="s">
        <v>24</v>
      </c>
      <c r="I25" s="34"/>
      <c r="J25" s="34"/>
      <c r="K25" s="13"/>
      <c r="L25" s="22"/>
    </row>
    <row r="26" spans="2:13" ht="28.5" x14ac:dyDescent="0.2">
      <c r="B26" s="21"/>
      <c r="C26" s="64" t="s">
        <v>26</v>
      </c>
      <c r="D26" s="81" t="s">
        <v>65</v>
      </c>
      <c r="E26" s="81"/>
      <c r="F26" s="82"/>
      <c r="G26" s="63" t="str">
        <f>I10</f>
        <v>Cartagena, en Centro Edificio antigua Empresas Públicas, piso 4</v>
      </c>
      <c r="H26" s="54" t="s">
        <v>5</v>
      </c>
      <c r="I26" s="34"/>
      <c r="J26" s="34"/>
      <c r="K26" s="13"/>
      <c r="L26" s="22"/>
    </row>
    <row r="27" spans="2:13" ht="42.75" customHeight="1" x14ac:dyDescent="0.2">
      <c r="B27" s="21"/>
      <c r="C27" s="57" t="s">
        <v>27</v>
      </c>
      <c r="D27" s="77" t="s">
        <v>48</v>
      </c>
      <c r="E27" s="78"/>
      <c r="F27" s="79"/>
      <c r="G27" s="53" t="s">
        <v>46</v>
      </c>
      <c r="H27" s="45" t="s">
        <v>38</v>
      </c>
      <c r="I27" s="34"/>
      <c r="J27" s="34"/>
      <c r="K27" s="13"/>
      <c r="L27" s="22"/>
    </row>
    <row r="28" spans="2:13" ht="32.25" customHeight="1" x14ac:dyDescent="0.2">
      <c r="B28" s="21"/>
      <c r="C28" s="44" t="s">
        <v>28</v>
      </c>
      <c r="D28" s="80" t="s">
        <v>49</v>
      </c>
      <c r="E28" s="81"/>
      <c r="F28" s="82"/>
      <c r="G28" s="53" t="s">
        <v>46</v>
      </c>
      <c r="H28" s="45" t="s">
        <v>5</v>
      </c>
      <c r="I28" s="34"/>
      <c r="J28" s="34"/>
      <c r="K28" s="13"/>
      <c r="L28" s="22"/>
    </row>
    <row r="29" spans="2:13" ht="28.5" customHeight="1" x14ac:dyDescent="0.2">
      <c r="B29" s="21"/>
      <c r="C29" s="44" t="s">
        <v>29</v>
      </c>
      <c r="D29" s="80" t="s">
        <v>50</v>
      </c>
      <c r="E29" s="81"/>
      <c r="F29" s="82"/>
      <c r="G29" s="58" t="str">
        <f>I10</f>
        <v>Cartagena, en Centro Edificio antigua Empresas Públicas, piso 4</v>
      </c>
      <c r="H29" s="39" t="s">
        <v>5</v>
      </c>
      <c r="I29" s="34"/>
      <c r="J29" s="34"/>
      <c r="K29" s="13"/>
      <c r="L29" s="22"/>
    </row>
    <row r="30" spans="2:13" ht="29.25" customHeight="1" x14ac:dyDescent="0.2">
      <c r="B30" s="21"/>
      <c r="C30" s="44" t="s">
        <v>30</v>
      </c>
      <c r="D30" s="80" t="s">
        <v>51</v>
      </c>
      <c r="E30" s="81"/>
      <c r="F30" s="82"/>
      <c r="G30" s="53" t="s">
        <v>46</v>
      </c>
      <c r="H30" s="45" t="s">
        <v>5</v>
      </c>
      <c r="I30" s="40"/>
      <c r="J30" s="41"/>
      <c r="K30" s="15"/>
      <c r="L30" s="22"/>
    </row>
    <row r="31" spans="2:13" ht="14.25" x14ac:dyDescent="0.2">
      <c r="B31" s="21"/>
      <c r="C31" s="42"/>
      <c r="D31" s="42"/>
      <c r="E31" s="42"/>
      <c r="F31" s="42"/>
      <c r="G31" s="43"/>
      <c r="H31" s="42"/>
      <c r="I31" s="43"/>
      <c r="J31" s="43"/>
      <c r="K31"/>
      <c r="L31" s="22"/>
    </row>
    <row r="32" spans="2:13" s="6" customFormat="1" ht="15" thickBot="1" x14ac:dyDescent="0.25">
      <c r="B32" s="27"/>
      <c r="C32" s="28"/>
      <c r="D32" s="76"/>
      <c r="E32" s="76"/>
      <c r="F32" s="76"/>
      <c r="G32" s="76"/>
      <c r="H32" s="29"/>
      <c r="I32" s="29"/>
      <c r="J32" s="29"/>
      <c r="K32" s="30"/>
      <c r="L32" s="31"/>
    </row>
    <row r="33" spans="3:11" s="6" customFormat="1" ht="15" thickTop="1" x14ac:dyDescent="0.2">
      <c r="C33"/>
      <c r="D33"/>
      <c r="E33"/>
      <c r="F33"/>
      <c r="G33" s="16"/>
      <c r="H33"/>
      <c r="I33"/>
      <c r="J33"/>
      <c r="K33"/>
    </row>
  </sheetData>
  <mergeCells count="32">
    <mergeCell ref="C3:F3"/>
    <mergeCell ref="D21:F21"/>
    <mergeCell ref="D22:F22"/>
    <mergeCell ref="D12:F12"/>
    <mergeCell ref="D17:F17"/>
    <mergeCell ref="D18:F18"/>
    <mergeCell ref="D7:F7"/>
    <mergeCell ref="D8:F8"/>
    <mergeCell ref="D9:F9"/>
    <mergeCell ref="D10:F10"/>
    <mergeCell ref="D15:F15"/>
    <mergeCell ref="D13:F13"/>
    <mergeCell ref="D11:F11"/>
    <mergeCell ref="D16:F16"/>
    <mergeCell ref="D32:G32"/>
    <mergeCell ref="D27:F27"/>
    <mergeCell ref="D19:F19"/>
    <mergeCell ref="D20:F20"/>
    <mergeCell ref="D23:F23"/>
    <mergeCell ref="D24:F24"/>
    <mergeCell ref="D25:F25"/>
    <mergeCell ref="D26:F26"/>
    <mergeCell ref="D28:F28"/>
    <mergeCell ref="D29:F29"/>
    <mergeCell ref="D30:F30"/>
    <mergeCell ref="I16:J16"/>
    <mergeCell ref="I10:J10"/>
    <mergeCell ref="I11:J11"/>
    <mergeCell ref="D14:F14"/>
    <mergeCell ref="I7:J7"/>
    <mergeCell ref="I8:J8"/>
    <mergeCell ref="I9:J9"/>
  </mergeCells>
  <conditionalFormatting sqref="D16">
    <cfRule type="cellIs" dxfId="1" priority="2" operator="equal">
      <formula>0</formula>
    </cfRule>
  </conditionalFormatting>
  <conditionalFormatting sqref="D20">
    <cfRule type="expression" dxfId="0" priority="1">
      <formula>ISERROR($D$20)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9AFA1CCF-447A-429F-8AFD-4876848EC457}"/>
    <hyperlink ref="I11" r:id="rId2" xr:uid="{8C5E69B7-A210-48A7-884E-2B0B191ED4F1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Acer</cp:lastModifiedBy>
  <cp:revision/>
  <dcterms:created xsi:type="dcterms:W3CDTF">2014-10-29T19:55:46Z</dcterms:created>
  <dcterms:modified xsi:type="dcterms:W3CDTF">2023-04-19T12:07:25Z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