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9db71d1fb63fff7/Escritorio/IPV6/"/>
    </mc:Choice>
  </mc:AlternateContent>
  <xr:revisionPtr revIDLastSave="25" documentId="8_{6CE1AAEA-EC5D-40FE-A8DA-9C25CF027535}" xr6:coauthVersionLast="47" xr6:coauthVersionMax="47" xr10:uidLastSave="{264E7728-0D57-4B44-AE29-D8081053A2C9}"/>
  <bookViews>
    <workbookView xWindow="-110" yWindow="-110" windowWidth="19420" windowHeight="10420" xr2:uid="{00000000-000D-0000-FFFF-FFFF00000000}"/>
  </bookViews>
  <sheets>
    <sheet name="Matriz de Riesgos Contratacion" sheetId="1" r:id="rId1"/>
  </sheets>
  <definedNames>
    <definedName name="_xlnm.Print_Area" localSheetId="0">'Matriz de Riesgos Contratacion'!$A$1:$Z$30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27" i="1" l="1"/>
  <c r="W27" i="1"/>
  <c r="W24" i="1"/>
  <c r="W25" i="1" s="1"/>
  <c r="W26" i="1" s="1"/>
  <c r="X23" i="1"/>
  <c r="X24" i="1" s="1"/>
  <c r="X26" i="1" s="1"/>
  <c r="W23" i="1"/>
  <c r="S27" i="1"/>
  <c r="T27" i="1" s="1"/>
  <c r="L27" i="1"/>
  <c r="M27" i="1" s="1"/>
  <c r="S23" i="1"/>
  <c r="T23" i="1" s="1"/>
  <c r="S24" i="1"/>
  <c r="S25" i="1"/>
  <c r="T25" i="1" s="1"/>
  <c r="L24" i="1"/>
  <c r="L25" i="1"/>
  <c r="M25" i="1" s="1"/>
  <c r="L23" i="1"/>
  <c r="M23" i="1" s="1"/>
  <c r="L22" i="1"/>
  <c r="S26" i="1"/>
  <c r="T26" i="1" s="1"/>
  <c r="L26" i="1"/>
  <c r="M26" i="1" s="1"/>
  <c r="S22" i="1" l="1"/>
  <c r="T22" i="1" s="1"/>
  <c r="M22" i="1"/>
  <c r="M24" i="1" l="1"/>
  <c r="T24" i="1"/>
</calcChain>
</file>

<file path=xl/sharedStrings.xml><?xml version="1.0" encoding="utf-8"?>
<sst xmlns="http://schemas.openxmlformats.org/spreadsheetml/2006/main" count="190" uniqueCount="133">
  <si>
    <t>Matriz de Identificación, Evaluación y Tratamiento de Riesgos para Procesos Contractuales</t>
  </si>
  <si>
    <t>Fecha de diligenciamiento:</t>
  </si>
  <si>
    <t>Área responsable del diligenciamiento:</t>
  </si>
  <si>
    <t>Objeto</t>
  </si>
  <si>
    <t>(Marque con una “X”)</t>
  </si>
  <si>
    <t>Modalidad</t>
  </si>
  <si>
    <t>Licitación</t>
  </si>
  <si>
    <t>Selección Abreviada</t>
  </si>
  <si>
    <t>Concurso de Méritos</t>
  </si>
  <si>
    <t>Mínima cuantía</t>
  </si>
  <si>
    <t>Contratación Directa</t>
  </si>
  <si>
    <t>Menor cuantía</t>
  </si>
  <si>
    <t>Subasta Inversa</t>
  </si>
  <si>
    <t>Acuerdo
Marco</t>
  </si>
  <si>
    <t>Abierto</t>
  </si>
  <si>
    <t>Lista</t>
  </si>
  <si>
    <t>Contrato
Interadministrativo</t>
  </si>
  <si>
    <t>Prestación de servicios profesionales y de apoyo a la gestión / artísticos</t>
  </si>
  <si>
    <t>Convenio</t>
  </si>
  <si>
    <t>Proveedor exclusivo</t>
  </si>
  <si>
    <t>Otro</t>
  </si>
  <si>
    <t>X</t>
  </si>
  <si>
    <t>¿Cuál?:_________________________________</t>
  </si>
  <si>
    <t>IDENTIFICACIÓN</t>
  </si>
  <si>
    <t>EVALUACIÓN</t>
  </si>
  <si>
    <t>TRATAMIENTO</t>
  </si>
  <si>
    <t>1. Número</t>
  </si>
  <si>
    <t>2. Clase</t>
  </si>
  <si>
    <t>3. Fuente</t>
  </si>
  <si>
    <t>4. Etapa</t>
  </si>
  <si>
    <t>5. Tipo</t>
  </si>
  <si>
    <t>6. Descripción</t>
  </si>
  <si>
    <t>7. Consecuencia de la ocurrencia del evento</t>
  </si>
  <si>
    <t>8. Probabilidad</t>
  </si>
  <si>
    <t>9. Impacto</t>
  </si>
  <si>
    <t>10. Valoración</t>
  </si>
  <si>
    <t>11. Categoría</t>
  </si>
  <si>
    <t>12. ¿A quién se le asigna?</t>
  </si>
  <si>
    <t>13. Tratamiento / Control a ser implementado</t>
  </si>
  <si>
    <t>Impacto después del tratamiento</t>
  </si>
  <si>
    <t>18. ¿Afecta la ejecución del contrato?</t>
  </si>
  <si>
    <t>19. Responsable por implementar el tratamiento</t>
  </si>
  <si>
    <t>20. Fecha estimada en que se inicia el tratamiento</t>
  </si>
  <si>
    <t>21. Fecha estimada en que se completa el tratamiento</t>
  </si>
  <si>
    <t>Monitoreo y revisión</t>
  </si>
  <si>
    <t>14. Probabilidad</t>
  </si>
  <si>
    <t>15. Impacto</t>
  </si>
  <si>
    <t>16. Valoración</t>
  </si>
  <si>
    <t>17. Categoría</t>
  </si>
  <si>
    <t>22. ¿Cómo se realiza  el monitoreo?</t>
  </si>
  <si>
    <t>23. Periodicidad</t>
  </si>
  <si>
    <t>GENERAL</t>
  </si>
  <si>
    <t xml:space="preserve">INTERNO </t>
  </si>
  <si>
    <t>PLANEACIÓN</t>
  </si>
  <si>
    <t>REGULATORIO</t>
  </si>
  <si>
    <t xml:space="preserve">Cambios en las leyes y regulaciones
</t>
  </si>
  <si>
    <t>Perdida de oportunidad para atender el proceso de manera oportuna por parte del proveedor afectado por el cambio de regulación</t>
  </si>
  <si>
    <t>ENTIDAD ESTATAL</t>
  </si>
  <si>
    <t>1-Verificación de la información y puntos de control de los documentos que conforman los Estudios previos</t>
  </si>
  <si>
    <t>SI</t>
  </si>
  <si>
    <t xml:space="preserve">1-Seguimiento a la elaboración de Estudios Previos </t>
  </si>
  <si>
    <t>1-Permanente
en la Etapa
Precontractual</t>
  </si>
  <si>
    <t>Expedición de normas de carácter técnico o de calidad</t>
  </si>
  <si>
    <t>Pérdida de oportunidad para atender el proceso</t>
  </si>
  <si>
    <t>1-Verificación de la información y puntos de control de los documentos que conforman los Estudios Previos</t>
  </si>
  <si>
    <t>EXTERNO</t>
  </si>
  <si>
    <t>SELECCIÓN</t>
  </si>
  <si>
    <t>OPERACIONAL</t>
  </si>
  <si>
    <t>Reclamos de terceros frente al oferente seleccionado</t>
  </si>
  <si>
    <t>Generación de retrasos en la continuidad del proceso.</t>
  </si>
  <si>
    <t>1-Verificación de cumplimiento de las actividades inherentes al procedimiento interno del proceso de selección</t>
  </si>
  <si>
    <t>ECONÓMICO</t>
  </si>
  <si>
    <t>Ofertas artificialmente bajas</t>
  </si>
  <si>
    <t>Aumenta el riesgo de cumplimiento del proveedor</t>
  </si>
  <si>
    <t xml:space="preserve">CONTRATISTA
</t>
  </si>
  <si>
    <t>1-Permanente
en la Etapa
Precontractual y Contractual</t>
  </si>
  <si>
    <t>EJECUCIÓN</t>
  </si>
  <si>
    <t>EXTERNA</t>
  </si>
  <si>
    <t>CONTRATACIÓN</t>
  </si>
  <si>
    <t>NO presentación oportuna de garantías</t>
  </si>
  <si>
    <t>Retraso en  la legalización del proceso</t>
  </si>
  <si>
    <t>ESPECÍFICO</t>
  </si>
  <si>
    <t>TECNOLÓGICO</t>
  </si>
  <si>
    <t>1-Permanente
en todas la Etapas</t>
  </si>
  <si>
    <t>Nombre:</t>
  </si>
  <si>
    <t>Cargo:</t>
  </si>
  <si>
    <t xml:space="preserve">Cargo: </t>
  </si>
  <si>
    <t>Instrucciones y valores par el diligenciamiento de la matriz (NO IMPRIMIR)</t>
  </si>
  <si>
    <t>ELEMENTO</t>
  </si>
  <si>
    <t>VALORES</t>
  </si>
  <si>
    <t>TABLA N°1. PROBABILIDAD DEL RIESGO</t>
  </si>
  <si>
    <t>TABLA N°2. IMPACTO DEL RIESGO</t>
  </si>
  <si>
    <t>Numeración consecutiva para dar un identificador al riesgo. Se inicia desde el número 1</t>
  </si>
  <si>
    <t>Categoría del riesgo. Dos opciones disponibles: i. General o ii. Específico</t>
  </si>
  <si>
    <t>Dos (2) opciones disponibles: i. Interno o ii. Externo</t>
  </si>
  <si>
    <t>Cuatro (4) opciones disponibles: i. Planeación, ii. Selección, iii. Contratación o iv. Ejecución</t>
  </si>
  <si>
    <t>Siete (7) opciones disponibles: i. Económico, ii. Social o Político, iii. Operacional, iv. Financiero, v. Regulatorio, v. De la naturaleza, vi. Ambiental o vii. Tecnológico</t>
  </si>
  <si>
    <t>Texto con la descripción del riesgo que se identificó</t>
  </si>
  <si>
    <t>Texto con una breve descripción de la principal consecuencia en caso de la ocurrencia de este.</t>
  </si>
  <si>
    <t>Fuente: www.colombiacompra.gov.co</t>
  </si>
  <si>
    <t>Valoración de la probabilidad de ocurrencia del evento que materializa el riesgo. Cinco (5) opciones disponibles i. 1 , ii.2, iii. 3, iv. 4 o v. 5. El significado de cada calificación se detalla en la Tabla 1.</t>
  </si>
  <si>
    <t>TABLA N°3. VALORACIÓN DEL RIESGO</t>
  </si>
  <si>
    <t>Valoración del impacto  cualitativo o monetario sobre el proceso contractual por la ocurrencia del riesgo . Cinco (5) opciones diponibles i. 1 , ii.2, iii. 3, iv. 4 o v. 5. El significado de cada calificación se detalla en la Tabla 2.</t>
  </si>
  <si>
    <t>Valoración total de de la ocurrencia del riesgo. Corresponde a la sumatoria de los numerales 8 y 9 . Diez (10) opciones disponibles i. 1 , ii.2, iii. 3, iv. 4,  v. 5, vi. 6 , vii. 7, viii. 8, ix. 9 y x. 10 El significado de cada calificación se detalla en la Tabla 3.</t>
  </si>
  <si>
    <t>Clasificación de la valoración del riesgo total. Diez (10) opciones disponibles i. 1 , ii.2, iii. 3, iv. 4,  v. 5, vi. 6 , vii. 7, viii. 8, ix. 9 y x. 10. El significado de cada calificación se detalla en la Tabla 4.</t>
  </si>
  <si>
    <t>Dos opciones disponibles: i. Entidad Estatal o ii. Contratista</t>
  </si>
  <si>
    <t>Breve descripción del tratamiento o control que se implementará para mitigar el riesgo</t>
  </si>
  <si>
    <t>Valoración de la probabilidad de ocurrencia del evento que materializa el riesgo, una vez se adopta el tratamiento o control. Cinco (5) opciones disponibles i. 1 , ii.2, iii. 3, iv. 4 o v. 5. El significado de cada calificación se detalla en la Tabla 1.</t>
  </si>
  <si>
    <t>Valoración del impacto  cualitativo o monetario sobre el proceso contractual por la ocurrencia del riesgo, una vez se adopta el tratamiento o control. Cinco (5) opciones disponibles i. 1 , ii.2, iii. 3, iv. 4 o v. 5. El significado de cada calificación se detalla en la Tabla 2.</t>
  </si>
  <si>
    <t>Valoración total de  la ocurrencia del riesgo una vez se adopta el tratamiento o control. Corresponde a la sumatoria de los numerales 8 y 9. Diez (10) opciones disponibles i. 1 , ii.2, iii. 3, iv. 4,  v. 5, vi. 6 , vii. 7, viii. 8, ix. 9 y x. 10 El significado de cada calificación se detalla en la Tabla 3.</t>
  </si>
  <si>
    <t>Clasificación de la valoración del riesgo total, una vez se adopta el tratamiento o control. Diez (10) opciones disponibles i. 1 , ii.2, iii. 3, iv. 4,  v. 5, vi. 6 , vii. 7, viii. 8, ix. 9 y x. 10. El significado de cada calificación se detalla en la Tabla 4.</t>
  </si>
  <si>
    <t>TABLA N°4. CATEGORÍA DEL RIESGO</t>
  </si>
  <si>
    <t>Dos (2) opciones disponibles: i. SI o ii. NO</t>
  </si>
  <si>
    <t>Dos (2) opciones disponibles: i. Entidad Estatal o ii. Contratista</t>
  </si>
  <si>
    <t>Fecha en la cual se inicia el tratamiento . En formato de día / mes / año</t>
  </si>
  <si>
    <t>Fecha en la cual se completa el tratamiento . En formato de día / mes / año</t>
  </si>
  <si>
    <t>Especificar el método con el cual se realiza el monitoreo del tratamiento que se definió para el riesgo</t>
  </si>
  <si>
    <t>23.  Periodicidad</t>
  </si>
  <si>
    <t>Definir el o los periodos de tiempos en los que se realiza el monitoreo</t>
  </si>
  <si>
    <t>Para un mayor detalle en el diligenciamiento de este formato puede consultar el siguiente Manual:</t>
  </si>
  <si>
    <t>http://www.colombiacompra.gov.co/sites/default/files/manuales/cce_manual_riesgo_web.pdf</t>
  </si>
  <si>
    <t>Subsecretaría de Gestión Corporativa - Proceso de Gestión Tecnológica</t>
  </si>
  <si>
    <t>1-Verificación del cumplimiento de plazos y requisitos
de perfeccionamiento y ejecución</t>
  </si>
  <si>
    <t>1-Seguimiento al cumplimiento
de requisitos técnicos y cumplimiento de obligaciones del contratista</t>
  </si>
  <si>
    <t>1-Dentro del termino establecido para el perfeccionamiento y cumplimiento de los requisitos de ejecución</t>
  </si>
  <si>
    <t>1-Seguimiento al cumplimiento de requisitos de perfeccionamiento y cumplimiento de los requisitos de ejecución</t>
  </si>
  <si>
    <t>abril de 2023</t>
  </si>
  <si>
    <t>RENOVACIÓN DEL BLOQUE DE DIRECCIONES DE IPV6 DE LA SECRETARIA DISTRITAL DEL HABITAT</t>
  </si>
  <si>
    <t>1-Seguimiento proceso de
selección y designación de comité evaluador con profesionales idóneos</t>
  </si>
  <si>
    <t>1-Seguimiento proceso de
selección y designación de comité evaluador con profesionales idóneos, y designación de supervisor y apoyos a la supervisión</t>
  </si>
  <si>
    <t xml:space="preserve">No suplir las necesidades técnicas estipuladas oportunamente </t>
  </si>
  <si>
    <t xml:space="preserve">Incumplimiento del anexo técnico o plazos y condiciones del contrato </t>
  </si>
  <si>
    <t>1-Verificar el cumplimiento del anexo técnico y control de calidad del objeto entregado por el contratista durante la ejecución del contrato, en los plazos establecidos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</si>
</sst>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#,##0.00;[Red]&quot;(&quot;[$$-240A]#,##0.00&quot;)&quot;"/>
  </numFmts>
  <fonts count="26">
    <font>
      <sz val="11"/>
      <color theme="1"/>
      <name val="Liberation Sans"/>
      <family val="2"/>
    </font>
    <font>
      <b/>
      <i/>
      <sz val="16"/>
      <color theme="1"/>
      <name val="Liberation Sans"/>
      <family val="2"/>
    </font>
    <font>
      <b/>
      <i/>
      <u/>
      <sz val="11"/>
      <color theme="1"/>
      <name val="Liberation Sans"/>
      <family val="2"/>
    </font>
    <font>
      <b/>
      <sz val="24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Liberation Sans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u/>
      <sz val="9"/>
      <color theme="1"/>
      <name val="Arial"/>
      <family val="2"/>
    </font>
    <font>
      <b/>
      <u/>
      <sz val="16"/>
      <color rgb="FF000000"/>
      <name val="Arial"/>
      <family val="2"/>
    </font>
    <font>
      <sz val="11"/>
      <color theme="1"/>
      <name val="Arial"/>
      <family val="2"/>
    </font>
    <font>
      <sz val="10.5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Liberation Sans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i/>
      <u/>
      <sz val="16"/>
      <color theme="1"/>
      <name val="Arial"/>
      <family val="2"/>
    </font>
    <font>
      <sz val="12"/>
      <color theme="1"/>
      <name val="Arial"/>
      <family val="2"/>
    </font>
    <font>
      <sz val="16"/>
      <color theme="1"/>
      <name val="Liberation Sans"/>
      <family val="2"/>
    </font>
    <font>
      <sz val="11"/>
      <name val="Arial"/>
      <family val="2"/>
    </font>
    <font>
      <sz val="14"/>
      <color theme="1"/>
      <name val="Liberation Sans"/>
      <family val="2"/>
    </font>
    <font>
      <b/>
      <sz val="11"/>
      <color theme="1"/>
      <name val="Liberation Sans"/>
      <family val="2"/>
    </font>
    <font>
      <b/>
      <sz val="32"/>
      <name val="Browallia New"/>
      <family val="2"/>
    </font>
    <font>
      <sz val="11"/>
      <name val="Liberation Sans"/>
      <family val="2"/>
    </font>
    <font>
      <sz val="11"/>
      <color rgb="FF000000"/>
      <name val="Arial"/>
      <family val="2"/>
    </font>
    <font>
      <sz val="11"/>
      <color rgb="FF000000"/>
      <name val="Liberatio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EEEEEE"/>
        <bgColor rgb="FFEEEEE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4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18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2" fillId="0" borderId="2" xfId="0" applyFont="1" applyBorder="1" applyProtection="1">
      <protection locked="0"/>
    </xf>
    <xf numFmtId="0" fontId="0" fillId="0" borderId="2" xfId="0" applyBorder="1" applyProtection="1"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0" fillId="0" borderId="5" xfId="0" applyBorder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7" xfId="0" applyBorder="1" applyProtection="1"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2" fillId="0" borderId="0" xfId="0" applyFont="1" applyProtection="1">
      <protection locked="0"/>
    </xf>
    <xf numFmtId="0" fontId="0" fillId="0" borderId="6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10" fillId="0" borderId="11" xfId="0" applyFont="1" applyBorder="1" applyAlignment="1" applyProtection="1">
      <alignment vertical="center"/>
      <protection locked="0"/>
    </xf>
    <xf numFmtId="0" fontId="0" fillId="0" borderId="4" xfId="0" applyBorder="1" applyProtection="1"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10" fillId="0" borderId="16" xfId="0" applyFont="1" applyBorder="1" applyAlignment="1" applyProtection="1">
      <alignment horizontal="center" vertical="center"/>
      <protection locked="0"/>
    </xf>
    <xf numFmtId="0" fontId="10" fillId="3" borderId="16" xfId="0" applyFont="1" applyFill="1" applyBorder="1" applyAlignment="1">
      <alignment horizontal="center" vertical="center" textRotation="90" wrapText="1"/>
    </xf>
    <xf numFmtId="0" fontId="10" fillId="3" borderId="16" xfId="0" applyFont="1" applyFill="1" applyBorder="1" applyAlignment="1" applyProtection="1">
      <alignment horizontal="center" vertical="center" wrapText="1"/>
      <protection locked="0"/>
    </xf>
    <xf numFmtId="0" fontId="10" fillId="3" borderId="16" xfId="0" applyFont="1" applyFill="1" applyBorder="1" applyAlignment="1">
      <alignment horizontal="center" vertical="center" wrapText="1"/>
    </xf>
    <xf numFmtId="0" fontId="0" fillId="3" borderId="0" xfId="0" applyFill="1" applyProtection="1">
      <protection locked="0"/>
    </xf>
    <xf numFmtId="0" fontId="19" fillId="0" borderId="16" xfId="0" applyFont="1" applyBorder="1" applyAlignment="1">
      <alignment horizontal="center" vertical="center" wrapText="1"/>
    </xf>
    <xf numFmtId="0" fontId="0" fillId="0" borderId="4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0" fillId="0" borderId="16" xfId="0" applyFont="1" applyBorder="1" applyAlignment="1">
      <alignment horizontal="left" vertical="center" wrapText="1"/>
    </xf>
    <xf numFmtId="0" fontId="0" fillId="0" borderId="16" xfId="0" applyBorder="1" applyAlignment="1" applyProtection="1">
      <alignment horizontal="center" vertical="center" wrapText="1"/>
      <protection locked="0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 applyProtection="1">
      <alignment horizontal="center" vertical="center"/>
      <protection locked="0"/>
    </xf>
    <xf numFmtId="0" fontId="0" fillId="3" borderId="16" xfId="0" applyFill="1" applyBorder="1" applyAlignment="1" applyProtection="1">
      <alignment horizontal="center" vertical="center" wrapText="1"/>
      <protection locked="0"/>
    </xf>
    <xf numFmtId="0" fontId="0" fillId="3" borderId="16" xfId="0" applyFill="1" applyBorder="1" applyAlignment="1">
      <alignment horizontal="center" vertical="center" wrapText="1"/>
    </xf>
    <xf numFmtId="0" fontId="0" fillId="3" borderId="16" xfId="0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10" fillId="3" borderId="16" xfId="0" applyFont="1" applyFill="1" applyBorder="1" applyAlignment="1">
      <alignment horizontal="left" vertical="center" wrapText="1"/>
    </xf>
    <xf numFmtId="0" fontId="10" fillId="0" borderId="16" xfId="0" applyFont="1" applyBorder="1" applyAlignment="1" applyProtection="1">
      <alignment horizontal="center" vertical="center" textRotation="90"/>
      <protection locked="0"/>
    </xf>
    <xf numFmtId="0" fontId="10" fillId="3" borderId="16" xfId="0" applyFont="1" applyFill="1" applyBorder="1" applyAlignment="1" applyProtection="1">
      <alignment horizontal="center" vertical="center" textRotation="90"/>
      <protection locked="0"/>
    </xf>
    <xf numFmtId="0" fontId="15" fillId="0" borderId="16" xfId="0" applyFont="1" applyBorder="1" applyAlignment="1" applyProtection="1">
      <alignment horizontal="center" vertical="center" textRotation="90" wrapText="1"/>
      <protection locked="0"/>
    </xf>
    <xf numFmtId="0" fontId="15" fillId="0" borderId="16" xfId="0" applyFont="1" applyBorder="1" applyAlignment="1" applyProtection="1">
      <alignment horizontal="center" vertical="center" wrapText="1"/>
      <protection locked="0"/>
    </xf>
    <xf numFmtId="0" fontId="23" fillId="0" borderId="0" xfId="0" applyFont="1" applyProtection="1">
      <protection locked="0"/>
    </xf>
    <xf numFmtId="0" fontId="23" fillId="0" borderId="0" xfId="0" applyFont="1"/>
    <xf numFmtId="0" fontId="10" fillId="3" borderId="25" xfId="0" applyFont="1" applyFill="1" applyBorder="1" applyAlignment="1">
      <alignment horizontal="center" vertical="center" wrapText="1"/>
    </xf>
    <xf numFmtId="0" fontId="0" fillId="0" borderId="25" xfId="0" applyBorder="1" applyAlignment="1" applyProtection="1">
      <alignment horizontal="center" vertical="center"/>
      <protection locked="0"/>
    </xf>
    <xf numFmtId="0" fontId="10" fillId="3" borderId="28" xfId="0" applyFont="1" applyFill="1" applyBorder="1" applyAlignment="1">
      <alignment horizontal="center" vertical="center" wrapText="1"/>
    </xf>
    <xf numFmtId="0" fontId="10" fillId="3" borderId="29" xfId="0" applyFont="1" applyFill="1" applyBorder="1" applyAlignment="1">
      <alignment horizontal="center" vertical="center" textRotation="90" wrapText="1"/>
    </xf>
    <xf numFmtId="0" fontId="10" fillId="3" borderId="29" xfId="0" applyFont="1" applyFill="1" applyBorder="1" applyAlignment="1" applyProtection="1">
      <alignment horizontal="center" vertical="center" textRotation="90"/>
      <protection locked="0"/>
    </xf>
    <xf numFmtId="0" fontId="10" fillId="3" borderId="26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0" fontId="0" fillId="3" borderId="29" xfId="0" applyFill="1" applyBorder="1" applyAlignment="1" applyProtection="1">
      <alignment horizontal="center" vertical="center" wrapText="1"/>
      <protection locked="0"/>
    </xf>
    <xf numFmtId="0" fontId="0" fillId="3" borderId="29" xfId="0" applyFill="1" applyBorder="1" applyAlignment="1">
      <alignment horizontal="center" vertical="center" wrapText="1"/>
    </xf>
    <xf numFmtId="0" fontId="0" fillId="3" borderId="35" xfId="0" applyFill="1" applyBorder="1" applyAlignment="1">
      <alignment horizontal="center" vertical="center" wrapText="1"/>
    </xf>
    <xf numFmtId="0" fontId="15" fillId="0" borderId="26" xfId="0" applyFont="1" applyBorder="1" applyAlignment="1" applyProtection="1">
      <alignment horizontal="center" vertical="center" wrapText="1"/>
      <protection locked="0"/>
    </xf>
    <xf numFmtId="0" fontId="10" fillId="0" borderId="26" xfId="0" applyFont="1" applyBorder="1" applyAlignment="1">
      <alignment horizontal="center" vertical="center" wrapText="1"/>
    </xf>
    <xf numFmtId="0" fontId="10" fillId="0" borderId="25" xfId="0" applyFont="1" applyBorder="1" applyAlignment="1" applyProtection="1">
      <alignment horizontal="center" vertical="center" wrapText="1"/>
      <protection locked="0"/>
    </xf>
    <xf numFmtId="0" fontId="10" fillId="0" borderId="28" xfId="0" applyFont="1" applyBorder="1" applyAlignment="1" applyProtection="1">
      <alignment horizontal="center" vertical="center" wrapText="1"/>
      <protection locked="0"/>
    </xf>
    <xf numFmtId="0" fontId="0" fillId="3" borderId="29" xfId="0" applyFill="1" applyBorder="1" applyAlignment="1" applyProtection="1">
      <alignment horizontal="center" vertical="center"/>
      <protection locked="0"/>
    </xf>
    <xf numFmtId="0" fontId="10" fillId="3" borderId="35" xfId="0" applyFont="1" applyFill="1" applyBorder="1" applyAlignment="1">
      <alignment horizontal="center" vertical="center" wrapText="1"/>
    </xf>
    <xf numFmtId="0" fontId="10" fillId="0" borderId="0" xfId="0" applyFont="1" applyAlignment="1" applyProtection="1">
      <alignment horizontal="left" vertical="center"/>
      <protection locked="0"/>
    </xf>
    <xf numFmtId="0" fontId="0" fillId="0" borderId="3" xfId="0" applyBorder="1" applyProtection="1">
      <protection locked="0"/>
    </xf>
    <xf numFmtId="0" fontId="17" fillId="0" borderId="6" xfId="0" applyFont="1" applyBorder="1" applyAlignment="1" applyProtection="1">
      <alignment horizontal="center" vertical="center"/>
      <protection locked="0"/>
    </xf>
    <xf numFmtId="0" fontId="17" fillId="0" borderId="0" xfId="0" applyFont="1" applyProtection="1">
      <protection locked="0"/>
    </xf>
    <xf numFmtId="0" fontId="17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vertical="top"/>
      <protection locked="0"/>
    </xf>
    <xf numFmtId="14" fontId="10" fillId="0" borderId="16" xfId="0" applyNumberFormat="1" applyFont="1" applyBorder="1" applyAlignment="1">
      <alignment horizontal="left" vertical="center" wrapText="1"/>
    </xf>
    <xf numFmtId="14" fontId="10" fillId="3" borderId="16" xfId="0" applyNumberFormat="1" applyFont="1" applyFill="1" applyBorder="1" applyAlignment="1">
      <alignment horizontal="left" vertical="center" wrapText="1"/>
    </xf>
    <xf numFmtId="0" fontId="10" fillId="3" borderId="36" xfId="0" applyFont="1" applyFill="1" applyBorder="1" applyAlignment="1">
      <alignment horizontal="left" vertical="center" wrapText="1"/>
    </xf>
    <xf numFmtId="0" fontId="12" fillId="0" borderId="2" xfId="0" applyFont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 wrapText="1"/>
      <protection locked="0"/>
    </xf>
    <xf numFmtId="0" fontId="0" fillId="3" borderId="0" xfId="0" applyFill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4" fillId="4" borderId="0" xfId="0" applyFont="1" applyFill="1" applyAlignment="1">
      <alignment horizontal="center" vertical="center" textRotation="90" wrapText="1"/>
    </xf>
    <xf numFmtId="0" fontId="24" fillId="4" borderId="0" xfId="0" applyFont="1" applyFill="1" applyAlignment="1">
      <alignment horizontal="center" vertical="center" textRotation="90"/>
    </xf>
    <xf numFmtId="0" fontId="23" fillId="4" borderId="0" xfId="0" applyFont="1" applyFill="1" applyAlignment="1">
      <alignment horizontal="center" vertical="center" wrapText="1"/>
    </xf>
    <xf numFmtId="0" fontId="24" fillId="4" borderId="0" xfId="0" applyFont="1" applyFill="1" applyAlignment="1">
      <alignment horizontal="center" vertical="center" wrapText="1"/>
    </xf>
    <xf numFmtId="0" fontId="25" fillId="4" borderId="0" xfId="0" applyFont="1" applyFill="1" applyAlignment="1">
      <alignment horizontal="center" vertical="center" wrapText="1"/>
    </xf>
    <xf numFmtId="0" fontId="25" fillId="4" borderId="0" xfId="0" applyFont="1" applyFill="1" applyAlignment="1">
      <alignment horizontal="center" vertical="center"/>
    </xf>
    <xf numFmtId="14" fontId="24" fillId="0" borderId="0" xfId="0" applyNumberFormat="1" applyFont="1" applyAlignment="1">
      <alignment horizontal="left" vertical="center"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/>
    <xf numFmtId="0" fontId="23" fillId="0" borderId="26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14" fontId="24" fillId="0" borderId="39" xfId="0" applyNumberFormat="1" applyFont="1" applyBorder="1" applyAlignment="1">
      <alignment horizontal="left" vertical="center" wrapText="1"/>
    </xf>
    <xf numFmtId="0" fontId="24" fillId="0" borderId="42" xfId="0" applyFont="1" applyBorder="1" applyAlignment="1">
      <alignment horizontal="center" vertical="center" wrapText="1"/>
    </xf>
    <xf numFmtId="0" fontId="24" fillId="4" borderId="39" xfId="0" applyFont="1" applyFill="1" applyBorder="1" applyAlignment="1">
      <alignment horizontal="center" vertical="center" wrapText="1"/>
    </xf>
    <xf numFmtId="0" fontId="0" fillId="3" borderId="39" xfId="0" applyFill="1" applyBorder="1" applyAlignment="1" applyProtection="1">
      <alignment horizontal="center" vertical="center" wrapText="1"/>
      <protection locked="0"/>
    </xf>
    <xf numFmtId="0" fontId="0" fillId="3" borderId="39" xfId="0" applyFill="1" applyBorder="1" applyAlignment="1">
      <alignment horizontal="center" vertical="center" wrapText="1"/>
    </xf>
    <xf numFmtId="0" fontId="24" fillId="0" borderId="43" xfId="0" applyFont="1" applyBorder="1" applyAlignment="1">
      <alignment horizontal="center" vertical="center" wrapText="1"/>
    </xf>
    <xf numFmtId="0" fontId="24" fillId="4" borderId="39" xfId="0" applyFont="1" applyFill="1" applyBorder="1" applyAlignment="1">
      <alignment horizontal="center" vertical="center" textRotation="90" wrapText="1"/>
    </xf>
    <xf numFmtId="0" fontId="24" fillId="4" borderId="39" xfId="0" applyFont="1" applyFill="1" applyBorder="1" applyAlignment="1">
      <alignment horizontal="center" vertical="center" textRotation="90"/>
    </xf>
    <xf numFmtId="0" fontId="0" fillId="3" borderId="44" xfId="0" applyFill="1" applyBorder="1" applyAlignment="1">
      <alignment horizontal="center" vertical="center" wrapText="1"/>
    </xf>
    <xf numFmtId="0" fontId="25" fillId="4" borderId="39" xfId="0" applyFont="1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 wrapText="1"/>
    </xf>
    <xf numFmtId="0" fontId="0" fillId="0" borderId="2" xfId="0" applyBorder="1"/>
    <xf numFmtId="0" fontId="17" fillId="0" borderId="2" xfId="0" applyFont="1" applyBorder="1" applyAlignment="1" applyProtection="1">
      <alignment horizontal="left" vertical="center" wrapText="1"/>
      <protection locked="0"/>
    </xf>
    <xf numFmtId="0" fontId="17" fillId="0" borderId="9" xfId="0" applyFont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0" fillId="0" borderId="15" xfId="0" applyBorder="1"/>
    <xf numFmtId="0" fontId="17" fillId="0" borderId="14" xfId="0" applyFont="1" applyBorder="1" applyAlignment="1" applyProtection="1">
      <alignment horizontal="left" vertical="center" wrapText="1"/>
      <protection locked="0"/>
    </xf>
    <xf numFmtId="0" fontId="17" fillId="0" borderId="15" xfId="0" applyFont="1" applyBorder="1" applyAlignment="1" applyProtection="1">
      <alignment horizontal="left" vertical="center" wrapText="1"/>
      <protection locked="0"/>
    </xf>
    <xf numFmtId="0" fontId="17" fillId="0" borderId="13" xfId="0" applyFont="1" applyBorder="1" applyAlignment="1" applyProtection="1">
      <alignment horizontal="left" vertical="center" wrapText="1"/>
      <protection locked="0"/>
    </xf>
    <xf numFmtId="0" fontId="19" fillId="3" borderId="17" xfId="0" applyFont="1" applyFill="1" applyBorder="1" applyAlignment="1" applyProtection="1">
      <alignment horizontal="justify" vertical="center" wrapText="1"/>
      <protection locked="0"/>
    </xf>
    <xf numFmtId="0" fontId="19" fillId="3" borderId="27" xfId="0" applyFont="1" applyFill="1" applyBorder="1" applyAlignment="1" applyProtection="1">
      <alignment horizontal="justify" vertical="center" wrapText="1"/>
      <protection locked="0"/>
    </xf>
    <xf numFmtId="0" fontId="10" fillId="3" borderId="32" xfId="0" applyFont="1" applyFill="1" applyBorder="1" applyAlignment="1" applyProtection="1">
      <alignment horizontal="justify" vertical="center" wrapText="1"/>
      <protection locked="0"/>
    </xf>
    <xf numFmtId="0" fontId="10" fillId="3" borderId="18" xfId="0" applyFont="1" applyFill="1" applyBorder="1" applyAlignment="1" applyProtection="1">
      <alignment horizontal="justify" vertical="center" wrapText="1"/>
      <protection locked="0"/>
    </xf>
    <xf numFmtId="0" fontId="10" fillId="3" borderId="16" xfId="0" applyFont="1" applyFill="1" applyBorder="1" applyAlignment="1">
      <alignment horizontal="justify" vertical="center" wrapText="1"/>
    </xf>
    <xf numFmtId="0" fontId="7" fillId="0" borderId="9" xfId="0" applyFont="1" applyBorder="1" applyAlignment="1" applyProtection="1">
      <alignment horizontal="center" vertical="center"/>
      <protection locked="0"/>
    </xf>
    <xf numFmtId="0" fontId="10" fillId="3" borderId="32" xfId="0" applyFont="1" applyFill="1" applyBorder="1" applyAlignment="1" applyProtection="1">
      <alignment horizontal="center" vertical="center" wrapText="1"/>
      <protection locked="0"/>
    </xf>
    <xf numFmtId="0" fontId="10" fillId="3" borderId="18" xfId="0" applyFont="1" applyFill="1" applyBorder="1" applyAlignment="1" applyProtection="1">
      <alignment horizontal="center" vertical="center" wrapText="1"/>
      <protection locked="0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0" fillId="0" borderId="4" xfId="0" applyBorder="1" applyProtection="1">
      <protection locked="0"/>
    </xf>
    <xf numFmtId="0" fontId="16" fillId="0" borderId="6" xfId="0" applyFont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16" fillId="0" borderId="7" xfId="0" applyFont="1" applyBorder="1" applyAlignment="1" applyProtection="1">
      <alignment horizontal="center" vertical="center"/>
      <protection locked="0"/>
    </xf>
    <xf numFmtId="0" fontId="0" fillId="0" borderId="8" xfId="0" applyBorder="1"/>
    <xf numFmtId="0" fontId="7" fillId="0" borderId="8" xfId="0" applyFont="1" applyBorder="1" applyAlignment="1" applyProtection="1">
      <alignment horizontal="center" vertical="center"/>
      <protection locked="0"/>
    </xf>
    <xf numFmtId="0" fontId="14" fillId="0" borderId="23" xfId="0" applyFont="1" applyBorder="1" applyAlignment="1" applyProtection="1">
      <alignment horizontal="center" vertical="center" wrapText="1"/>
      <protection locked="0"/>
    </xf>
    <xf numFmtId="0" fontId="14" fillId="0" borderId="16" xfId="0" applyFont="1" applyBorder="1" applyAlignment="1" applyProtection="1">
      <alignment horizontal="center" vertical="center" wrapText="1"/>
      <protection locked="0"/>
    </xf>
    <xf numFmtId="0" fontId="14" fillId="0" borderId="22" xfId="0" applyFont="1" applyBorder="1" applyAlignment="1" applyProtection="1">
      <alignment horizontal="center" vertical="center" wrapText="1"/>
      <protection locked="0"/>
    </xf>
    <xf numFmtId="0" fontId="14" fillId="0" borderId="25" xfId="0" applyFont="1" applyBorder="1" applyAlignment="1" applyProtection="1">
      <alignment horizontal="center" vertical="center" wrapText="1"/>
      <protection locked="0"/>
    </xf>
    <xf numFmtId="0" fontId="14" fillId="0" borderId="23" xfId="0" applyFont="1" applyBorder="1" applyAlignment="1" applyProtection="1">
      <alignment horizontal="center" vertical="center" textRotation="90" wrapText="1"/>
      <protection locked="0"/>
    </xf>
    <xf numFmtId="0" fontId="14" fillId="0" borderId="16" xfId="0" applyFont="1" applyBorder="1" applyAlignment="1" applyProtection="1">
      <alignment horizontal="center" vertical="center" textRotation="90" wrapText="1"/>
      <protection locked="0"/>
    </xf>
    <xf numFmtId="0" fontId="14" fillId="0" borderId="24" xfId="0" applyFont="1" applyBorder="1" applyAlignment="1" applyProtection="1">
      <alignment horizontal="center" vertical="center" textRotation="90" wrapText="1"/>
      <protection locked="0"/>
    </xf>
    <xf numFmtId="0" fontId="14" fillId="0" borderId="26" xfId="0" applyFont="1" applyBorder="1" applyAlignment="1" applyProtection="1">
      <alignment horizontal="center" vertical="center" textRotation="90" wrapText="1"/>
      <protection locked="0"/>
    </xf>
    <xf numFmtId="0" fontId="14" fillId="0" borderId="24" xfId="0" applyFont="1" applyBorder="1" applyAlignment="1" applyProtection="1">
      <alignment horizontal="center" vertical="center" wrapText="1"/>
      <protection locked="0"/>
    </xf>
    <xf numFmtId="0" fontId="23" fillId="3" borderId="30" xfId="0" applyFont="1" applyFill="1" applyBorder="1" applyAlignment="1">
      <alignment horizontal="justify" vertical="center" wrapText="1"/>
    </xf>
    <xf numFmtId="0" fontId="23" fillId="3" borderId="31" xfId="0" applyFont="1" applyFill="1" applyBorder="1" applyAlignment="1">
      <alignment horizontal="justify" vertical="center" wrapText="1"/>
    </xf>
    <xf numFmtId="0" fontId="10" fillId="3" borderId="33" xfId="0" applyFont="1" applyFill="1" applyBorder="1" applyAlignment="1" applyProtection="1">
      <alignment horizontal="left" vertical="center" wrapText="1"/>
      <protection locked="0"/>
    </xf>
    <xf numFmtId="0" fontId="10" fillId="3" borderId="34" xfId="0" applyFont="1" applyFill="1" applyBorder="1" applyAlignment="1" applyProtection="1">
      <alignment horizontal="left" vertical="center" wrapText="1"/>
      <protection locked="0"/>
    </xf>
    <xf numFmtId="0" fontId="0" fillId="3" borderId="29" xfId="0" applyFill="1" applyBorder="1" applyAlignment="1">
      <alignment horizontal="justify" vertical="center" wrapText="1"/>
    </xf>
    <xf numFmtId="0" fontId="19" fillId="3" borderId="17" xfId="0" applyFont="1" applyFill="1" applyBorder="1" applyAlignment="1" applyProtection="1">
      <alignment horizontal="center" vertical="center" wrapText="1"/>
      <protection locked="0"/>
    </xf>
    <xf numFmtId="0" fontId="19" fillId="3" borderId="27" xfId="0" applyFont="1" applyFill="1" applyBorder="1" applyAlignment="1" applyProtection="1">
      <alignment horizontal="center" vertical="center" wrapText="1"/>
      <protection locked="0"/>
    </xf>
    <xf numFmtId="0" fontId="0" fillId="0" borderId="3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0" fillId="2" borderId="6" xfId="0" applyFill="1" applyBorder="1"/>
    <xf numFmtId="0" fontId="0" fillId="2" borderId="0" xfId="0" applyFill="1"/>
    <xf numFmtId="0" fontId="0" fillId="2" borderId="7" xfId="0" applyFill="1" applyBorder="1"/>
    <xf numFmtId="0" fontId="5" fillId="0" borderId="6" xfId="0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21" fillId="0" borderId="1" xfId="0" applyFont="1" applyBorder="1" applyAlignment="1">
      <alignment horizontal="left"/>
    </xf>
    <xf numFmtId="0" fontId="6" fillId="0" borderId="0" xfId="0" applyFont="1" applyAlignment="1" applyProtection="1">
      <alignment horizontal="center" vertical="center" wrapText="1"/>
      <protection locked="0"/>
    </xf>
    <xf numFmtId="0" fontId="0" fillId="0" borderId="1" xfId="0" applyBorder="1"/>
    <xf numFmtId="0" fontId="22" fillId="0" borderId="19" xfId="0" applyFont="1" applyBorder="1" applyAlignment="1" applyProtection="1">
      <alignment horizontal="center" vertical="center"/>
      <protection locked="0"/>
    </xf>
    <xf numFmtId="0" fontId="22" fillId="0" borderId="20" xfId="0" applyFont="1" applyBorder="1" applyAlignment="1" applyProtection="1">
      <alignment horizontal="center" vertical="center"/>
      <protection locked="0"/>
    </xf>
    <xf numFmtId="0" fontId="22" fillId="0" borderId="21" xfId="0" applyFont="1" applyBorder="1" applyAlignment="1" applyProtection="1">
      <alignment horizontal="center" vertical="center"/>
      <protection locked="0"/>
    </xf>
    <xf numFmtId="0" fontId="20" fillId="0" borderId="2" xfId="0" applyFont="1" applyBorder="1" applyAlignment="1">
      <alignment horizontal="justify" vertical="center" wrapText="1"/>
    </xf>
    <xf numFmtId="0" fontId="18" fillId="0" borderId="2" xfId="0" applyFont="1" applyBorder="1" applyAlignment="1">
      <alignment horizontal="justify" vertical="center" wrapText="1"/>
    </xf>
    <xf numFmtId="0" fontId="18" fillId="0" borderId="8" xfId="0" applyFont="1" applyBorder="1" applyAlignment="1">
      <alignment horizontal="justify" vertical="center" wrapText="1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 applyAlignment="1" applyProtection="1">
      <alignment horizontal="center" vertical="center" wrapText="1"/>
      <protection locked="0"/>
    </xf>
    <xf numFmtId="0" fontId="9" fillId="2" borderId="6" xfId="0" applyFont="1" applyFill="1" applyBorder="1" applyAlignment="1" applyProtection="1">
      <alignment horizontal="center" vertical="center" textRotation="90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0" fillId="0" borderId="0" xfId="0"/>
    <xf numFmtId="0" fontId="14" fillId="0" borderId="22" xfId="0" applyFont="1" applyBorder="1" applyAlignment="1" applyProtection="1">
      <alignment horizontal="center" vertical="center" textRotation="90" wrapText="1"/>
      <protection locked="0"/>
    </xf>
    <xf numFmtId="0" fontId="14" fillId="0" borderId="25" xfId="0" applyFont="1" applyBorder="1" applyAlignment="1" applyProtection="1">
      <alignment horizontal="center" vertical="center" textRotation="90" wrapText="1"/>
      <protection locked="0"/>
    </xf>
    <xf numFmtId="0" fontId="14" fillId="0" borderId="26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left" vertical="center"/>
      <protection locked="0"/>
    </xf>
    <xf numFmtId="0" fontId="23" fillId="3" borderId="17" xfId="0" applyFont="1" applyFill="1" applyBorder="1" applyAlignment="1">
      <alignment horizontal="center" vertical="center" wrapText="1"/>
    </xf>
    <xf numFmtId="0" fontId="23" fillId="3" borderId="27" xfId="0" applyFont="1" applyFill="1" applyBorder="1" applyAlignment="1">
      <alignment horizontal="center" vertical="center" wrapText="1"/>
    </xf>
    <xf numFmtId="0" fontId="0" fillId="3" borderId="38" xfId="0" applyFill="1" applyBorder="1" applyAlignment="1">
      <alignment horizontal="center" vertical="center" wrapText="1"/>
    </xf>
    <xf numFmtId="0" fontId="0" fillId="3" borderId="37" xfId="0" applyFill="1" applyBorder="1" applyAlignment="1">
      <alignment horizontal="center" vertical="center" wrapText="1"/>
    </xf>
    <xf numFmtId="0" fontId="23" fillId="4" borderId="40" xfId="0" applyFont="1" applyFill="1" applyBorder="1" applyAlignment="1">
      <alignment horizontal="center" vertical="center" wrapText="1"/>
    </xf>
    <xf numFmtId="0" fontId="23" fillId="4" borderId="45" xfId="0" applyFont="1" applyFill="1" applyBorder="1" applyAlignment="1">
      <alignment horizontal="center" vertical="center" wrapText="1"/>
    </xf>
    <xf numFmtId="0" fontId="24" fillId="4" borderId="41" xfId="0" applyFont="1" applyFill="1" applyBorder="1" applyAlignment="1">
      <alignment horizontal="center" vertical="center" wrapText="1"/>
    </xf>
    <xf numFmtId="0" fontId="24" fillId="4" borderId="46" xfId="0" applyFont="1" applyFill="1" applyBorder="1" applyAlignment="1">
      <alignment horizontal="center" vertical="center" wrapText="1"/>
    </xf>
    <xf numFmtId="0" fontId="25" fillId="4" borderId="40" xfId="0" applyFont="1" applyFill="1" applyBorder="1" applyAlignment="1">
      <alignment horizontal="center" vertical="center" wrapText="1"/>
    </xf>
    <xf numFmtId="0" fontId="25" fillId="4" borderId="46" xfId="0" applyFont="1" applyFill="1" applyBorder="1" applyAlignment="1">
      <alignment horizontal="center" vertical="center" wrapText="1"/>
    </xf>
  </cellXfs>
  <cellStyles count="5">
    <cellStyle name="Heading" xfId="1" xr:uid="{00000000-0005-0000-0000-000000000000}"/>
    <cellStyle name="Heading1" xfId="2" xr:uid="{00000000-0005-0000-0000-000001000000}"/>
    <cellStyle name="Normal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21469381" y="44093947"/>
    <xdr:ext cx="10020646" cy="3756601"/>
    <xdr:pic>
      <xdr:nvPicPr>
        <xdr:cNvPr id="3" name="Imagen 3">
          <a:extLst>
            <a:ext uri="{FF2B5EF4-FFF2-40B4-BE49-F238E27FC236}">
              <a16:creationId xmlns:a16="http://schemas.microsoft.com/office/drawing/2014/main" id="{D28F3594-9492-400D-9F50-47AF87A0A4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1469381" y="44093947"/>
          <a:ext cx="10020646" cy="3756601"/>
        </a:xfrm>
        <a:prstGeom prst="rect">
          <a:avLst/>
        </a:prstGeom>
        <a:noFill/>
        <a:ln>
          <a:noFill/>
        </a:ln>
      </xdr:spPr>
    </xdr:pic>
    <xdr:clientData/>
  </xdr:absoluteAnchor>
  <xdr:absoluteAnchor>
    <xdr:pos x="13446220" y="43539830"/>
    <xdr:ext cx="5585400" cy="2938680"/>
    <xdr:pic>
      <xdr:nvPicPr>
        <xdr:cNvPr id="5" name="Imagen 4">
          <a:extLst>
            <a:ext uri="{FF2B5EF4-FFF2-40B4-BE49-F238E27FC236}">
              <a16:creationId xmlns:a16="http://schemas.microsoft.com/office/drawing/2014/main" id="{D3078573-4491-44BD-9D89-76BDAA6670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lum/>
          <a:alphaModFix/>
        </a:blip>
        <a:srcRect/>
        <a:stretch>
          <a:fillRect/>
        </a:stretch>
      </xdr:blipFill>
      <xdr:spPr>
        <a:xfrm>
          <a:off x="13446220" y="43539830"/>
          <a:ext cx="5585400" cy="293868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6</xdr:col>
      <xdr:colOff>1549663</xdr:colOff>
      <xdr:row>1</xdr:row>
      <xdr:rowOff>1455</xdr:rowOff>
    </xdr:from>
    <xdr:to>
      <xdr:col>7</xdr:col>
      <xdr:colOff>815227</xdr:colOff>
      <xdr:row>4</xdr:row>
      <xdr:rowOff>120121</xdr:rowOff>
    </xdr:to>
    <xdr:pic>
      <xdr:nvPicPr>
        <xdr:cNvPr id="7" name="Imagen 6" descr="logo_habitat_bn chiqui">
          <a:extLst>
            <a:ext uri="{FF2B5EF4-FFF2-40B4-BE49-F238E27FC236}">
              <a16:creationId xmlns:a16="http://schemas.microsoft.com/office/drawing/2014/main" id="{F1049E2C-A12B-4AB5-8693-E397C7E8E8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2149" y="382455"/>
          <a:ext cx="1562449" cy="10548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olombiacompra.gov.co/sites/default/files/manuales/cce_manual_riesgo_web.pdf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65"/>
  <sheetViews>
    <sheetView tabSelected="1" view="pageBreakPreview" topLeftCell="A26" zoomScale="70" zoomScaleNormal="70" zoomScaleSheetLayoutView="70" workbookViewId="0">
      <selection activeCell="A27" sqref="A27"/>
    </sheetView>
  </sheetViews>
  <sheetFormatPr baseColWidth="10" defaultColWidth="11" defaultRowHeight="14"/>
  <cols>
    <col min="1" max="1" width="9.5" style="1" customWidth="1"/>
    <col min="2" max="4" width="11.75" style="1" customWidth="1"/>
    <col min="5" max="5" width="11.75" style="20" customWidth="1"/>
    <col min="6" max="6" width="11.75" style="1" customWidth="1"/>
    <col min="7" max="7" width="30.08203125" style="1" customWidth="1"/>
    <col min="8" max="8" width="11.75" style="1" customWidth="1"/>
    <col min="9" max="9" width="34.08203125" style="1" customWidth="1"/>
    <col min="10" max="10" width="10.5" style="1" customWidth="1"/>
    <col min="11" max="11" width="11" style="1" customWidth="1"/>
    <col min="12" max="12" width="9.5" style="1" customWidth="1"/>
    <col min="13" max="13" width="11.75" style="1" customWidth="1"/>
    <col min="14" max="14" width="17.25" style="1" customWidth="1"/>
    <col min="15" max="15" width="21.58203125" style="1" customWidth="1"/>
    <col min="16" max="16" width="29.5" style="1" customWidth="1"/>
    <col min="17" max="20" width="9.5" style="1" customWidth="1"/>
    <col min="21" max="21" width="15.83203125" style="36" customWidth="1"/>
    <col min="22" max="22" width="18.83203125" style="1" customWidth="1"/>
    <col min="23" max="24" width="16.5" style="1" customWidth="1"/>
    <col min="25" max="25" width="26" style="1" customWidth="1"/>
    <col min="26" max="26" width="18.83203125" style="1" customWidth="1"/>
    <col min="27" max="1024" width="10.58203125" style="1" customWidth="1"/>
  </cols>
  <sheetData>
    <row r="1" spans="1:26" ht="30">
      <c r="A1" s="5"/>
      <c r="B1" s="25"/>
      <c r="C1" s="6"/>
      <c r="D1" s="25"/>
      <c r="E1" s="21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35"/>
      <c r="V1" s="25"/>
      <c r="W1" s="25"/>
      <c r="X1" s="25"/>
      <c r="Y1" s="25"/>
      <c r="Z1" s="7"/>
    </row>
    <row r="2" spans="1:26" ht="30">
      <c r="A2" s="26"/>
      <c r="C2" s="8"/>
      <c r="Z2" s="9"/>
    </row>
    <row r="3" spans="1:26" ht="30">
      <c r="A3" s="148" t="s">
        <v>0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50"/>
    </row>
    <row r="5" spans="1:26" ht="13.5" customHeight="1">
      <c r="A5" s="26"/>
      <c r="C5" s="8"/>
      <c r="Z5" s="9"/>
    </row>
    <row r="6" spans="1:26" s="1" customFormat="1" ht="14.15" customHeight="1">
      <c r="A6" s="151"/>
      <c r="B6" s="152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52"/>
      <c r="Q6" s="152"/>
      <c r="R6" s="152"/>
      <c r="S6" s="152"/>
      <c r="T6" s="152"/>
      <c r="U6" s="152"/>
      <c r="V6" s="152"/>
      <c r="W6" s="152"/>
      <c r="X6" s="152"/>
      <c r="Y6" s="152"/>
      <c r="Z6" s="153"/>
    </row>
    <row r="7" spans="1:26" ht="30.65" customHeight="1">
      <c r="A7" s="154" t="s">
        <v>1</v>
      </c>
      <c r="B7" s="155"/>
      <c r="C7" s="155"/>
      <c r="D7" s="156" t="s">
        <v>126</v>
      </c>
      <c r="E7" s="156"/>
      <c r="F7" s="156"/>
      <c r="G7" s="156"/>
      <c r="J7" s="157" t="s">
        <v>2</v>
      </c>
      <c r="K7" s="157"/>
      <c r="L7" s="157"/>
      <c r="M7" s="157"/>
      <c r="N7" s="158" t="s">
        <v>121</v>
      </c>
      <c r="O7" s="158"/>
      <c r="P7" s="158"/>
      <c r="Q7" s="158"/>
      <c r="R7" s="158"/>
      <c r="S7" s="152"/>
      <c r="T7" s="109" t="s">
        <v>3</v>
      </c>
      <c r="U7" s="109"/>
      <c r="V7" s="109"/>
      <c r="W7" s="109"/>
      <c r="X7" s="109"/>
      <c r="Y7" s="109"/>
      <c r="Z7" s="129"/>
    </row>
    <row r="8" spans="1:26" ht="14.15" customHeight="1">
      <c r="A8" s="151"/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  <c r="N8" s="152"/>
      <c r="O8" s="152"/>
      <c r="P8" s="152"/>
      <c r="Q8" s="152"/>
      <c r="R8" s="152"/>
      <c r="S8" s="152"/>
      <c r="T8" s="109"/>
      <c r="U8" s="109"/>
      <c r="V8" s="109"/>
      <c r="W8" s="109"/>
      <c r="X8" s="109"/>
      <c r="Y8" s="109"/>
      <c r="Z8" s="129"/>
    </row>
    <row r="9" spans="1:26" ht="14.15" customHeight="1">
      <c r="A9" s="27"/>
      <c r="D9" s="2"/>
      <c r="J9" s="28"/>
      <c r="L9" s="2"/>
      <c r="N9" s="2"/>
      <c r="T9" s="162" t="s">
        <v>127</v>
      </c>
      <c r="U9" s="163"/>
      <c r="V9" s="163"/>
      <c r="W9" s="163"/>
      <c r="X9" s="163"/>
      <c r="Y9" s="163"/>
      <c r="Z9" s="164"/>
    </row>
    <row r="10" spans="1:26">
      <c r="A10" s="165" t="s">
        <v>4</v>
      </c>
      <c r="B10" s="166"/>
      <c r="C10" s="166"/>
      <c r="D10" s="166"/>
      <c r="E10" s="166"/>
      <c r="F10" s="166"/>
      <c r="G10" s="166"/>
      <c r="H10" s="166"/>
      <c r="I10" s="166"/>
      <c r="J10" s="166"/>
      <c r="K10" s="166"/>
      <c r="L10" s="166"/>
      <c r="M10" s="166"/>
      <c r="N10" s="166"/>
      <c r="O10" s="166"/>
      <c r="P10" s="166"/>
      <c r="Q10" s="166"/>
      <c r="R10" s="166"/>
      <c r="S10" s="152"/>
      <c r="T10" s="163"/>
      <c r="U10" s="163"/>
      <c r="V10" s="163"/>
      <c r="W10" s="163"/>
      <c r="X10" s="163"/>
      <c r="Y10" s="163"/>
      <c r="Z10" s="164"/>
    </row>
    <row r="11" spans="1:26" ht="14.15" customHeight="1">
      <c r="A11" s="167" t="s">
        <v>5</v>
      </c>
      <c r="B11" s="2"/>
      <c r="S11" s="152"/>
      <c r="T11" s="163"/>
      <c r="U11" s="163"/>
      <c r="V11" s="163"/>
      <c r="W11" s="163"/>
      <c r="X11" s="163"/>
      <c r="Y11" s="163"/>
      <c r="Z11" s="164"/>
    </row>
    <row r="12" spans="1:26" ht="22" customHeight="1">
      <c r="A12" s="167"/>
      <c r="B12" s="168" t="s">
        <v>6</v>
      </c>
      <c r="C12" s="169"/>
      <c r="D12" s="168" t="s">
        <v>7</v>
      </c>
      <c r="E12" s="168"/>
      <c r="F12" s="168"/>
      <c r="G12" s="2"/>
      <c r="H12" s="168" t="s">
        <v>8</v>
      </c>
      <c r="I12" s="168"/>
      <c r="K12"/>
      <c r="L12" s="168" t="s">
        <v>9</v>
      </c>
      <c r="M12"/>
      <c r="N12" s="168" t="s">
        <v>10</v>
      </c>
      <c r="O12" s="168"/>
      <c r="P12" s="168"/>
      <c r="Q12" s="168"/>
      <c r="R12" s="168"/>
      <c r="S12" s="152"/>
      <c r="T12" s="163"/>
      <c r="U12" s="163"/>
      <c r="V12" s="163"/>
      <c r="W12" s="163"/>
      <c r="X12" s="163"/>
      <c r="Y12" s="163"/>
      <c r="Z12" s="164"/>
    </row>
    <row r="13" spans="1:26" ht="46.5" customHeight="1">
      <c r="A13" s="167"/>
      <c r="B13" s="168"/>
      <c r="C13" s="169"/>
      <c r="D13" s="10" t="s">
        <v>11</v>
      </c>
      <c r="E13" s="10" t="s">
        <v>12</v>
      </c>
      <c r="F13" s="10" t="s">
        <v>13</v>
      </c>
      <c r="G13" s="11"/>
      <c r="H13" s="10" t="s">
        <v>14</v>
      </c>
      <c r="I13" s="10" t="s">
        <v>15</v>
      </c>
      <c r="J13" s="11"/>
      <c r="K13"/>
      <c r="L13" s="168"/>
      <c r="M13"/>
      <c r="N13" s="10" t="s">
        <v>16</v>
      </c>
      <c r="O13" s="12" t="s">
        <v>17</v>
      </c>
      <c r="P13" s="10" t="s">
        <v>18</v>
      </c>
      <c r="Q13" s="10" t="s">
        <v>19</v>
      </c>
      <c r="R13" s="10" t="s">
        <v>20</v>
      </c>
      <c r="S13" s="152"/>
      <c r="T13" s="163"/>
      <c r="U13" s="163"/>
      <c r="V13" s="163"/>
      <c r="W13" s="163"/>
      <c r="X13" s="163"/>
      <c r="Y13" s="163"/>
      <c r="Z13" s="164"/>
    </row>
    <row r="14" spans="1:26" ht="28.4" customHeight="1">
      <c r="A14" s="167"/>
      <c r="B14" s="44"/>
      <c r="C14" s="169"/>
      <c r="D14" s="3"/>
      <c r="E14" s="79"/>
      <c r="F14" s="3"/>
      <c r="H14" s="3"/>
      <c r="I14" s="3"/>
      <c r="J14"/>
      <c r="K14"/>
      <c r="L14" s="79" t="s">
        <v>21</v>
      </c>
      <c r="M14"/>
      <c r="N14" s="45"/>
      <c r="O14" s="22"/>
      <c r="P14" s="3"/>
      <c r="Q14" s="3"/>
      <c r="R14" s="4"/>
      <c r="S14" s="152"/>
      <c r="T14" s="163"/>
      <c r="U14" s="163"/>
      <c r="V14" s="163"/>
      <c r="W14" s="163"/>
      <c r="X14" s="163"/>
      <c r="Y14" s="163"/>
      <c r="Z14" s="164"/>
    </row>
    <row r="15" spans="1:26" ht="34.4" customHeight="1">
      <c r="A15" s="167"/>
      <c r="B15" s="13"/>
      <c r="C15" s="14"/>
      <c r="D15" s="14"/>
      <c r="E15" s="23"/>
      <c r="F15" s="14"/>
      <c r="G15" s="14"/>
      <c r="H15" s="14"/>
      <c r="I15" s="14"/>
      <c r="J15"/>
      <c r="K15" s="14"/>
      <c r="L15" s="14"/>
      <c r="M15" s="14"/>
      <c r="N15" s="173" t="s">
        <v>22</v>
      </c>
      <c r="O15" s="173"/>
      <c r="P15" s="173"/>
      <c r="Q15" s="173"/>
      <c r="R15" s="173"/>
      <c r="S15" s="152"/>
      <c r="T15" s="163"/>
      <c r="U15" s="163"/>
      <c r="V15" s="163"/>
      <c r="W15" s="163"/>
      <c r="X15" s="163"/>
      <c r="Y15" s="163"/>
      <c r="Z15" s="164"/>
    </row>
    <row r="16" spans="1:26" ht="14.15" customHeight="1">
      <c r="A16" s="151"/>
      <c r="B16" s="152"/>
      <c r="C16" s="152"/>
      <c r="D16" s="152"/>
      <c r="E16" s="152"/>
      <c r="F16" s="152"/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3"/>
    </row>
    <row r="17" spans="1:1024" ht="14.15" customHeight="1">
      <c r="A17" s="15"/>
      <c r="Z17" s="9"/>
    </row>
    <row r="18" spans="1:1024" ht="14.15" customHeight="1" thickBot="1">
      <c r="A18" s="15"/>
      <c r="Z18" s="9"/>
    </row>
    <row r="19" spans="1:1024" s="52" customFormat="1" ht="28.4" customHeight="1" thickBot="1">
      <c r="A19" s="159" t="s">
        <v>23</v>
      </c>
      <c r="B19" s="160"/>
      <c r="C19" s="160"/>
      <c r="D19" s="160"/>
      <c r="E19" s="160"/>
      <c r="F19" s="160"/>
      <c r="G19" s="161"/>
      <c r="H19" s="159" t="s">
        <v>24</v>
      </c>
      <c r="I19" s="160"/>
      <c r="J19" s="160"/>
      <c r="K19" s="160"/>
      <c r="L19" s="160"/>
      <c r="M19" s="161"/>
      <c r="N19" s="159" t="s">
        <v>25</v>
      </c>
      <c r="O19" s="160"/>
      <c r="P19" s="160"/>
      <c r="Q19" s="160"/>
      <c r="R19" s="160"/>
      <c r="S19" s="160"/>
      <c r="T19" s="160"/>
      <c r="U19" s="160"/>
      <c r="V19" s="160"/>
      <c r="W19" s="160"/>
      <c r="X19" s="160"/>
      <c r="Y19" s="160"/>
      <c r="Z19" s="16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  <c r="GA19" s="51"/>
      <c r="GB19" s="51"/>
      <c r="GC19" s="51"/>
      <c r="GD19" s="51"/>
      <c r="GE19" s="51"/>
      <c r="GF19" s="51"/>
      <c r="GG19" s="51"/>
      <c r="GH19" s="51"/>
      <c r="GI19" s="51"/>
      <c r="GJ19" s="51"/>
      <c r="GK19" s="51"/>
      <c r="GL19" s="51"/>
      <c r="GM19" s="51"/>
      <c r="GN19" s="51"/>
      <c r="GO19" s="51"/>
      <c r="GP19" s="51"/>
      <c r="GQ19" s="51"/>
      <c r="GR19" s="51"/>
      <c r="GS19" s="51"/>
      <c r="GT19" s="51"/>
      <c r="GU19" s="51"/>
      <c r="GV19" s="51"/>
      <c r="GW19" s="51"/>
      <c r="GX19" s="51"/>
      <c r="GY19" s="51"/>
      <c r="GZ19" s="51"/>
      <c r="HA19" s="51"/>
      <c r="HB19" s="51"/>
      <c r="HC19" s="51"/>
      <c r="HD19" s="51"/>
      <c r="HE19" s="51"/>
      <c r="HF19" s="51"/>
      <c r="HG19" s="51"/>
      <c r="HH19" s="51"/>
      <c r="HI19" s="51"/>
      <c r="HJ19" s="51"/>
      <c r="HK19" s="51"/>
      <c r="HL19" s="51"/>
      <c r="HM19" s="51"/>
      <c r="HN19" s="51"/>
      <c r="HO19" s="51"/>
      <c r="HP19" s="51"/>
      <c r="HQ19" s="51"/>
      <c r="HR19" s="51"/>
      <c r="HS19" s="51"/>
      <c r="HT19" s="51"/>
      <c r="HU19" s="51"/>
      <c r="HV19" s="51"/>
      <c r="HW19" s="51"/>
      <c r="HX19" s="51"/>
      <c r="HY19" s="51"/>
      <c r="HZ19" s="51"/>
      <c r="IA19" s="51"/>
      <c r="IB19" s="51"/>
      <c r="IC19" s="51"/>
      <c r="ID19" s="51"/>
      <c r="IE19" s="51"/>
      <c r="IF19" s="51"/>
      <c r="IG19" s="51"/>
      <c r="IH19" s="51"/>
      <c r="II19" s="51"/>
      <c r="IJ19" s="51"/>
      <c r="IK19" s="51"/>
      <c r="IL19" s="51"/>
      <c r="IM19" s="51"/>
      <c r="IN19" s="51"/>
      <c r="IO19" s="51"/>
      <c r="IP19" s="51"/>
      <c r="IQ19" s="51"/>
      <c r="IR19" s="51"/>
      <c r="IS19" s="51"/>
      <c r="IT19" s="51"/>
      <c r="IU19" s="51"/>
      <c r="IV19" s="51"/>
      <c r="IW19" s="51"/>
      <c r="IX19" s="51"/>
      <c r="IY19" s="51"/>
      <c r="IZ19" s="51"/>
      <c r="JA19" s="51"/>
      <c r="JB19" s="51"/>
      <c r="JC19" s="51"/>
      <c r="JD19" s="51"/>
      <c r="JE19" s="51"/>
      <c r="JF19" s="51"/>
      <c r="JG19" s="51"/>
      <c r="JH19" s="51"/>
      <c r="JI19" s="51"/>
      <c r="JJ19" s="51"/>
      <c r="JK19" s="51"/>
      <c r="JL19" s="51"/>
      <c r="JM19" s="51"/>
      <c r="JN19" s="51"/>
      <c r="JO19" s="51"/>
      <c r="JP19" s="51"/>
      <c r="JQ19" s="51"/>
      <c r="JR19" s="51"/>
      <c r="JS19" s="51"/>
      <c r="JT19" s="51"/>
      <c r="JU19" s="51"/>
      <c r="JV19" s="51"/>
      <c r="JW19" s="51"/>
      <c r="JX19" s="51"/>
      <c r="JY19" s="51"/>
      <c r="JZ19" s="51"/>
      <c r="KA19" s="51"/>
      <c r="KB19" s="51"/>
      <c r="KC19" s="51"/>
      <c r="KD19" s="51"/>
      <c r="KE19" s="51"/>
      <c r="KF19" s="51"/>
      <c r="KG19" s="51"/>
      <c r="KH19" s="51"/>
      <c r="KI19" s="51"/>
      <c r="KJ19" s="51"/>
      <c r="KK19" s="51"/>
      <c r="KL19" s="51"/>
      <c r="KM19" s="51"/>
      <c r="KN19" s="51"/>
      <c r="KO19" s="51"/>
      <c r="KP19" s="51"/>
      <c r="KQ19" s="51"/>
      <c r="KR19" s="51"/>
      <c r="KS19" s="51"/>
      <c r="KT19" s="51"/>
      <c r="KU19" s="51"/>
      <c r="KV19" s="51"/>
      <c r="KW19" s="51"/>
      <c r="KX19" s="51"/>
      <c r="KY19" s="51"/>
      <c r="KZ19" s="51"/>
      <c r="LA19" s="51"/>
      <c r="LB19" s="51"/>
      <c r="LC19" s="51"/>
      <c r="LD19" s="51"/>
      <c r="LE19" s="51"/>
      <c r="LF19" s="51"/>
      <c r="LG19" s="51"/>
      <c r="LH19" s="51"/>
      <c r="LI19" s="51"/>
      <c r="LJ19" s="51"/>
      <c r="LK19" s="51"/>
      <c r="LL19" s="51"/>
      <c r="LM19" s="51"/>
      <c r="LN19" s="51"/>
      <c r="LO19" s="51"/>
      <c r="LP19" s="51"/>
      <c r="LQ19" s="51"/>
      <c r="LR19" s="51"/>
      <c r="LS19" s="51"/>
      <c r="LT19" s="51"/>
      <c r="LU19" s="51"/>
      <c r="LV19" s="51"/>
      <c r="LW19" s="51"/>
      <c r="LX19" s="51"/>
      <c r="LY19" s="51"/>
      <c r="LZ19" s="51"/>
      <c r="MA19" s="51"/>
      <c r="MB19" s="51"/>
      <c r="MC19" s="51"/>
      <c r="MD19" s="51"/>
      <c r="ME19" s="51"/>
      <c r="MF19" s="51"/>
      <c r="MG19" s="51"/>
      <c r="MH19" s="51"/>
      <c r="MI19" s="51"/>
      <c r="MJ19" s="51"/>
      <c r="MK19" s="51"/>
      <c r="ML19" s="51"/>
      <c r="MM19" s="51"/>
      <c r="MN19" s="51"/>
      <c r="MO19" s="51"/>
      <c r="MP19" s="51"/>
      <c r="MQ19" s="51"/>
      <c r="MR19" s="51"/>
      <c r="MS19" s="51"/>
      <c r="MT19" s="51"/>
      <c r="MU19" s="51"/>
      <c r="MV19" s="51"/>
      <c r="MW19" s="51"/>
      <c r="MX19" s="51"/>
      <c r="MY19" s="51"/>
      <c r="MZ19" s="51"/>
      <c r="NA19" s="51"/>
      <c r="NB19" s="51"/>
      <c r="NC19" s="51"/>
      <c r="ND19" s="51"/>
      <c r="NE19" s="51"/>
      <c r="NF19" s="51"/>
      <c r="NG19" s="51"/>
      <c r="NH19" s="51"/>
      <c r="NI19" s="51"/>
      <c r="NJ19" s="51"/>
      <c r="NK19" s="51"/>
      <c r="NL19" s="51"/>
      <c r="NM19" s="51"/>
      <c r="NN19" s="51"/>
      <c r="NO19" s="51"/>
      <c r="NP19" s="51"/>
      <c r="NQ19" s="51"/>
      <c r="NR19" s="51"/>
      <c r="NS19" s="51"/>
      <c r="NT19" s="51"/>
      <c r="NU19" s="51"/>
      <c r="NV19" s="51"/>
      <c r="NW19" s="51"/>
      <c r="NX19" s="51"/>
      <c r="NY19" s="51"/>
      <c r="NZ19" s="51"/>
      <c r="OA19" s="51"/>
      <c r="OB19" s="51"/>
      <c r="OC19" s="51"/>
      <c r="OD19" s="51"/>
      <c r="OE19" s="51"/>
      <c r="OF19" s="51"/>
      <c r="OG19" s="51"/>
      <c r="OH19" s="51"/>
      <c r="OI19" s="51"/>
      <c r="OJ19" s="51"/>
      <c r="OK19" s="51"/>
      <c r="OL19" s="51"/>
      <c r="OM19" s="51"/>
      <c r="ON19" s="51"/>
      <c r="OO19" s="51"/>
      <c r="OP19" s="51"/>
      <c r="OQ19" s="51"/>
      <c r="OR19" s="51"/>
      <c r="OS19" s="51"/>
      <c r="OT19" s="51"/>
      <c r="OU19" s="51"/>
      <c r="OV19" s="51"/>
      <c r="OW19" s="51"/>
      <c r="OX19" s="51"/>
      <c r="OY19" s="51"/>
      <c r="OZ19" s="51"/>
      <c r="PA19" s="51"/>
      <c r="PB19" s="51"/>
      <c r="PC19" s="51"/>
      <c r="PD19" s="51"/>
      <c r="PE19" s="51"/>
      <c r="PF19" s="51"/>
      <c r="PG19" s="51"/>
      <c r="PH19" s="51"/>
      <c r="PI19" s="51"/>
      <c r="PJ19" s="51"/>
      <c r="PK19" s="51"/>
      <c r="PL19" s="51"/>
      <c r="PM19" s="51"/>
      <c r="PN19" s="51"/>
      <c r="PO19" s="51"/>
      <c r="PP19" s="51"/>
      <c r="PQ19" s="51"/>
      <c r="PR19" s="51"/>
      <c r="PS19" s="51"/>
      <c r="PT19" s="51"/>
      <c r="PU19" s="51"/>
      <c r="PV19" s="51"/>
      <c r="PW19" s="51"/>
      <c r="PX19" s="51"/>
      <c r="PY19" s="51"/>
      <c r="PZ19" s="51"/>
      <c r="QA19" s="51"/>
      <c r="QB19" s="51"/>
      <c r="QC19" s="51"/>
      <c r="QD19" s="51"/>
      <c r="QE19" s="51"/>
      <c r="QF19" s="51"/>
      <c r="QG19" s="51"/>
      <c r="QH19" s="51"/>
      <c r="QI19" s="51"/>
      <c r="QJ19" s="51"/>
      <c r="QK19" s="51"/>
      <c r="QL19" s="51"/>
      <c r="QM19" s="51"/>
      <c r="QN19" s="51"/>
      <c r="QO19" s="51"/>
      <c r="QP19" s="51"/>
      <c r="QQ19" s="51"/>
      <c r="QR19" s="51"/>
      <c r="QS19" s="51"/>
      <c r="QT19" s="51"/>
      <c r="QU19" s="51"/>
      <c r="QV19" s="51"/>
      <c r="QW19" s="51"/>
      <c r="QX19" s="51"/>
      <c r="QY19" s="51"/>
      <c r="QZ19" s="51"/>
      <c r="RA19" s="51"/>
      <c r="RB19" s="51"/>
      <c r="RC19" s="51"/>
      <c r="RD19" s="51"/>
      <c r="RE19" s="51"/>
      <c r="RF19" s="51"/>
      <c r="RG19" s="51"/>
      <c r="RH19" s="51"/>
      <c r="RI19" s="51"/>
      <c r="RJ19" s="51"/>
      <c r="RK19" s="51"/>
      <c r="RL19" s="51"/>
      <c r="RM19" s="51"/>
      <c r="RN19" s="51"/>
      <c r="RO19" s="51"/>
      <c r="RP19" s="51"/>
      <c r="RQ19" s="51"/>
      <c r="RR19" s="51"/>
      <c r="RS19" s="51"/>
      <c r="RT19" s="51"/>
      <c r="RU19" s="51"/>
      <c r="RV19" s="51"/>
      <c r="RW19" s="51"/>
      <c r="RX19" s="51"/>
      <c r="RY19" s="51"/>
      <c r="RZ19" s="51"/>
      <c r="SA19" s="51"/>
      <c r="SB19" s="51"/>
      <c r="SC19" s="51"/>
      <c r="SD19" s="51"/>
      <c r="SE19" s="51"/>
      <c r="SF19" s="51"/>
      <c r="SG19" s="51"/>
      <c r="SH19" s="51"/>
      <c r="SI19" s="51"/>
      <c r="SJ19" s="51"/>
      <c r="SK19" s="51"/>
      <c r="SL19" s="51"/>
      <c r="SM19" s="51"/>
      <c r="SN19" s="51"/>
      <c r="SO19" s="51"/>
      <c r="SP19" s="51"/>
      <c r="SQ19" s="51"/>
      <c r="SR19" s="51"/>
      <c r="SS19" s="51"/>
      <c r="ST19" s="51"/>
      <c r="SU19" s="51"/>
      <c r="SV19" s="51"/>
      <c r="SW19" s="51"/>
      <c r="SX19" s="51"/>
      <c r="SY19" s="51"/>
      <c r="SZ19" s="51"/>
      <c r="TA19" s="51"/>
      <c r="TB19" s="51"/>
      <c r="TC19" s="51"/>
      <c r="TD19" s="51"/>
      <c r="TE19" s="51"/>
      <c r="TF19" s="51"/>
      <c r="TG19" s="51"/>
      <c r="TH19" s="51"/>
      <c r="TI19" s="51"/>
      <c r="TJ19" s="51"/>
      <c r="TK19" s="51"/>
      <c r="TL19" s="51"/>
      <c r="TM19" s="51"/>
      <c r="TN19" s="51"/>
      <c r="TO19" s="51"/>
      <c r="TP19" s="51"/>
      <c r="TQ19" s="51"/>
      <c r="TR19" s="51"/>
      <c r="TS19" s="51"/>
      <c r="TT19" s="51"/>
      <c r="TU19" s="51"/>
      <c r="TV19" s="51"/>
      <c r="TW19" s="51"/>
      <c r="TX19" s="51"/>
      <c r="TY19" s="51"/>
      <c r="TZ19" s="51"/>
      <c r="UA19" s="51"/>
      <c r="UB19" s="51"/>
      <c r="UC19" s="51"/>
      <c r="UD19" s="51"/>
      <c r="UE19" s="51"/>
      <c r="UF19" s="51"/>
      <c r="UG19" s="51"/>
      <c r="UH19" s="51"/>
      <c r="UI19" s="51"/>
      <c r="UJ19" s="51"/>
      <c r="UK19" s="51"/>
      <c r="UL19" s="51"/>
      <c r="UM19" s="51"/>
      <c r="UN19" s="51"/>
      <c r="UO19" s="51"/>
      <c r="UP19" s="51"/>
      <c r="UQ19" s="51"/>
      <c r="UR19" s="51"/>
      <c r="US19" s="51"/>
      <c r="UT19" s="51"/>
      <c r="UU19" s="51"/>
      <c r="UV19" s="51"/>
      <c r="UW19" s="51"/>
      <c r="UX19" s="51"/>
      <c r="UY19" s="51"/>
      <c r="UZ19" s="51"/>
      <c r="VA19" s="51"/>
      <c r="VB19" s="51"/>
      <c r="VC19" s="51"/>
      <c r="VD19" s="51"/>
      <c r="VE19" s="51"/>
      <c r="VF19" s="51"/>
      <c r="VG19" s="51"/>
      <c r="VH19" s="51"/>
      <c r="VI19" s="51"/>
      <c r="VJ19" s="51"/>
      <c r="VK19" s="51"/>
      <c r="VL19" s="51"/>
      <c r="VM19" s="51"/>
      <c r="VN19" s="51"/>
      <c r="VO19" s="51"/>
      <c r="VP19" s="51"/>
      <c r="VQ19" s="51"/>
      <c r="VR19" s="51"/>
      <c r="VS19" s="51"/>
      <c r="VT19" s="51"/>
      <c r="VU19" s="51"/>
      <c r="VV19" s="51"/>
      <c r="VW19" s="51"/>
      <c r="VX19" s="51"/>
      <c r="VY19" s="51"/>
      <c r="VZ19" s="51"/>
      <c r="WA19" s="51"/>
      <c r="WB19" s="51"/>
      <c r="WC19" s="51"/>
      <c r="WD19" s="51"/>
      <c r="WE19" s="51"/>
      <c r="WF19" s="51"/>
      <c r="WG19" s="51"/>
      <c r="WH19" s="51"/>
      <c r="WI19" s="51"/>
      <c r="WJ19" s="51"/>
      <c r="WK19" s="51"/>
      <c r="WL19" s="51"/>
      <c r="WM19" s="51"/>
      <c r="WN19" s="51"/>
      <c r="WO19" s="51"/>
      <c r="WP19" s="51"/>
      <c r="WQ19" s="51"/>
      <c r="WR19" s="51"/>
      <c r="WS19" s="51"/>
      <c r="WT19" s="51"/>
      <c r="WU19" s="51"/>
      <c r="WV19" s="51"/>
      <c r="WW19" s="51"/>
      <c r="WX19" s="51"/>
      <c r="WY19" s="51"/>
      <c r="WZ19" s="51"/>
      <c r="XA19" s="51"/>
      <c r="XB19" s="51"/>
      <c r="XC19" s="51"/>
      <c r="XD19" s="51"/>
      <c r="XE19" s="51"/>
      <c r="XF19" s="51"/>
      <c r="XG19" s="51"/>
      <c r="XH19" s="51"/>
      <c r="XI19" s="51"/>
      <c r="XJ19" s="51"/>
      <c r="XK19" s="51"/>
      <c r="XL19" s="51"/>
      <c r="XM19" s="51"/>
      <c r="XN19" s="51"/>
      <c r="XO19" s="51"/>
      <c r="XP19" s="51"/>
      <c r="XQ19" s="51"/>
      <c r="XR19" s="51"/>
      <c r="XS19" s="51"/>
      <c r="XT19" s="51"/>
      <c r="XU19" s="51"/>
      <c r="XV19" s="51"/>
      <c r="XW19" s="51"/>
      <c r="XX19" s="51"/>
      <c r="XY19" s="51"/>
      <c r="XZ19" s="51"/>
      <c r="YA19" s="51"/>
      <c r="YB19" s="51"/>
      <c r="YC19" s="51"/>
      <c r="YD19" s="51"/>
      <c r="YE19" s="51"/>
      <c r="YF19" s="51"/>
      <c r="YG19" s="51"/>
      <c r="YH19" s="51"/>
      <c r="YI19" s="51"/>
      <c r="YJ19" s="51"/>
      <c r="YK19" s="51"/>
      <c r="YL19" s="51"/>
      <c r="YM19" s="51"/>
      <c r="YN19" s="51"/>
      <c r="YO19" s="51"/>
      <c r="YP19" s="51"/>
      <c r="YQ19" s="51"/>
      <c r="YR19" s="51"/>
      <c r="YS19" s="51"/>
      <c r="YT19" s="51"/>
      <c r="YU19" s="51"/>
      <c r="YV19" s="51"/>
      <c r="YW19" s="51"/>
      <c r="YX19" s="51"/>
      <c r="YY19" s="51"/>
      <c r="YZ19" s="51"/>
      <c r="ZA19" s="51"/>
      <c r="ZB19" s="51"/>
      <c r="ZC19" s="51"/>
      <c r="ZD19" s="51"/>
      <c r="ZE19" s="51"/>
      <c r="ZF19" s="51"/>
      <c r="ZG19" s="51"/>
      <c r="ZH19" s="51"/>
      <c r="ZI19" s="51"/>
      <c r="ZJ19" s="51"/>
      <c r="ZK19" s="51"/>
      <c r="ZL19" s="51"/>
      <c r="ZM19" s="51"/>
      <c r="ZN19" s="51"/>
      <c r="ZO19" s="51"/>
      <c r="ZP19" s="51"/>
      <c r="ZQ19" s="51"/>
      <c r="ZR19" s="51"/>
      <c r="ZS19" s="51"/>
      <c r="ZT19" s="51"/>
      <c r="ZU19" s="51"/>
      <c r="ZV19" s="51"/>
      <c r="ZW19" s="51"/>
      <c r="ZX19" s="51"/>
      <c r="ZY19" s="51"/>
      <c r="ZZ19" s="51"/>
      <c r="AAA19" s="51"/>
      <c r="AAB19" s="51"/>
      <c r="AAC19" s="51"/>
      <c r="AAD19" s="51"/>
      <c r="AAE19" s="51"/>
      <c r="AAF19" s="51"/>
      <c r="AAG19" s="51"/>
      <c r="AAH19" s="51"/>
      <c r="AAI19" s="51"/>
      <c r="AAJ19" s="51"/>
      <c r="AAK19" s="51"/>
      <c r="AAL19" s="51"/>
      <c r="AAM19" s="51"/>
      <c r="AAN19" s="51"/>
      <c r="AAO19" s="51"/>
      <c r="AAP19" s="51"/>
      <c r="AAQ19" s="51"/>
      <c r="AAR19" s="51"/>
      <c r="AAS19" s="51"/>
      <c r="AAT19" s="51"/>
      <c r="AAU19" s="51"/>
      <c r="AAV19" s="51"/>
      <c r="AAW19" s="51"/>
      <c r="AAX19" s="51"/>
      <c r="AAY19" s="51"/>
      <c r="AAZ19" s="51"/>
      <c r="ABA19" s="51"/>
      <c r="ABB19" s="51"/>
      <c r="ABC19" s="51"/>
      <c r="ABD19" s="51"/>
      <c r="ABE19" s="51"/>
      <c r="ABF19" s="51"/>
      <c r="ABG19" s="51"/>
      <c r="ABH19" s="51"/>
      <c r="ABI19" s="51"/>
      <c r="ABJ19" s="51"/>
      <c r="ABK19" s="51"/>
      <c r="ABL19" s="51"/>
      <c r="ABM19" s="51"/>
      <c r="ABN19" s="51"/>
      <c r="ABO19" s="51"/>
      <c r="ABP19" s="51"/>
      <c r="ABQ19" s="51"/>
      <c r="ABR19" s="51"/>
      <c r="ABS19" s="51"/>
      <c r="ABT19" s="51"/>
      <c r="ABU19" s="51"/>
      <c r="ABV19" s="51"/>
      <c r="ABW19" s="51"/>
      <c r="ABX19" s="51"/>
      <c r="ABY19" s="51"/>
      <c r="ABZ19" s="51"/>
      <c r="ACA19" s="51"/>
      <c r="ACB19" s="51"/>
      <c r="ACC19" s="51"/>
      <c r="ACD19" s="51"/>
      <c r="ACE19" s="51"/>
      <c r="ACF19" s="51"/>
      <c r="ACG19" s="51"/>
      <c r="ACH19" s="51"/>
      <c r="ACI19" s="51"/>
      <c r="ACJ19" s="51"/>
      <c r="ACK19" s="51"/>
      <c r="ACL19" s="51"/>
      <c r="ACM19" s="51"/>
      <c r="ACN19" s="51"/>
      <c r="ACO19" s="51"/>
      <c r="ACP19" s="51"/>
      <c r="ACQ19" s="51"/>
      <c r="ACR19" s="51"/>
      <c r="ACS19" s="51"/>
      <c r="ACT19" s="51"/>
      <c r="ACU19" s="51"/>
      <c r="ACV19" s="51"/>
      <c r="ACW19" s="51"/>
      <c r="ACX19" s="51"/>
      <c r="ACY19" s="51"/>
      <c r="ACZ19" s="51"/>
      <c r="ADA19" s="51"/>
      <c r="ADB19" s="51"/>
      <c r="ADC19" s="51"/>
      <c r="ADD19" s="51"/>
      <c r="ADE19" s="51"/>
      <c r="ADF19" s="51"/>
      <c r="ADG19" s="51"/>
      <c r="ADH19" s="51"/>
      <c r="ADI19" s="51"/>
      <c r="ADJ19" s="51"/>
      <c r="ADK19" s="51"/>
      <c r="ADL19" s="51"/>
      <c r="ADM19" s="51"/>
      <c r="ADN19" s="51"/>
      <c r="ADO19" s="51"/>
      <c r="ADP19" s="51"/>
      <c r="ADQ19" s="51"/>
      <c r="ADR19" s="51"/>
      <c r="ADS19" s="51"/>
      <c r="ADT19" s="51"/>
      <c r="ADU19" s="51"/>
      <c r="ADV19" s="51"/>
      <c r="ADW19" s="51"/>
      <c r="ADX19" s="51"/>
      <c r="ADY19" s="51"/>
      <c r="ADZ19" s="51"/>
      <c r="AEA19" s="51"/>
      <c r="AEB19" s="51"/>
      <c r="AEC19" s="51"/>
      <c r="AED19" s="51"/>
      <c r="AEE19" s="51"/>
      <c r="AEF19" s="51"/>
      <c r="AEG19" s="51"/>
      <c r="AEH19" s="51"/>
      <c r="AEI19" s="51"/>
      <c r="AEJ19" s="51"/>
      <c r="AEK19" s="51"/>
      <c r="AEL19" s="51"/>
      <c r="AEM19" s="51"/>
      <c r="AEN19" s="51"/>
      <c r="AEO19" s="51"/>
      <c r="AEP19" s="51"/>
      <c r="AEQ19" s="51"/>
      <c r="AER19" s="51"/>
      <c r="AES19" s="51"/>
      <c r="AET19" s="51"/>
      <c r="AEU19" s="51"/>
      <c r="AEV19" s="51"/>
      <c r="AEW19" s="51"/>
      <c r="AEX19" s="51"/>
      <c r="AEY19" s="51"/>
      <c r="AEZ19" s="51"/>
      <c r="AFA19" s="51"/>
      <c r="AFB19" s="51"/>
      <c r="AFC19" s="51"/>
      <c r="AFD19" s="51"/>
      <c r="AFE19" s="51"/>
      <c r="AFF19" s="51"/>
      <c r="AFG19" s="51"/>
      <c r="AFH19" s="51"/>
      <c r="AFI19" s="51"/>
      <c r="AFJ19" s="51"/>
      <c r="AFK19" s="51"/>
      <c r="AFL19" s="51"/>
      <c r="AFM19" s="51"/>
      <c r="AFN19" s="51"/>
      <c r="AFO19" s="51"/>
      <c r="AFP19" s="51"/>
      <c r="AFQ19" s="51"/>
      <c r="AFR19" s="51"/>
      <c r="AFS19" s="51"/>
      <c r="AFT19" s="51"/>
      <c r="AFU19" s="51"/>
      <c r="AFV19" s="51"/>
      <c r="AFW19" s="51"/>
      <c r="AFX19" s="51"/>
      <c r="AFY19" s="51"/>
      <c r="AFZ19" s="51"/>
      <c r="AGA19" s="51"/>
      <c r="AGB19" s="51"/>
      <c r="AGC19" s="51"/>
      <c r="AGD19" s="51"/>
      <c r="AGE19" s="51"/>
      <c r="AGF19" s="51"/>
      <c r="AGG19" s="51"/>
      <c r="AGH19" s="51"/>
      <c r="AGI19" s="51"/>
      <c r="AGJ19" s="51"/>
      <c r="AGK19" s="51"/>
      <c r="AGL19" s="51"/>
      <c r="AGM19" s="51"/>
      <c r="AGN19" s="51"/>
      <c r="AGO19" s="51"/>
      <c r="AGP19" s="51"/>
      <c r="AGQ19" s="51"/>
      <c r="AGR19" s="51"/>
      <c r="AGS19" s="51"/>
      <c r="AGT19" s="51"/>
      <c r="AGU19" s="51"/>
      <c r="AGV19" s="51"/>
      <c r="AGW19" s="51"/>
      <c r="AGX19" s="51"/>
      <c r="AGY19" s="51"/>
      <c r="AGZ19" s="51"/>
      <c r="AHA19" s="51"/>
      <c r="AHB19" s="51"/>
      <c r="AHC19" s="51"/>
      <c r="AHD19" s="51"/>
      <c r="AHE19" s="51"/>
      <c r="AHF19" s="51"/>
      <c r="AHG19" s="51"/>
      <c r="AHH19" s="51"/>
      <c r="AHI19" s="51"/>
      <c r="AHJ19" s="51"/>
      <c r="AHK19" s="51"/>
      <c r="AHL19" s="51"/>
      <c r="AHM19" s="51"/>
      <c r="AHN19" s="51"/>
      <c r="AHO19" s="51"/>
      <c r="AHP19" s="51"/>
      <c r="AHQ19" s="51"/>
      <c r="AHR19" s="51"/>
      <c r="AHS19" s="51"/>
      <c r="AHT19" s="51"/>
      <c r="AHU19" s="51"/>
      <c r="AHV19" s="51"/>
      <c r="AHW19" s="51"/>
      <c r="AHX19" s="51"/>
      <c r="AHY19" s="51"/>
      <c r="AHZ19" s="51"/>
      <c r="AIA19" s="51"/>
      <c r="AIB19" s="51"/>
      <c r="AIC19" s="51"/>
      <c r="AID19" s="51"/>
      <c r="AIE19" s="51"/>
      <c r="AIF19" s="51"/>
      <c r="AIG19" s="51"/>
      <c r="AIH19" s="51"/>
      <c r="AII19" s="51"/>
      <c r="AIJ19" s="51"/>
      <c r="AIK19" s="51"/>
      <c r="AIL19" s="51"/>
      <c r="AIM19" s="51"/>
      <c r="AIN19" s="51"/>
      <c r="AIO19" s="51"/>
      <c r="AIP19" s="51"/>
      <c r="AIQ19" s="51"/>
      <c r="AIR19" s="51"/>
      <c r="AIS19" s="51"/>
      <c r="AIT19" s="51"/>
      <c r="AIU19" s="51"/>
      <c r="AIV19" s="51"/>
      <c r="AIW19" s="51"/>
      <c r="AIX19" s="51"/>
      <c r="AIY19" s="51"/>
      <c r="AIZ19" s="51"/>
      <c r="AJA19" s="51"/>
      <c r="AJB19" s="51"/>
      <c r="AJC19" s="51"/>
      <c r="AJD19" s="51"/>
      <c r="AJE19" s="51"/>
      <c r="AJF19" s="51"/>
      <c r="AJG19" s="51"/>
      <c r="AJH19" s="51"/>
      <c r="AJI19" s="51"/>
      <c r="AJJ19" s="51"/>
      <c r="AJK19" s="51"/>
      <c r="AJL19" s="51"/>
      <c r="AJM19" s="51"/>
      <c r="AJN19" s="51"/>
      <c r="AJO19" s="51"/>
      <c r="AJP19" s="51"/>
      <c r="AJQ19" s="51"/>
      <c r="AJR19" s="51"/>
      <c r="AJS19" s="51"/>
      <c r="AJT19" s="51"/>
      <c r="AJU19" s="51"/>
      <c r="AJV19" s="51"/>
      <c r="AJW19" s="51"/>
      <c r="AJX19" s="51"/>
      <c r="AJY19" s="51"/>
      <c r="AJZ19" s="51"/>
      <c r="AKA19" s="51"/>
      <c r="AKB19" s="51"/>
      <c r="AKC19" s="51"/>
      <c r="AKD19" s="51"/>
      <c r="AKE19" s="51"/>
      <c r="AKF19" s="51"/>
      <c r="AKG19" s="51"/>
      <c r="AKH19" s="51"/>
      <c r="AKI19" s="51"/>
      <c r="AKJ19" s="51"/>
      <c r="AKK19" s="51"/>
      <c r="AKL19" s="51"/>
      <c r="AKM19" s="51"/>
      <c r="AKN19" s="51"/>
      <c r="AKO19" s="51"/>
      <c r="AKP19" s="51"/>
      <c r="AKQ19" s="51"/>
      <c r="AKR19" s="51"/>
      <c r="AKS19" s="51"/>
      <c r="AKT19" s="51"/>
      <c r="AKU19" s="51"/>
      <c r="AKV19" s="51"/>
      <c r="AKW19" s="51"/>
      <c r="AKX19" s="51"/>
      <c r="AKY19" s="51"/>
      <c r="AKZ19" s="51"/>
      <c r="ALA19" s="51"/>
      <c r="ALB19" s="51"/>
      <c r="ALC19" s="51"/>
      <c r="ALD19" s="51"/>
      <c r="ALE19" s="51"/>
      <c r="ALF19" s="51"/>
      <c r="ALG19" s="51"/>
      <c r="ALH19" s="51"/>
      <c r="ALI19" s="51"/>
      <c r="ALJ19" s="51"/>
      <c r="ALK19" s="51"/>
      <c r="ALL19" s="51"/>
      <c r="ALM19" s="51"/>
      <c r="ALN19" s="51"/>
      <c r="ALO19" s="51"/>
      <c r="ALP19" s="51"/>
      <c r="ALQ19" s="51"/>
      <c r="ALR19" s="51"/>
      <c r="ALS19" s="51"/>
      <c r="ALT19" s="51"/>
      <c r="ALU19" s="51"/>
      <c r="ALV19" s="51"/>
      <c r="ALW19" s="51"/>
      <c r="ALX19" s="51"/>
      <c r="ALY19" s="51"/>
      <c r="ALZ19" s="51"/>
      <c r="AMA19" s="51"/>
      <c r="AMB19" s="51"/>
      <c r="AMC19" s="51"/>
      <c r="AMD19" s="51"/>
      <c r="AME19" s="51"/>
      <c r="AMF19" s="51"/>
      <c r="AMG19" s="51"/>
      <c r="AMH19" s="51"/>
      <c r="AMI19" s="51"/>
      <c r="AMJ19" s="51"/>
    </row>
    <row r="20" spans="1:1024" ht="30.65" customHeight="1">
      <c r="A20" s="170" t="s">
        <v>26</v>
      </c>
      <c r="B20" s="134" t="s">
        <v>27</v>
      </c>
      <c r="C20" s="134" t="s">
        <v>28</v>
      </c>
      <c r="D20" s="134" t="s">
        <v>29</v>
      </c>
      <c r="E20" s="134" t="s">
        <v>30</v>
      </c>
      <c r="F20" s="130" t="s">
        <v>31</v>
      </c>
      <c r="G20" s="138"/>
      <c r="H20" s="132" t="s">
        <v>32</v>
      </c>
      <c r="I20" s="130"/>
      <c r="J20" s="134" t="s">
        <v>33</v>
      </c>
      <c r="K20" s="134" t="s">
        <v>34</v>
      </c>
      <c r="L20" s="134" t="s">
        <v>35</v>
      </c>
      <c r="M20" s="136" t="s">
        <v>36</v>
      </c>
      <c r="N20" s="132" t="s">
        <v>37</v>
      </c>
      <c r="O20" s="130" t="s">
        <v>38</v>
      </c>
      <c r="P20" s="130"/>
      <c r="Q20" s="130" t="s">
        <v>39</v>
      </c>
      <c r="R20" s="130"/>
      <c r="S20" s="130"/>
      <c r="T20" s="130"/>
      <c r="U20" s="130" t="s">
        <v>40</v>
      </c>
      <c r="V20" s="130" t="s">
        <v>41</v>
      </c>
      <c r="W20" s="130" t="s">
        <v>42</v>
      </c>
      <c r="X20" s="130" t="s">
        <v>43</v>
      </c>
      <c r="Y20" s="130" t="s">
        <v>44</v>
      </c>
      <c r="Z20" s="138"/>
    </row>
    <row r="21" spans="1:1024" ht="88.5" customHeight="1">
      <c r="A21" s="171"/>
      <c r="B21" s="135"/>
      <c r="C21" s="135"/>
      <c r="D21" s="135"/>
      <c r="E21" s="135"/>
      <c r="F21" s="131"/>
      <c r="G21" s="172"/>
      <c r="H21" s="133"/>
      <c r="I21" s="131"/>
      <c r="J21" s="135"/>
      <c r="K21" s="135"/>
      <c r="L21" s="135"/>
      <c r="M21" s="137"/>
      <c r="N21" s="133"/>
      <c r="O21" s="131"/>
      <c r="P21" s="131"/>
      <c r="Q21" s="49" t="s">
        <v>45</v>
      </c>
      <c r="R21" s="49" t="s">
        <v>46</v>
      </c>
      <c r="S21" s="49" t="s">
        <v>47</v>
      </c>
      <c r="T21" s="49" t="s">
        <v>48</v>
      </c>
      <c r="U21" s="131"/>
      <c r="V21" s="131"/>
      <c r="W21" s="131"/>
      <c r="X21" s="131"/>
      <c r="Y21" s="50" t="s">
        <v>49</v>
      </c>
      <c r="Z21" s="64" t="s">
        <v>50</v>
      </c>
    </row>
    <row r="22" spans="1:1024" ht="130.5" customHeight="1">
      <c r="A22" s="53">
        <v>1</v>
      </c>
      <c r="B22" s="30" t="s">
        <v>51</v>
      </c>
      <c r="C22" s="30" t="s">
        <v>52</v>
      </c>
      <c r="D22" s="30" t="s">
        <v>53</v>
      </c>
      <c r="E22" s="30" t="s">
        <v>54</v>
      </c>
      <c r="F22" s="114" t="s">
        <v>55</v>
      </c>
      <c r="G22" s="115"/>
      <c r="H22" s="116" t="s">
        <v>56</v>
      </c>
      <c r="I22" s="117"/>
      <c r="J22" s="31">
        <v>1</v>
      </c>
      <c r="K22" s="31">
        <v>2</v>
      </c>
      <c r="L22" s="32">
        <f>J22+K22</f>
        <v>3</v>
      </c>
      <c r="M22" s="58" t="str">
        <f>IF(L22&lt;=4,"Riesgo Bajo",IF(L22&lt;=5,"Riesgo Medio",IF(L22&lt;=7,"Riesgo Alto",IF(L22&lt;=10,"Riesgo Extremo","No Disponible"))))</f>
        <v>Riesgo Bajo</v>
      </c>
      <c r="N22" s="53" t="s">
        <v>57</v>
      </c>
      <c r="O22" s="118" t="s">
        <v>58</v>
      </c>
      <c r="P22" s="118"/>
      <c r="Q22" s="31">
        <v>1</v>
      </c>
      <c r="R22" s="31">
        <v>2</v>
      </c>
      <c r="S22" s="32">
        <f t="shared" ref="S22:S25" si="0">Q22+R22</f>
        <v>3</v>
      </c>
      <c r="T22" s="32" t="str">
        <f t="shared" ref="T22:T23" si="1">IF(S22&lt;=4,"Riesgo Bajo",IF(S22&lt;=5,"Riesgo Medio",IF(S22&lt;=7,"Riesgo Alto",IF(S22&lt;=10,"Riesgo Extremo","No Disponible"))))</f>
        <v>Riesgo Bajo</v>
      </c>
      <c r="U22" s="29" t="s">
        <v>59</v>
      </c>
      <c r="V22" s="53" t="s">
        <v>57</v>
      </c>
      <c r="W22" s="77">
        <v>44986</v>
      </c>
      <c r="X22" s="76">
        <v>45046</v>
      </c>
      <c r="Y22" s="37" t="s">
        <v>60</v>
      </c>
      <c r="Z22" s="65" t="s">
        <v>61</v>
      </c>
    </row>
    <row r="23" spans="1:1024" ht="130.5" customHeight="1">
      <c r="A23" s="53">
        <v>2</v>
      </c>
      <c r="B23" s="30" t="s">
        <v>51</v>
      </c>
      <c r="C23" s="30" t="s">
        <v>52</v>
      </c>
      <c r="D23" s="30" t="s">
        <v>53</v>
      </c>
      <c r="E23" s="30" t="s">
        <v>54</v>
      </c>
      <c r="F23" s="144" t="s">
        <v>62</v>
      </c>
      <c r="G23" s="145"/>
      <c r="H23" s="120" t="s">
        <v>63</v>
      </c>
      <c r="I23" s="121"/>
      <c r="J23" s="31">
        <v>1</v>
      </c>
      <c r="K23" s="31">
        <v>2</v>
      </c>
      <c r="L23" s="32">
        <f>J23+K23</f>
        <v>3</v>
      </c>
      <c r="M23" s="58" t="str">
        <f>IF(L23&lt;=4,"Riesgo Bajo",IF(L23&lt;=5,"Riesgo Medio",IF(L23&lt;=7,"Riesgo Alto",IF(L23&lt;=10,"Riesgo Extremo","No Disponible"))))</f>
        <v>Riesgo Bajo</v>
      </c>
      <c r="N23" s="53" t="s">
        <v>57</v>
      </c>
      <c r="O23" s="122" t="s">
        <v>64</v>
      </c>
      <c r="P23" s="123"/>
      <c r="Q23" s="31">
        <v>1</v>
      </c>
      <c r="R23" s="31">
        <v>2</v>
      </c>
      <c r="S23" s="32">
        <f t="shared" si="0"/>
        <v>3</v>
      </c>
      <c r="T23" s="32" t="str">
        <f t="shared" si="1"/>
        <v>Riesgo Bajo</v>
      </c>
      <c r="U23" s="29" t="s">
        <v>59</v>
      </c>
      <c r="V23" s="53" t="s">
        <v>57</v>
      </c>
      <c r="W23" s="77">
        <f>W22</f>
        <v>44986</v>
      </c>
      <c r="X23" s="76">
        <f>X22</f>
        <v>45046</v>
      </c>
      <c r="Y23" s="37" t="s">
        <v>60</v>
      </c>
      <c r="Z23" s="65" t="s">
        <v>61</v>
      </c>
    </row>
    <row r="24" spans="1:1024" s="1" customFormat="1" ht="143.25" customHeight="1">
      <c r="A24" s="54">
        <v>3</v>
      </c>
      <c r="B24" s="30" t="s">
        <v>51</v>
      </c>
      <c r="C24" s="47" t="s">
        <v>65</v>
      </c>
      <c r="D24" s="30" t="s">
        <v>66</v>
      </c>
      <c r="E24" s="30" t="s">
        <v>67</v>
      </c>
      <c r="F24" s="114" t="s">
        <v>68</v>
      </c>
      <c r="G24" s="115"/>
      <c r="H24" s="120" t="s">
        <v>69</v>
      </c>
      <c r="I24" s="121"/>
      <c r="J24" s="38">
        <v>3</v>
      </c>
      <c r="K24" s="38">
        <v>2</v>
      </c>
      <c r="L24" s="32">
        <f t="shared" ref="L24:L25" si="2">J24+K24</f>
        <v>5</v>
      </c>
      <c r="M24" s="92" t="str">
        <f t="shared" ref="M24:M25" si="3">IF(L24&lt;=4,"Riesgo Bajo",IF(L24&lt;=5,"Riesgo Medio",IF(L24&lt;=7,"Riesgo Alto",IF(L24&lt;=10,"Riesgo Extremo","No Disponible"))))</f>
        <v>Riesgo Medio</v>
      </c>
      <c r="N24" s="53" t="s">
        <v>57</v>
      </c>
      <c r="O24" s="122" t="s">
        <v>70</v>
      </c>
      <c r="P24" s="123"/>
      <c r="Q24" s="38">
        <v>2</v>
      </c>
      <c r="R24" s="38">
        <v>2</v>
      </c>
      <c r="S24" s="32">
        <f t="shared" si="0"/>
        <v>4</v>
      </c>
      <c r="T24" s="39" t="str">
        <f t="shared" ref="T24:T25" si="4">IF(S24&lt;=4,"Riesgo Bajo",IF(S24&lt;=5,"Riesgo Medio",IF(S24&lt;=7,"Riesgo Alto",IF(S24&lt;=10,"Riesgo Extremo","No Disponible"))))</f>
        <v>Riesgo Bajo</v>
      </c>
      <c r="U24" s="40" t="s">
        <v>59</v>
      </c>
      <c r="V24" s="34" t="s">
        <v>57</v>
      </c>
      <c r="W24" s="77">
        <f>W23</f>
        <v>44986</v>
      </c>
      <c r="X24" s="76">
        <f>X23</f>
        <v>45046</v>
      </c>
      <c r="Y24" s="37" t="s">
        <v>128</v>
      </c>
      <c r="Z24" s="65" t="s">
        <v>61</v>
      </c>
    </row>
    <row r="25" spans="1:1024" s="1" customFormat="1" ht="143.25" customHeight="1">
      <c r="A25" s="54">
        <v>4</v>
      </c>
      <c r="B25" s="30" t="s">
        <v>51</v>
      </c>
      <c r="C25" s="47" t="s">
        <v>65</v>
      </c>
      <c r="D25" s="30" t="s">
        <v>66</v>
      </c>
      <c r="E25" s="30" t="s">
        <v>71</v>
      </c>
      <c r="F25" s="144" t="s">
        <v>72</v>
      </c>
      <c r="G25" s="145"/>
      <c r="H25" s="146" t="s">
        <v>73</v>
      </c>
      <c r="I25" s="147"/>
      <c r="J25" s="38">
        <v>2</v>
      </c>
      <c r="K25" s="38">
        <v>3</v>
      </c>
      <c r="L25" s="32">
        <f t="shared" si="2"/>
        <v>5</v>
      </c>
      <c r="M25" s="59" t="str">
        <f t="shared" si="3"/>
        <v>Riesgo Medio</v>
      </c>
      <c r="N25" s="66" t="s">
        <v>74</v>
      </c>
      <c r="O25" s="122" t="s">
        <v>70</v>
      </c>
      <c r="P25" s="123"/>
      <c r="Q25" s="38">
        <v>2</v>
      </c>
      <c r="R25" s="38">
        <v>2</v>
      </c>
      <c r="S25" s="32">
        <f t="shared" si="0"/>
        <v>4</v>
      </c>
      <c r="T25" s="39" t="str">
        <f t="shared" si="4"/>
        <v>Riesgo Bajo</v>
      </c>
      <c r="U25" s="40" t="s">
        <v>59</v>
      </c>
      <c r="V25" s="34" t="s">
        <v>57</v>
      </c>
      <c r="W25" s="77">
        <f>W24</f>
        <v>44986</v>
      </c>
      <c r="X25" s="76">
        <v>45107</v>
      </c>
      <c r="Y25" s="37" t="s">
        <v>129</v>
      </c>
      <c r="Z25" s="65" t="s">
        <v>75</v>
      </c>
    </row>
    <row r="26" spans="1:1024" s="33" customFormat="1" ht="92.25" customHeight="1" thickBot="1">
      <c r="A26" s="55">
        <v>5</v>
      </c>
      <c r="B26" s="56" t="s">
        <v>51</v>
      </c>
      <c r="C26" s="57" t="s">
        <v>77</v>
      </c>
      <c r="D26" s="56" t="s">
        <v>78</v>
      </c>
      <c r="E26" s="56" t="s">
        <v>67</v>
      </c>
      <c r="F26" s="139" t="s">
        <v>79</v>
      </c>
      <c r="G26" s="140"/>
      <c r="H26" s="141" t="s">
        <v>80</v>
      </c>
      <c r="I26" s="142"/>
      <c r="J26" s="61">
        <v>3</v>
      </c>
      <c r="K26" s="61">
        <v>2</v>
      </c>
      <c r="L26" s="62">
        <f t="shared" ref="L26" si="5">J26+K26</f>
        <v>5</v>
      </c>
      <c r="M26" s="63" t="str">
        <f t="shared" ref="M26" si="6">IF(L26&lt;=4,"Riesgo Bajo",IF(L26&lt;=5,"Riesgo Medio",IF(L26&lt;=7,"Riesgo Alto",IF(L26&lt;=10,"Riesgo Extremo","No Disponible"))))</f>
        <v>Riesgo Medio</v>
      </c>
      <c r="N26" s="67" t="s">
        <v>74</v>
      </c>
      <c r="O26" s="143" t="s">
        <v>122</v>
      </c>
      <c r="P26" s="143"/>
      <c r="Q26" s="61">
        <v>2</v>
      </c>
      <c r="R26" s="61">
        <v>2</v>
      </c>
      <c r="S26" s="62">
        <f t="shared" ref="S26" si="7">Q26+R26</f>
        <v>4</v>
      </c>
      <c r="T26" s="62" t="str">
        <f t="shared" ref="T26" si="8">IF(S26&lt;=4,"Riesgo Bajo",IF(S26&lt;=5,"Riesgo Medio",IF(S26&lt;=7,"Riesgo Alto",IF(S26&lt;=10,"Riesgo Extremo","No Disponible"))))</f>
        <v>Riesgo Bajo</v>
      </c>
      <c r="U26" s="68" t="s">
        <v>59</v>
      </c>
      <c r="V26" s="34" t="s">
        <v>57</v>
      </c>
      <c r="W26" s="77">
        <f>W25</f>
        <v>44986</v>
      </c>
      <c r="X26" s="76">
        <f>X24</f>
        <v>45046</v>
      </c>
      <c r="Y26" s="78" t="s">
        <v>125</v>
      </c>
      <c r="Z26" s="69" t="s">
        <v>124</v>
      </c>
    </row>
    <row r="27" spans="1:1024" s="33" customFormat="1" ht="92.25" customHeight="1" thickBot="1">
      <c r="A27" s="53">
        <v>6</v>
      </c>
      <c r="B27" s="30" t="s">
        <v>81</v>
      </c>
      <c r="C27" s="48" t="s">
        <v>65</v>
      </c>
      <c r="D27" s="30" t="s">
        <v>76</v>
      </c>
      <c r="E27" s="30" t="s">
        <v>82</v>
      </c>
      <c r="F27" s="174" t="s">
        <v>131</v>
      </c>
      <c r="G27" s="175"/>
      <c r="H27" s="120" t="s">
        <v>130</v>
      </c>
      <c r="I27" s="121"/>
      <c r="J27" s="41">
        <v>3</v>
      </c>
      <c r="K27" s="41">
        <v>2</v>
      </c>
      <c r="L27" s="42">
        <f t="shared" ref="L27" si="9">J27+K27</f>
        <v>5</v>
      </c>
      <c r="M27" s="60" t="str">
        <f t="shared" ref="M27" si="10">IF(L27&lt;=4,"Riesgo Bajo",IF(L27&lt;=5,"Riesgo Medio",IF(L27&lt;=7,"Riesgo Alto",IF(L27&lt;=10,"Riesgo Extremo","No Disponible"))))</f>
        <v>Riesgo Medio</v>
      </c>
      <c r="N27" s="67" t="s">
        <v>74</v>
      </c>
      <c r="O27" s="176" t="s">
        <v>132</v>
      </c>
      <c r="P27" s="177"/>
      <c r="Q27" s="41">
        <v>1</v>
      </c>
      <c r="R27" s="41">
        <v>2</v>
      </c>
      <c r="S27" s="62">
        <f t="shared" ref="S27" si="11">Q27+R27</f>
        <v>3</v>
      </c>
      <c r="T27" s="62" t="str">
        <f t="shared" ref="T27" si="12">IF(S27&lt;=4,"Riesgo Bajo",IF(S27&lt;=5,"Riesgo Medio",IF(S27&lt;=7,"Riesgo Alto",IF(S27&lt;=10,"Riesgo Extremo","No Disponible"))))</f>
        <v>Riesgo Bajo</v>
      </c>
      <c r="U27" s="43" t="s">
        <v>59</v>
      </c>
      <c r="V27" s="34" t="s">
        <v>57</v>
      </c>
      <c r="W27" s="77">
        <f>W26</f>
        <v>44986</v>
      </c>
      <c r="X27" s="76">
        <f>X26</f>
        <v>45046</v>
      </c>
      <c r="Y27" s="46" t="s">
        <v>123</v>
      </c>
      <c r="Z27" s="65" t="s">
        <v>83</v>
      </c>
    </row>
    <row r="28" spans="1:1024" ht="18" customHeight="1" thickBot="1">
      <c r="A28" s="15"/>
      <c r="B28" s="100"/>
      <c r="C28" s="101"/>
      <c r="D28" s="100"/>
      <c r="E28" s="100"/>
      <c r="F28" s="178"/>
      <c r="G28" s="179"/>
      <c r="H28" s="180"/>
      <c r="I28" s="181"/>
      <c r="J28" s="97"/>
      <c r="K28" s="97"/>
      <c r="L28" s="98"/>
      <c r="M28" s="104"/>
      <c r="N28" s="99"/>
      <c r="O28" s="182"/>
      <c r="P28" s="183"/>
      <c r="Q28" s="97"/>
      <c r="R28" s="97"/>
      <c r="S28" s="102"/>
      <c r="T28" s="102"/>
      <c r="U28" s="103"/>
      <c r="V28" s="93"/>
      <c r="W28" s="94"/>
      <c r="X28" s="94"/>
      <c r="Y28" s="96"/>
      <c r="Z28" s="95"/>
    </row>
    <row r="29" spans="1:1024" ht="18" customHeight="1">
      <c r="B29" s="83"/>
      <c r="C29" s="84"/>
      <c r="D29" s="83"/>
      <c r="E29" s="83"/>
      <c r="F29" s="91" t="s">
        <v>84</v>
      </c>
      <c r="G29" s="85"/>
      <c r="H29" s="86"/>
      <c r="I29" s="86"/>
      <c r="J29" s="80"/>
      <c r="K29" s="80"/>
      <c r="L29" s="81"/>
      <c r="M29" s="87"/>
      <c r="N29" s="90"/>
      <c r="O29" s="87"/>
      <c r="P29" s="87"/>
      <c r="Q29" s="80"/>
      <c r="R29" s="80"/>
      <c r="S29" s="81"/>
      <c r="T29" s="91" t="s">
        <v>84</v>
      </c>
      <c r="U29" s="88"/>
      <c r="V29" s="82"/>
      <c r="W29" s="89"/>
      <c r="X29" s="89"/>
      <c r="Y29" s="86"/>
      <c r="Z29" s="90"/>
    </row>
    <row r="30" spans="1:1024" ht="21" customHeight="1" thickBot="1">
      <c r="A30" s="16"/>
      <c r="B30" s="17"/>
      <c r="C30" s="17"/>
      <c r="D30" s="17"/>
      <c r="E30" s="19"/>
      <c r="F30" s="24" t="s">
        <v>85</v>
      </c>
      <c r="G30" s="24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24" t="s">
        <v>86</v>
      </c>
      <c r="U30" s="24"/>
      <c r="V30" s="17"/>
      <c r="W30" s="17"/>
      <c r="X30" s="17"/>
      <c r="Y30" s="17"/>
      <c r="Z30" s="18"/>
    </row>
    <row r="31" spans="1:1024">
      <c r="F31" s="70"/>
      <c r="G31" s="70"/>
      <c r="T31" s="70"/>
      <c r="U31" s="70"/>
      <c r="V31" s="20"/>
      <c r="W31" s="20"/>
    </row>
    <row r="32" spans="1:1024">
      <c r="F32" s="70"/>
      <c r="G32" s="70"/>
      <c r="T32" s="70"/>
      <c r="U32" s="70"/>
      <c r="V32" s="20"/>
      <c r="W32" s="20"/>
    </row>
    <row r="33" spans="1:28" ht="14.5" thickBot="1">
      <c r="F33" s="70"/>
      <c r="G33" s="70"/>
      <c r="T33" s="70"/>
      <c r="U33" s="70"/>
      <c r="V33" s="20"/>
      <c r="W33" s="20"/>
    </row>
    <row r="34" spans="1:28">
      <c r="A34" s="71"/>
      <c r="B34" s="25"/>
      <c r="C34" s="25"/>
      <c r="D34" s="25"/>
      <c r="E34" s="21"/>
      <c r="F34" s="124"/>
      <c r="G34" s="124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35"/>
      <c r="V34" s="25"/>
      <c r="W34" s="25"/>
      <c r="X34" s="25"/>
      <c r="Y34" s="25"/>
      <c r="Z34" s="25"/>
      <c r="AA34" s="25"/>
      <c r="AB34" s="7"/>
    </row>
    <row r="35" spans="1:28">
      <c r="A35" s="15"/>
      <c r="AB35" s="9"/>
    </row>
    <row r="36" spans="1:28" ht="20">
      <c r="A36" s="125" t="s">
        <v>87</v>
      </c>
      <c r="B36" s="126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6"/>
      <c r="U36" s="126"/>
      <c r="V36" s="126"/>
      <c r="W36" s="126"/>
      <c r="X36" s="126"/>
      <c r="Y36" s="126"/>
      <c r="Z36" s="126"/>
      <c r="AA36" s="126"/>
      <c r="AB36" s="127"/>
    </row>
    <row r="37" spans="1:28" ht="15.5">
      <c r="A37" s="72"/>
      <c r="B37" s="73"/>
      <c r="C37" s="73"/>
      <c r="D37" s="73"/>
      <c r="E37" s="74"/>
      <c r="F37" s="73"/>
      <c r="G37" s="73"/>
      <c r="H37" s="73"/>
      <c r="I37" s="73"/>
      <c r="J37" s="73"/>
      <c r="K37" s="73"/>
      <c r="L37" s="73"/>
      <c r="M37" s="73"/>
      <c r="N37" s="73"/>
      <c r="AB37" s="9"/>
    </row>
    <row r="38" spans="1:28" ht="22.9" customHeight="1">
      <c r="A38" s="119" t="s">
        <v>88</v>
      </c>
      <c r="B38" s="109"/>
      <c r="C38" s="109" t="s">
        <v>89</v>
      </c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P38" s="109" t="s">
        <v>90</v>
      </c>
      <c r="Q38" s="109"/>
      <c r="R38" s="109"/>
      <c r="S38" s="109"/>
      <c r="T38" s="109"/>
      <c r="U38" s="109"/>
      <c r="W38" s="109" t="s">
        <v>91</v>
      </c>
      <c r="X38" s="109"/>
      <c r="Y38" s="109"/>
      <c r="Z38" s="109"/>
      <c r="AA38" s="109"/>
      <c r="AB38" s="129"/>
    </row>
    <row r="39" spans="1:28" ht="42.4" customHeight="1">
      <c r="A39" s="107" t="s">
        <v>26</v>
      </c>
      <c r="B39" s="106"/>
      <c r="C39" s="106" t="s">
        <v>92</v>
      </c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P39" s="105"/>
      <c r="Q39" s="105"/>
      <c r="R39" s="105"/>
      <c r="S39" s="105"/>
      <c r="T39" s="105"/>
      <c r="U39" s="105"/>
      <c r="W39" s="105"/>
      <c r="X39" s="105"/>
      <c r="Y39" s="105"/>
      <c r="Z39" s="105"/>
      <c r="AA39" s="105"/>
      <c r="AB39" s="128"/>
    </row>
    <row r="40" spans="1:28" ht="42.4" customHeight="1">
      <c r="A40" s="107" t="s">
        <v>27</v>
      </c>
      <c r="B40" s="106"/>
      <c r="C40" s="106" t="s">
        <v>93</v>
      </c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P40" s="105"/>
      <c r="Q40" s="105"/>
      <c r="R40" s="105"/>
      <c r="S40" s="105"/>
      <c r="T40" s="105"/>
      <c r="U40" s="105"/>
      <c r="W40" s="105"/>
      <c r="X40" s="105"/>
      <c r="Y40" s="105"/>
      <c r="Z40" s="105"/>
      <c r="AA40" s="105"/>
      <c r="AB40" s="128"/>
    </row>
    <row r="41" spans="1:28" ht="42.4" customHeight="1">
      <c r="A41" s="107" t="s">
        <v>28</v>
      </c>
      <c r="B41" s="106"/>
      <c r="C41" s="106" t="s">
        <v>94</v>
      </c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P41" s="105"/>
      <c r="Q41" s="105"/>
      <c r="R41" s="105"/>
      <c r="S41" s="105"/>
      <c r="T41" s="105"/>
      <c r="U41" s="105"/>
      <c r="W41" s="105"/>
      <c r="X41" s="105"/>
      <c r="Y41" s="105"/>
      <c r="Z41" s="105"/>
      <c r="AA41" s="105"/>
      <c r="AB41" s="128"/>
    </row>
    <row r="42" spans="1:28" ht="42.4" customHeight="1">
      <c r="A42" s="107" t="s">
        <v>29</v>
      </c>
      <c r="B42" s="106"/>
      <c r="C42" s="106" t="s">
        <v>95</v>
      </c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P42" s="105"/>
      <c r="Q42" s="105"/>
      <c r="R42" s="105"/>
      <c r="S42" s="105"/>
      <c r="T42" s="105"/>
      <c r="U42" s="105"/>
      <c r="W42" s="105"/>
      <c r="X42" s="105"/>
      <c r="Y42" s="105"/>
      <c r="Z42" s="105"/>
      <c r="AA42" s="105"/>
      <c r="AB42" s="128"/>
    </row>
    <row r="43" spans="1:28" ht="42.4" customHeight="1">
      <c r="A43" s="107" t="s">
        <v>30</v>
      </c>
      <c r="B43" s="106"/>
      <c r="C43" s="106" t="s">
        <v>96</v>
      </c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P43" s="105"/>
      <c r="Q43" s="105"/>
      <c r="R43" s="105"/>
      <c r="S43" s="105"/>
      <c r="T43" s="105"/>
      <c r="U43" s="105"/>
      <c r="W43" s="105"/>
      <c r="X43" s="105"/>
      <c r="Y43" s="105"/>
      <c r="Z43" s="105"/>
      <c r="AA43" s="105"/>
      <c r="AB43" s="128"/>
    </row>
    <row r="44" spans="1:28" ht="42.4" customHeight="1">
      <c r="A44" s="107" t="s">
        <v>31</v>
      </c>
      <c r="B44" s="106"/>
      <c r="C44" s="106" t="s">
        <v>97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P44" s="105"/>
      <c r="Q44" s="105"/>
      <c r="R44" s="105"/>
      <c r="S44" s="105"/>
      <c r="T44" s="105"/>
      <c r="U44" s="105"/>
      <c r="W44" s="105"/>
      <c r="X44" s="105"/>
      <c r="Y44" s="105"/>
      <c r="Z44" s="105"/>
      <c r="AA44" s="105"/>
      <c r="AB44" s="128"/>
    </row>
    <row r="45" spans="1:28" ht="42.4" customHeight="1">
      <c r="A45" s="107" t="s">
        <v>32</v>
      </c>
      <c r="B45" s="106"/>
      <c r="C45" s="106" t="s">
        <v>98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P45" s="75" t="s">
        <v>99</v>
      </c>
      <c r="W45" s="75" t="s">
        <v>99</v>
      </c>
      <c r="AB45" s="9"/>
    </row>
    <row r="46" spans="1:28" ht="42.4" customHeight="1">
      <c r="A46" s="107" t="s">
        <v>33</v>
      </c>
      <c r="B46" s="106"/>
      <c r="C46" s="106" t="s">
        <v>100</v>
      </c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P46" s="109" t="s">
        <v>101</v>
      </c>
      <c r="Q46" s="109"/>
      <c r="R46" s="109"/>
      <c r="S46" s="109"/>
      <c r="T46" s="109"/>
      <c r="U46" s="109"/>
      <c r="V46" s="109"/>
      <c r="W46" s="109"/>
      <c r="X46" s="109"/>
      <c r="Y46" s="109"/>
      <c r="AB46" s="9"/>
    </row>
    <row r="47" spans="1:28" ht="42.4" customHeight="1">
      <c r="A47" s="107" t="s">
        <v>34</v>
      </c>
      <c r="B47" s="106"/>
      <c r="C47" s="106" t="s">
        <v>102</v>
      </c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AB47" s="9"/>
    </row>
    <row r="48" spans="1:28" ht="42.4" customHeight="1">
      <c r="A48" s="107" t="s">
        <v>35</v>
      </c>
      <c r="B48" s="106"/>
      <c r="C48" s="106" t="s">
        <v>103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AB48" s="9"/>
    </row>
    <row r="49" spans="1:28" ht="42.4" customHeight="1">
      <c r="A49" s="107" t="s">
        <v>36</v>
      </c>
      <c r="B49" s="106"/>
      <c r="C49" s="106" t="s">
        <v>104</v>
      </c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AB49" s="9"/>
    </row>
    <row r="50" spans="1:28" ht="42.4" customHeight="1">
      <c r="A50" s="107" t="s">
        <v>37</v>
      </c>
      <c r="B50" s="106"/>
      <c r="C50" s="106" t="s">
        <v>105</v>
      </c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AB50" s="9"/>
    </row>
    <row r="51" spans="1:28" ht="51.65" customHeight="1">
      <c r="A51" s="107" t="s">
        <v>38</v>
      </c>
      <c r="B51" s="106"/>
      <c r="C51" s="106" t="s">
        <v>106</v>
      </c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AB51" s="9"/>
    </row>
    <row r="52" spans="1:28" ht="42.4" customHeight="1">
      <c r="A52" s="107" t="s">
        <v>45</v>
      </c>
      <c r="B52" s="106"/>
      <c r="C52" s="106" t="s">
        <v>107</v>
      </c>
      <c r="D52" s="106"/>
      <c r="E52" s="106"/>
      <c r="F52" s="106"/>
      <c r="G52" s="106"/>
      <c r="H52" s="106"/>
      <c r="I52" s="106"/>
      <c r="J52" s="106"/>
      <c r="K52" s="106"/>
      <c r="L52" s="106"/>
      <c r="M52" s="106"/>
      <c r="N52" s="106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AB52" s="9"/>
    </row>
    <row r="53" spans="1:28" ht="42.4" customHeight="1">
      <c r="A53" s="107" t="s">
        <v>46</v>
      </c>
      <c r="B53" s="106"/>
      <c r="C53" s="106" t="s">
        <v>108</v>
      </c>
      <c r="D53" s="106"/>
      <c r="E53" s="106"/>
      <c r="F53" s="106"/>
      <c r="G53" s="106"/>
      <c r="H53" s="106"/>
      <c r="I53" s="106"/>
      <c r="J53" s="106"/>
      <c r="K53" s="106"/>
      <c r="L53" s="106"/>
      <c r="M53" s="106"/>
      <c r="N53" s="106"/>
      <c r="P53" s="105"/>
      <c r="Q53" s="105"/>
      <c r="R53" s="105"/>
      <c r="S53" s="105"/>
      <c r="T53" s="105"/>
      <c r="U53" s="105"/>
      <c r="V53" s="105"/>
      <c r="W53" s="105"/>
      <c r="X53" s="105"/>
      <c r="Y53" s="105"/>
      <c r="AB53" s="9"/>
    </row>
    <row r="54" spans="1:28" ht="42.4" customHeight="1">
      <c r="A54" s="107" t="s">
        <v>47</v>
      </c>
      <c r="B54" s="106"/>
      <c r="C54" s="106" t="s">
        <v>109</v>
      </c>
      <c r="D54" s="106"/>
      <c r="E54" s="106"/>
      <c r="F54" s="106"/>
      <c r="G54" s="106"/>
      <c r="H54" s="106"/>
      <c r="I54" s="106"/>
      <c r="J54" s="106"/>
      <c r="K54" s="106"/>
      <c r="L54" s="106"/>
      <c r="M54" s="106"/>
      <c r="N54" s="106"/>
      <c r="P54" s="75" t="s">
        <v>99</v>
      </c>
      <c r="AB54" s="9"/>
    </row>
    <row r="55" spans="1:28" ht="42.4" customHeight="1">
      <c r="A55" s="107" t="s">
        <v>48</v>
      </c>
      <c r="B55" s="106"/>
      <c r="C55" s="106" t="s">
        <v>110</v>
      </c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P55" s="109" t="s">
        <v>111</v>
      </c>
      <c r="Q55" s="109"/>
      <c r="R55" s="109"/>
      <c r="S55" s="109"/>
      <c r="T55" s="109"/>
      <c r="U55" s="109"/>
      <c r="V55" s="109"/>
      <c r="AB55" s="9"/>
    </row>
    <row r="56" spans="1:28" ht="36.75" customHeight="1">
      <c r="A56" s="107" t="s">
        <v>40</v>
      </c>
      <c r="B56" s="106"/>
      <c r="C56" s="106" t="s">
        <v>112</v>
      </c>
      <c r="D56" s="106"/>
      <c r="E56" s="106"/>
      <c r="F56" s="106"/>
      <c r="G56" s="106"/>
      <c r="H56" s="106"/>
      <c r="I56" s="106"/>
      <c r="J56" s="106"/>
      <c r="K56" s="106"/>
      <c r="L56" s="106"/>
      <c r="M56" s="106"/>
      <c r="N56" s="106"/>
      <c r="P56" s="105"/>
      <c r="Q56" s="105"/>
      <c r="R56" s="105"/>
      <c r="S56" s="105"/>
      <c r="T56" s="105"/>
      <c r="U56" s="105"/>
      <c r="V56" s="105"/>
      <c r="AB56" s="9"/>
    </row>
    <row r="57" spans="1:28" ht="56.25" customHeight="1">
      <c r="A57" s="107" t="s">
        <v>41</v>
      </c>
      <c r="B57" s="106"/>
      <c r="C57" s="106" t="s">
        <v>113</v>
      </c>
      <c r="D57" s="106"/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P57" s="105"/>
      <c r="Q57" s="105"/>
      <c r="R57" s="105"/>
      <c r="S57" s="105"/>
      <c r="T57" s="105"/>
      <c r="U57" s="105"/>
      <c r="V57" s="105"/>
      <c r="AB57" s="9"/>
    </row>
    <row r="58" spans="1:28" ht="57.4" customHeight="1">
      <c r="A58" s="107" t="s">
        <v>42</v>
      </c>
      <c r="B58" s="106"/>
      <c r="C58" s="106" t="s">
        <v>114</v>
      </c>
      <c r="D58" s="106"/>
      <c r="E58" s="106"/>
      <c r="F58" s="106"/>
      <c r="G58" s="106"/>
      <c r="H58" s="106"/>
      <c r="I58" s="106"/>
      <c r="J58" s="106"/>
      <c r="K58" s="106"/>
      <c r="L58" s="106"/>
      <c r="M58" s="106"/>
      <c r="N58" s="106"/>
      <c r="P58" s="105"/>
      <c r="Q58" s="105"/>
      <c r="R58" s="105"/>
      <c r="S58" s="105"/>
      <c r="T58" s="105"/>
      <c r="U58" s="105"/>
      <c r="V58" s="105"/>
      <c r="AB58" s="9"/>
    </row>
    <row r="59" spans="1:28" ht="55.15" customHeight="1">
      <c r="A59" s="107" t="s">
        <v>43</v>
      </c>
      <c r="B59" s="106"/>
      <c r="C59" s="106" t="s">
        <v>115</v>
      </c>
      <c r="D59" s="106"/>
      <c r="E59" s="106"/>
      <c r="F59" s="106"/>
      <c r="G59" s="106"/>
      <c r="H59" s="106"/>
      <c r="I59" s="106"/>
      <c r="J59" s="106"/>
      <c r="K59" s="106"/>
      <c r="L59" s="106"/>
      <c r="M59" s="106"/>
      <c r="N59" s="106"/>
      <c r="P59" s="105"/>
      <c r="Q59" s="105"/>
      <c r="R59" s="105"/>
      <c r="S59" s="105"/>
      <c r="T59" s="105"/>
      <c r="U59" s="105"/>
      <c r="V59" s="105"/>
      <c r="AB59" s="9"/>
    </row>
    <row r="60" spans="1:28" ht="42.4" customHeight="1" thickBot="1">
      <c r="A60" s="111" t="s">
        <v>49</v>
      </c>
      <c r="B60" s="112"/>
      <c r="C60" s="112" t="s">
        <v>116</v>
      </c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7"/>
      <c r="P60" s="110"/>
      <c r="Q60" s="110"/>
      <c r="R60" s="110"/>
      <c r="S60" s="110"/>
      <c r="T60" s="110"/>
      <c r="U60" s="110"/>
      <c r="V60" s="110"/>
      <c r="W60" s="17"/>
      <c r="X60" s="17"/>
      <c r="Y60" s="17"/>
      <c r="Z60" s="17"/>
      <c r="AA60" s="17"/>
      <c r="AB60" s="18"/>
    </row>
    <row r="61" spans="1:28" ht="24" customHeight="1">
      <c r="A61" s="113" t="s">
        <v>117</v>
      </c>
      <c r="B61" s="113"/>
      <c r="C61" s="113" t="s">
        <v>118</v>
      </c>
      <c r="D61" s="113"/>
      <c r="E61" s="113"/>
      <c r="F61" s="113"/>
      <c r="G61" s="113"/>
      <c r="H61" s="113"/>
      <c r="I61" s="113"/>
      <c r="J61" s="113"/>
      <c r="K61" s="113"/>
      <c r="L61" s="113"/>
      <c r="M61" s="113"/>
      <c r="N61" s="113"/>
      <c r="P61" s="75" t="s">
        <v>99</v>
      </c>
    </row>
    <row r="62" spans="1:28">
      <c r="A62" s="1" t="s">
        <v>99</v>
      </c>
    </row>
    <row r="64" spans="1:28" ht="18">
      <c r="A64" s="108" t="s">
        <v>119</v>
      </c>
      <c r="B64" s="108"/>
      <c r="C64" s="108"/>
      <c r="D64" s="108"/>
      <c r="E64" s="108"/>
      <c r="F64" s="108"/>
      <c r="G64" s="108"/>
      <c r="H64" s="108"/>
      <c r="I64" s="108"/>
      <c r="J64" s="108"/>
      <c r="K64" s="108"/>
      <c r="L64" s="108"/>
      <c r="M64" s="108"/>
      <c r="N64" s="108"/>
    </row>
    <row r="65" spans="1:14" ht="28.9" customHeight="1">
      <c r="A65" s="108" t="s">
        <v>120</v>
      </c>
      <c r="B65" s="108"/>
      <c r="C65" s="108"/>
      <c r="D65" s="108"/>
      <c r="E65" s="108"/>
      <c r="F65" s="108"/>
      <c r="G65" s="108"/>
      <c r="H65" s="108"/>
      <c r="I65" s="108"/>
      <c r="J65" s="108"/>
      <c r="K65" s="108"/>
      <c r="L65" s="108"/>
      <c r="M65" s="108"/>
      <c r="N65" s="108"/>
    </row>
  </sheetData>
  <mergeCells count="126">
    <mergeCell ref="F27:G27"/>
    <mergeCell ref="H27:I27"/>
    <mergeCell ref="O27:P27"/>
    <mergeCell ref="F28:G28"/>
    <mergeCell ref="H28:I28"/>
    <mergeCell ref="O28:P28"/>
    <mergeCell ref="O23:P23"/>
    <mergeCell ref="T16:Z16"/>
    <mergeCell ref="A19:G19"/>
    <mergeCell ref="H19:M19"/>
    <mergeCell ref="N19:Z19"/>
    <mergeCell ref="T9:Z15"/>
    <mergeCell ref="A10:R10"/>
    <mergeCell ref="S10:S16"/>
    <mergeCell ref="A11:A15"/>
    <mergeCell ref="B12:B13"/>
    <mergeCell ref="C12:C14"/>
    <mergeCell ref="D12:F12"/>
    <mergeCell ref="H12:I12"/>
    <mergeCell ref="L12:L13"/>
    <mergeCell ref="N12:R12"/>
    <mergeCell ref="A20:A21"/>
    <mergeCell ref="B20:B21"/>
    <mergeCell ref="C20:C21"/>
    <mergeCell ref="D20:D21"/>
    <mergeCell ref="E20:E21"/>
    <mergeCell ref="F20:G21"/>
    <mergeCell ref="N15:R15"/>
    <mergeCell ref="A16:R16"/>
    <mergeCell ref="A3:Z3"/>
    <mergeCell ref="A6:R6"/>
    <mergeCell ref="S6:S8"/>
    <mergeCell ref="T6:Z6"/>
    <mergeCell ref="A7:C7"/>
    <mergeCell ref="D7:G7"/>
    <mergeCell ref="J7:M7"/>
    <mergeCell ref="N7:R7"/>
    <mergeCell ref="T7:Z8"/>
    <mergeCell ref="A8:R8"/>
    <mergeCell ref="W38:AB38"/>
    <mergeCell ref="A39:B39"/>
    <mergeCell ref="C39:N39"/>
    <mergeCell ref="W20:W21"/>
    <mergeCell ref="X20:X21"/>
    <mergeCell ref="H20:I21"/>
    <mergeCell ref="J20:J21"/>
    <mergeCell ref="K20:K21"/>
    <mergeCell ref="L20:L21"/>
    <mergeCell ref="M20:M21"/>
    <mergeCell ref="N20:N21"/>
    <mergeCell ref="O20:P21"/>
    <mergeCell ref="Q20:T20"/>
    <mergeCell ref="U20:U21"/>
    <mergeCell ref="Y20:Z20"/>
    <mergeCell ref="V20:V21"/>
    <mergeCell ref="F26:G26"/>
    <mergeCell ref="H26:I26"/>
    <mergeCell ref="O26:P26"/>
    <mergeCell ref="F25:G25"/>
    <mergeCell ref="H25:I25"/>
    <mergeCell ref="O25:P25"/>
    <mergeCell ref="F23:G23"/>
    <mergeCell ref="H23:I23"/>
    <mergeCell ref="A54:B54"/>
    <mergeCell ref="C54:N54"/>
    <mergeCell ref="C42:N42"/>
    <mergeCell ref="P46:Y46"/>
    <mergeCell ref="A47:B47"/>
    <mergeCell ref="F22:G22"/>
    <mergeCell ref="H22:I22"/>
    <mergeCell ref="O22:P22"/>
    <mergeCell ref="A43:B43"/>
    <mergeCell ref="C43:N43"/>
    <mergeCell ref="A44:B44"/>
    <mergeCell ref="C44:N44"/>
    <mergeCell ref="A38:B38"/>
    <mergeCell ref="C38:N38"/>
    <mergeCell ref="P38:U38"/>
    <mergeCell ref="F24:G24"/>
    <mergeCell ref="H24:I24"/>
    <mergeCell ref="O24:P24"/>
    <mergeCell ref="F34:G34"/>
    <mergeCell ref="A36:AB36"/>
    <mergeCell ref="W39:AB44"/>
    <mergeCell ref="A40:B40"/>
    <mergeCell ref="C40:N40"/>
    <mergeCell ref="A41:B41"/>
    <mergeCell ref="A64:N64"/>
    <mergeCell ref="A65:N65"/>
    <mergeCell ref="P55:V55"/>
    <mergeCell ref="A56:B56"/>
    <mergeCell ref="C56:N56"/>
    <mergeCell ref="P56:V60"/>
    <mergeCell ref="A57:B57"/>
    <mergeCell ref="C57:N57"/>
    <mergeCell ref="A58:B58"/>
    <mergeCell ref="C58:N58"/>
    <mergeCell ref="A59:B59"/>
    <mergeCell ref="C59:N59"/>
    <mergeCell ref="A55:B55"/>
    <mergeCell ref="C55:N55"/>
    <mergeCell ref="A60:B60"/>
    <mergeCell ref="C60:N60"/>
    <mergeCell ref="A61:B61"/>
    <mergeCell ref="C61:N61"/>
    <mergeCell ref="P39:U44"/>
    <mergeCell ref="C41:N41"/>
    <mergeCell ref="A42:B42"/>
    <mergeCell ref="A45:B45"/>
    <mergeCell ref="C45:N45"/>
    <mergeCell ref="A46:B46"/>
    <mergeCell ref="C46:N46"/>
    <mergeCell ref="C47:N47"/>
    <mergeCell ref="P47:Y53"/>
    <mergeCell ref="A48:B48"/>
    <mergeCell ref="C48:N48"/>
    <mergeCell ref="A49:B49"/>
    <mergeCell ref="C49:N49"/>
    <mergeCell ref="A53:B53"/>
    <mergeCell ref="C53:N53"/>
    <mergeCell ref="A50:B50"/>
    <mergeCell ref="C50:N50"/>
    <mergeCell ref="A51:B51"/>
    <mergeCell ref="C51:N51"/>
    <mergeCell ref="A52:B52"/>
    <mergeCell ref="C52:N52"/>
  </mergeCells>
  <dataValidations count="2">
    <dataValidation type="list" allowBlank="1" showErrorMessage="1" sqref="Q22:R27 J22:K27 J29:K29" xr:uid="{00000000-0002-0000-0000-000000000000}">
      <formula1>"1,2,3,4,5"</formula1>
    </dataValidation>
    <dataValidation allowBlank="1" showErrorMessage="1" sqref="S22:S27 L22:L27 L29" xr:uid="{00000000-0002-0000-0000-000001000000}"/>
  </dataValidations>
  <hyperlinks>
    <hyperlink ref="A65" r:id="rId1" xr:uid="{00000000-0004-0000-0000-000000000000}"/>
  </hyperlinks>
  <printOptions horizontalCentered="1" verticalCentered="1"/>
  <pageMargins left="0.59055118110236227" right="0.23622047244094491" top="0.74803149606299213" bottom="0.94488188976377963" header="0.31496062992125984" footer="0.70866141732283472"/>
  <pageSetup scale="29" fitToHeight="0" pageOrder="overThenDown" orientation="landscape" useFirstPageNumber="1" r:id="rId2"/>
  <headerFooter alignWithMargins="0">
    <oddFooter>&amp;LPS07-FO580 V1&amp;C&amp;G&amp;R&amp;P</oddFooter>
  </headerFooter>
  <drawing r:id="rId3"/>
  <legacyDrawingHF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F7386D077C9AB41A19EA6F677001285" ma:contentTypeVersion="16" ma:contentTypeDescription="Crear nuevo documento." ma:contentTypeScope="" ma:versionID="2e2de0f5fc13105964558a3bbffdd367">
  <xsd:schema xmlns:xsd="http://www.w3.org/2001/XMLSchema" xmlns:xs="http://www.w3.org/2001/XMLSchema" xmlns:p="http://schemas.microsoft.com/office/2006/metadata/properties" xmlns:ns2="f041ac0e-3a78-4c9f-b12c-a6c038d6942c" xmlns:ns3="7867aceb-53c4-4635-b0f9-bab9002e1bc2" targetNamespace="http://schemas.microsoft.com/office/2006/metadata/properties" ma:root="true" ma:fieldsID="767dad65891937dcbab74f8e3b5c29de" ns2:_="" ns3:_="">
    <xsd:import namespace="f041ac0e-3a78-4c9f-b12c-a6c038d6942c"/>
    <xsd:import namespace="7867aceb-53c4-4635-b0f9-bab9002e1bc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41ac0e-3a78-4c9f-b12c-a6c038d694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9a4e7c8d-c71a-4b82-8d30-07c913516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67aceb-53c4-4635-b0f9-bab9002e1bc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aa9aa803-cf9c-4e71-8d58-67d15878aa28}" ma:internalName="TaxCatchAll" ma:showField="CatchAllData" ma:web="7867aceb-53c4-4635-b0f9-bab9002e1bc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67aceb-53c4-4635-b0f9-bab9002e1bc2" xsi:nil="true"/>
    <lcf76f155ced4ddcb4097134ff3c332f xmlns="f041ac0e-3a78-4c9f-b12c-a6c038d6942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04D484A-0722-4898-AD0F-80F69CA903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041ac0e-3a78-4c9f-b12c-a6c038d6942c"/>
    <ds:schemaRef ds:uri="7867aceb-53c4-4635-b0f9-bab9002e1b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8D17EC3-4953-47C4-8058-9455B7D036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804894-9B49-4AAE-9C07-49663E7AD757}">
  <ds:schemaRefs>
    <ds:schemaRef ds:uri="http://schemas.microsoft.com/office/2006/metadata/properties"/>
    <ds:schemaRef ds:uri="http://schemas.microsoft.com/office/infopath/2007/PartnerControls"/>
    <ds:schemaRef ds:uri="7867aceb-53c4-4635-b0f9-bab9002e1bc2"/>
    <ds:schemaRef ds:uri="f041ac0e-3a78-4c9f-b12c-a6c038d6942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de Riesgos Contratacion</vt:lpstr>
      <vt:lpstr>'Matriz de Riesgos Contratacion'!Área_de_impresión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MARIO ROLANDO BENAVIDES ARIAS</dc:creator>
  <cp:keywords/>
  <dc:description/>
  <cp:lastModifiedBy>Marco Esteban Mendoza Gonzalez</cp:lastModifiedBy>
  <cp:revision>53</cp:revision>
  <dcterms:created xsi:type="dcterms:W3CDTF">2016-09-29T09:36:30Z</dcterms:created>
  <dcterms:modified xsi:type="dcterms:W3CDTF">2023-04-21T13:08:41Z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0x010100DF7386D077C9AB41A19EA6F677001285</vt:lpwstr>
  </property>
  <property fmtid="{D5CDD505-2E9C-101B-9397-08002B2CF9AE}" pid="3" name="MediaServiceImageTags">
    <vt:lpwstr/>
  </property>
</Properties>
</file>