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RCHIVO PAGADURIA\2023\PRESUPUESTO 2023\CONTRATACIÓN\ACARREOS\"/>
    </mc:Choice>
  </mc:AlternateContent>
  <bookViews>
    <workbookView xWindow="0" yWindow="0" windowWidth="15480" windowHeight="7695"/>
  </bookViews>
  <sheets>
    <sheet name="Cotización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5" i="6" l="1"/>
  <c r="F38" i="6" l="1"/>
  <c r="F39" i="6" l="1"/>
</calcChain>
</file>

<file path=xl/sharedStrings.xml><?xml version="1.0" encoding="utf-8"?>
<sst xmlns="http://schemas.openxmlformats.org/spreadsheetml/2006/main" count="42" uniqueCount="42">
  <si>
    <t>OBJETO:</t>
  </si>
  <si>
    <t>CANTIDAD</t>
  </si>
  <si>
    <t>DESCRIPCIÓN DEL BIEN Y/O SERVICIO</t>
  </si>
  <si>
    <t>VALOR UNITARIO</t>
  </si>
  <si>
    <t>SUBTOTAL</t>
  </si>
  <si>
    <t>IVA</t>
  </si>
  <si>
    <t>TOTAL</t>
  </si>
  <si>
    <t>ANEXO TECNICO N°1 - PROPUESTA ECONÓMICA</t>
  </si>
  <si>
    <t>Diferencia entre la sumatoria de valores unitarios items y valor del presupuesto</t>
  </si>
  <si>
    <t>PROPONENTE:</t>
  </si>
  <si>
    <t>Sumatoria valores unitarios y totales</t>
  </si>
  <si>
    <t>ESPECIFICACIONES TÉCNICAS ADICIONALES
(10 puntos)</t>
  </si>
  <si>
    <t>Bus de 40 pasajeros - Recorridos Colegio (Kennedy Central) - a sitios en localidad de Kennedy</t>
  </si>
  <si>
    <t>Bus de 40 pasajeros - Recorridos Recorridos Colegio (Kennedy Central) - Bogotá Zona Norte</t>
  </si>
  <si>
    <t>Bus de 40 pasajeros - Recorridos Recorridos Colegio (Kennedy Central) - Bogotá Zona Sur</t>
  </si>
  <si>
    <t>Bus de 40 pasajeros - Recorridos Recorridos Colegio (Kennedy Central) - Bogotá Zona Oriente</t>
  </si>
  <si>
    <t>Bus de 40 pasajeros - Recorridos Recorridos Colegio (Kennedy Central) - Bogotá Zona Occidente</t>
  </si>
  <si>
    <t>Buseta de 25 pasajeros - Recorridos Colegio (Kennedy Central) - a sitios en localidad de Kennedy</t>
  </si>
  <si>
    <t>Buseta de 25 pasajeros - Recorridos Recorridos Colegio (Kennedy Central) - Bogotá Zona Norte</t>
  </si>
  <si>
    <t>Buseta de 25 pasajeros - Recorridos Recorridos Colegio (Kennedy Central) - Bogotá Zona Sur</t>
  </si>
  <si>
    <t>Buseta de 25 pasajeros - Recorridos Recorridos Colegio (Kennedy Central) - Bogotá Zona Oriente</t>
  </si>
  <si>
    <t>Buseta de 25 pasajeros - Recorridos Recorridos Colegio (Kennedy Central) - Bogotá Zona Occidente</t>
  </si>
  <si>
    <t>Van de 15 pasajeros - Recorridos Colegio (Kennedy Central) - a sitios en localidad de Kennedy</t>
  </si>
  <si>
    <t>Van de 15 pasajeros - Recorridos Recorridos Colegio (Kennedy Central) - Bogotá Zona Norte</t>
  </si>
  <si>
    <t>Van de 15 pasajeros - Recorridos Recorridos Colegio (Kennedy Central) - Bogotá Zona Sur</t>
  </si>
  <si>
    <t>Van de 15 pasajeros - Recorridos Recorridos Colegio (Kennedy Central) - Bogotá Zona Oriente</t>
  </si>
  <si>
    <t>Van de 15 pasajeros - Recorridos Recorridos Colegio (Kennedy Central) - Bogotá Zona Occidente</t>
  </si>
  <si>
    <t>Van de 10 pasajeros - Recorridos Colegio (Kennedy Central) - a sitios en localidad de Kennedy</t>
  </si>
  <si>
    <t>Van de 10 pasajeros - Recorridos Recorridos Colegio (Kennedy Central) - Bogotá Zona Norte</t>
  </si>
  <si>
    <t>Van de 10 pasajeros - Recorridos Recorridos Colegio (Kennedy Central) - Bogotá Zona Sur</t>
  </si>
  <si>
    <t>Van de 10 pasajeros - Recorridos Recorridos Colegio (Kennedy Central) - Bogotá Zona Oriente</t>
  </si>
  <si>
    <t>Van de 10 pasajeros - Recorridos Recorridos Colegio (Kennedy Central) - Bogotá Zona Occidente</t>
  </si>
  <si>
    <t>Vehículo de 4  pasajeros - Recorridos Colegio (Kennedy Central) - a sitios en localidad de Kennedy</t>
  </si>
  <si>
    <t>Vehículo de 4  pasajeros - Recorridos Recorridos Colegio (Kennedy Central) - Bogotá Zona Norte</t>
  </si>
  <si>
    <t>Vehículo de 4  pasajeros - Recorridos Recorridos Colegio (Kennedy Central) - Bogotá Zona Sur</t>
  </si>
  <si>
    <t>Vehículo de 4  pasajeros - Recorridos Recorridos Colegio (Kennedy Central) - Bogotá Zona Oriente</t>
  </si>
  <si>
    <t>Vehículo de 4  pasajeros - Recorridos Recorridos Colegio (Kennedy Central) - Bogotá Zona Occidente</t>
  </si>
  <si>
    <t>Buseta 25 pasajeros - Recorridos Bogotá – Guatavitá – Bogotá para participar en torneos de ajedrez</t>
  </si>
  <si>
    <t>Buseta 25 pasajeros - Recorridos Bogotá – Chía – Bogotá para participar en torneos de ajedrez</t>
  </si>
  <si>
    <t>MODELOS VEHÍCULOS
(7 puntos)</t>
  </si>
  <si>
    <t>OTRAS ESPECIFICACIONES
(3 puntos)</t>
  </si>
  <si>
    <t>CONTRATO A PRECIO UNITARIO, TIPO BOLSA Y HASTA AGOTAR TIEMPO Y/O PRESUPUESTO, EL SERVICIO DE TRANSPORTE PARA ESTUDIANTES  DEL COLEGIO QUE REPRESENTEN A LA INSTITUCIÓN EN LAS DIFERENTES ACTIVIDADES CIENTIFICAS, DEPORTIVAS Y CULTURALES, DURANTE E EL AÑO 2023, A TODO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</si>
</sst>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64" formatCode="_-* #,##0.00\ &quot;€&quot;_-;\-* #,##0.00\ &quot;€&quot;_-;_-* &quot;-&quot;??\ &quot;€&quot;_-;_-@_-"/>
    <numFmt numFmtId="165" formatCode="&quot;$&quot;\ #,##0;[Red]&quot;$&quot;\ #,##0"/>
    <numFmt numFmtId="166" formatCode="&quot;$&quot;\ #,##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sz val="10"/>
      <name val="Arial"/>
    </font>
    <font>
      <b/>
      <sz val="18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5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41" fontId="8" fillId="0" borderId="0" applyFont="0" applyFill="0" applyBorder="0" applyAlignment="0" applyProtection="0"/>
    <xf numFmtId="0" fontId="13" fillId="0" borderId="0"/>
    <xf numFmtId="0" fontId="13" fillId="0" borderId="0"/>
  </cellStyleXfs>
  <cellXfs count="50">
    <xf numFmtId="0" fontId="0" fillId="0" borderId="0" xfId="0"/>
    <xf numFmtId="0" fontId="4" fillId="0" borderId="0" xfId="5" applyFill="1"/>
    <xf numFmtId="0" fontId="4" fillId="0" borderId="0" xfId="5" applyFill="1" applyAlignment="1">
      <alignment horizontal="center"/>
    </xf>
    <xf numFmtId="0" fontId="4" fillId="0" borderId="0" xfId="5" applyFill="1" applyBorder="1"/>
    <xf numFmtId="0" fontId="4" fillId="0" borderId="0" xfId="5" applyFill="1" applyAlignment="1">
      <alignment vertical="center" wrapText="1"/>
    </xf>
    <xf numFmtId="0" fontId="4" fillId="0" borderId="0" xfId="5" applyFont="1" applyFill="1" applyAlignment="1">
      <alignment vertical="center" wrapText="1"/>
    </xf>
    <xf numFmtId="0" fontId="6" fillId="0" borderId="2" xfId="0" applyFont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165" fontId="4" fillId="3" borderId="8" xfId="8" applyNumberFormat="1" applyFont="1" applyFill="1" applyBorder="1" applyAlignment="1">
      <alignment horizontal="center" vertical="center"/>
    </xf>
    <xf numFmtId="165" fontId="4" fillId="0" borderId="8" xfId="8" applyNumberFormat="1" applyFont="1" applyFill="1" applyBorder="1" applyAlignment="1">
      <alignment horizontal="center" vertical="center"/>
    </xf>
    <xf numFmtId="3" fontId="12" fillId="0" borderId="8" xfId="9" applyNumberFormat="1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 vertical="center"/>
    </xf>
    <xf numFmtId="166" fontId="4" fillId="3" borderId="13" xfId="8" applyNumberFormat="1" applyFont="1" applyFill="1" applyBorder="1" applyAlignment="1">
      <alignment horizontal="right" vertical="center"/>
    </xf>
    <xf numFmtId="166" fontId="4" fillId="0" borderId="13" xfId="8" applyNumberFormat="1" applyFont="1" applyFill="1" applyBorder="1" applyAlignment="1">
      <alignment horizontal="right" vertical="center"/>
    </xf>
    <xf numFmtId="0" fontId="12" fillId="0" borderId="12" xfId="9" applyFont="1" applyFill="1" applyBorder="1" applyAlignment="1">
      <alignment wrapText="1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 wrapText="1"/>
    </xf>
    <xf numFmtId="0" fontId="12" fillId="0" borderId="19" xfId="10" applyFont="1" applyFill="1" applyBorder="1" applyAlignment="1">
      <alignment wrapText="1"/>
    </xf>
    <xf numFmtId="3" fontId="12" fillId="0" borderId="20" xfId="10" applyNumberFormat="1" applyFont="1" applyFill="1" applyBorder="1" applyAlignment="1">
      <alignment horizontal="center" wrapText="1"/>
    </xf>
    <xf numFmtId="0" fontId="11" fillId="0" borderId="19" xfId="0" applyFont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165" fontId="4" fillId="3" borderId="15" xfId="8" applyNumberFormat="1" applyFont="1" applyFill="1" applyBorder="1" applyAlignment="1">
      <alignment horizontal="center" vertical="center"/>
    </xf>
    <xf numFmtId="166" fontId="4" fillId="3" borderId="22" xfId="8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4" fillId="0" borderId="7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 wrapText="1"/>
    </xf>
    <xf numFmtId="0" fontId="7" fillId="2" borderId="17" xfId="5" applyFont="1" applyFill="1" applyBorder="1" applyAlignment="1">
      <alignment horizontal="center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 wrapText="1"/>
    </xf>
    <xf numFmtId="0" fontId="7" fillId="2" borderId="18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7" fillId="2" borderId="23" xfId="5" applyFont="1" applyFill="1" applyBorder="1" applyAlignment="1">
      <alignment horizontal="center"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7" fillId="2" borderId="26" xfId="5" applyFont="1" applyFill="1" applyBorder="1" applyAlignment="1">
      <alignment horizontal="center" vertical="center" wrapText="1"/>
    </xf>
    <xf numFmtId="0" fontId="12" fillId="0" borderId="27" xfId="10" applyFont="1" applyFill="1" applyBorder="1" applyAlignment="1">
      <alignment wrapText="1"/>
    </xf>
    <xf numFmtId="3" fontId="12" fillId="0" borderId="28" xfId="10" applyNumberFormat="1" applyFont="1" applyFill="1" applyBorder="1" applyAlignment="1">
      <alignment horizontal="center" wrapText="1"/>
    </xf>
    <xf numFmtId="0" fontId="7" fillId="2" borderId="28" xfId="5" applyFont="1" applyFill="1" applyBorder="1" applyAlignment="1">
      <alignment horizontal="center" vertical="center" wrapText="1"/>
    </xf>
    <xf numFmtId="0" fontId="7" fillId="2" borderId="29" xfId="5" applyFont="1" applyFill="1" applyBorder="1" applyAlignment="1">
      <alignment horizontal="center" vertical="center" wrapText="1"/>
    </xf>
    <xf numFmtId="0" fontId="12" fillId="0" borderId="21" xfId="10" applyFont="1" applyFill="1" applyBorder="1" applyAlignment="1">
      <alignment wrapText="1"/>
    </xf>
    <xf numFmtId="3" fontId="12" fillId="0" borderId="15" xfId="10" applyNumberFormat="1" applyFont="1" applyFill="1" applyBorder="1" applyAlignment="1">
      <alignment horizont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30" xfId="5" applyFont="1" applyFill="1" applyBorder="1" applyAlignment="1">
      <alignment horizontal="center" vertical="center" wrapText="1"/>
    </xf>
  </cellXfs>
  <cellStyles count="11">
    <cellStyle name="Millares [0]" xfId="8" builtinId="6"/>
    <cellStyle name="Moneda 2" xfId="4"/>
    <cellStyle name="Normal" xfId="0" builtinId="0"/>
    <cellStyle name="Normal 2" xfId="1"/>
    <cellStyle name="Normal 2 2" xfId="3"/>
    <cellStyle name="Normal 2 3" xfId="6"/>
    <cellStyle name="Normal 2 4" xfId="7"/>
    <cellStyle name="Normal 3" xfId="2"/>
    <cellStyle name="Normal 4" xfId="5"/>
    <cellStyle name="Normal_Cotización" xfId="10"/>
    <cellStyle name="Normal_Hoja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178593</xdr:colOff>
      <xdr:row>1</xdr:row>
      <xdr:rowOff>35719</xdr:rowOff>
    </xdr:from>
    <xdr:to>
      <xdr:col>1</xdr:col>
      <xdr:colOff>910503</xdr:colOff>
      <xdr:row>3</xdr:row>
      <xdr:rowOff>169069</xdr:rowOff>
    </xdr:to>
    <xdr:pic>
      <xdr:nvPicPr>
        <xdr:cNvPr id="3" name="Imagen 2" descr="Resultado de imagen para alcaldia mayor de bogot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31" y="202407"/>
          <a:ext cx="73191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39"/>
  <sheetViews>
    <sheetView tabSelected="1" view="pageBreakPreview" zoomScale="118" zoomScaleNormal="118" zoomScaleSheetLayoutView="118" workbookViewId="0">
      <selection activeCell="D6" sqref="D6:E6"/>
    </sheetView>
  </sheetViews>
  <sheetFormatPr baseColWidth="10" defaultColWidth="11.42578125" defaultRowHeight="12.75" x14ac:dyDescent="0.2"/>
  <cols>
    <col min="1" max="1" width="4" style="1" customWidth="1"/>
    <col min="2" max="2" width="68.7109375" style="1" customWidth="1"/>
    <col min="3" max="3" width="12.28515625" style="2" customWidth="1"/>
    <col min="4" max="4" width="19.85546875" style="2" customWidth="1"/>
    <col min="5" max="5" width="38.140625" style="2" customWidth="1"/>
    <col min="6" max="6" width="25.140625" style="2" customWidth="1"/>
    <col min="7" max="16384" width="11.42578125" style="1"/>
  </cols>
  <sheetData>
    <row r="1" spans="2:15" ht="13.5" thickBot="1" x14ac:dyDescent="0.25"/>
    <row r="2" spans="2:15" ht="21" customHeight="1" x14ac:dyDescent="0.2">
      <c r="B2" s="25" t="s">
        <v>7</v>
      </c>
      <c r="C2" s="26"/>
      <c r="D2" s="26"/>
      <c r="E2" s="26"/>
      <c r="F2" s="26"/>
      <c r="G2" s="3"/>
      <c r="H2" s="3"/>
      <c r="I2" s="3"/>
      <c r="J2" s="3"/>
      <c r="K2" s="3"/>
      <c r="L2" s="3"/>
      <c r="M2" s="3"/>
      <c r="N2" s="3"/>
      <c r="O2" s="3"/>
    </row>
    <row r="3" spans="2:15" ht="21" customHeight="1" x14ac:dyDescent="0.2">
      <c r="B3" s="27"/>
      <c r="C3" s="28"/>
      <c r="D3" s="28"/>
      <c r="E3" s="28"/>
      <c r="F3" s="28"/>
      <c r="G3" s="3"/>
      <c r="H3" s="3"/>
      <c r="I3" s="3"/>
      <c r="J3" s="3"/>
      <c r="K3" s="3"/>
      <c r="L3" s="3"/>
      <c r="M3" s="3"/>
      <c r="N3" s="3"/>
      <c r="O3" s="3"/>
    </row>
    <row r="4" spans="2:15" ht="21" customHeight="1" thickBot="1" x14ac:dyDescent="0.25">
      <c r="B4" s="29"/>
      <c r="C4" s="30"/>
      <c r="D4" s="30"/>
      <c r="E4" s="30"/>
      <c r="F4" s="30"/>
      <c r="G4" s="3"/>
      <c r="H4" s="3"/>
      <c r="I4" s="3"/>
      <c r="J4" s="3"/>
      <c r="K4" s="3"/>
      <c r="L4" s="3"/>
      <c r="M4" s="3"/>
      <c r="N4" s="3"/>
      <c r="O4" s="3"/>
    </row>
    <row r="5" spans="2:15" s="4" customFormat="1" ht="89.25" customHeight="1" thickBot="1" x14ac:dyDescent="0.25">
      <c r="B5" s="6" t="s">
        <v>9</v>
      </c>
      <c r="C5" s="15" t="s">
        <v>0</v>
      </c>
      <c r="D5" s="16"/>
      <c r="E5" s="31" t="s">
        <v>41</v>
      </c>
      <c r="F5" s="31"/>
    </row>
    <row r="6" spans="2:15" s="4" customFormat="1" x14ac:dyDescent="0.2">
      <c r="B6" s="34" t="s">
        <v>2</v>
      </c>
      <c r="C6" s="35" t="s">
        <v>1</v>
      </c>
      <c r="D6" s="32" t="s">
        <v>11</v>
      </c>
      <c r="E6" s="33"/>
      <c r="F6" s="36" t="s">
        <v>3</v>
      </c>
    </row>
    <row r="7" spans="2:15" s="4" customFormat="1" ht="42" customHeight="1" thickBot="1" x14ac:dyDescent="0.25">
      <c r="B7" s="38"/>
      <c r="C7" s="39"/>
      <c r="D7" s="40" t="s">
        <v>39</v>
      </c>
      <c r="E7" s="40" t="s">
        <v>40</v>
      </c>
      <c r="F7" s="41"/>
    </row>
    <row r="8" spans="2:15" s="4" customFormat="1" ht="30" x14ac:dyDescent="0.25">
      <c r="B8" s="42" t="s">
        <v>12</v>
      </c>
      <c r="C8" s="43">
        <v>1</v>
      </c>
      <c r="D8" s="44"/>
      <c r="E8" s="44"/>
      <c r="F8" s="45"/>
    </row>
    <row r="9" spans="2:15" s="4" customFormat="1" ht="30" x14ac:dyDescent="0.25">
      <c r="B9" s="19" t="s">
        <v>13</v>
      </c>
      <c r="C9" s="20">
        <v>1</v>
      </c>
      <c r="D9" s="37"/>
      <c r="E9" s="37"/>
      <c r="F9" s="18"/>
    </row>
    <row r="10" spans="2:15" s="4" customFormat="1" ht="30" x14ac:dyDescent="0.25">
      <c r="B10" s="19" t="s">
        <v>14</v>
      </c>
      <c r="C10" s="20">
        <v>1</v>
      </c>
      <c r="D10" s="37"/>
      <c r="E10" s="37"/>
      <c r="F10" s="18"/>
    </row>
    <row r="11" spans="2:15" s="4" customFormat="1" ht="30" x14ac:dyDescent="0.25">
      <c r="B11" s="19" t="s">
        <v>15</v>
      </c>
      <c r="C11" s="20">
        <v>1</v>
      </c>
      <c r="D11" s="37"/>
      <c r="E11" s="37"/>
      <c r="F11" s="18"/>
    </row>
    <row r="12" spans="2:15" s="4" customFormat="1" ht="30" x14ac:dyDescent="0.25">
      <c r="B12" s="19" t="s">
        <v>16</v>
      </c>
      <c r="C12" s="20">
        <v>1</v>
      </c>
      <c r="D12" s="37"/>
      <c r="E12" s="37"/>
      <c r="F12" s="18"/>
    </row>
    <row r="13" spans="2:15" s="4" customFormat="1" ht="30" x14ac:dyDescent="0.25">
      <c r="B13" s="19" t="s">
        <v>17</v>
      </c>
      <c r="C13" s="20">
        <v>1</v>
      </c>
      <c r="D13" s="37"/>
      <c r="E13" s="37"/>
      <c r="F13" s="18"/>
    </row>
    <row r="14" spans="2:15" s="4" customFormat="1" ht="30" x14ac:dyDescent="0.25">
      <c r="B14" s="19" t="s">
        <v>18</v>
      </c>
      <c r="C14" s="20">
        <v>1</v>
      </c>
      <c r="D14" s="37"/>
      <c r="E14" s="37"/>
      <c r="F14" s="18"/>
    </row>
    <row r="15" spans="2:15" s="4" customFormat="1" ht="30" x14ac:dyDescent="0.25">
      <c r="B15" s="19" t="s">
        <v>19</v>
      </c>
      <c r="C15" s="20">
        <v>1</v>
      </c>
      <c r="D15" s="37"/>
      <c r="E15" s="37"/>
      <c r="F15" s="18"/>
    </row>
    <row r="16" spans="2:15" s="4" customFormat="1" ht="30" x14ac:dyDescent="0.25">
      <c r="B16" s="19" t="s">
        <v>20</v>
      </c>
      <c r="C16" s="20">
        <v>1</v>
      </c>
      <c r="D16" s="37"/>
      <c r="E16" s="37"/>
      <c r="F16" s="18"/>
    </row>
    <row r="17" spans="2:6" s="4" customFormat="1" ht="30" x14ac:dyDescent="0.25">
      <c r="B17" s="19" t="s">
        <v>21</v>
      </c>
      <c r="C17" s="20">
        <v>1</v>
      </c>
      <c r="D17" s="37"/>
      <c r="E17" s="37"/>
      <c r="F17" s="18"/>
    </row>
    <row r="18" spans="2:6" s="4" customFormat="1" ht="30" x14ac:dyDescent="0.25">
      <c r="B18" s="19" t="s">
        <v>22</v>
      </c>
      <c r="C18" s="20">
        <v>1</v>
      </c>
      <c r="D18" s="37"/>
      <c r="E18" s="37"/>
      <c r="F18" s="18"/>
    </row>
    <row r="19" spans="2:6" s="4" customFormat="1" ht="30" x14ac:dyDescent="0.25">
      <c r="B19" s="19" t="s">
        <v>23</v>
      </c>
      <c r="C19" s="20">
        <v>1</v>
      </c>
      <c r="D19" s="37"/>
      <c r="E19" s="37"/>
      <c r="F19" s="18"/>
    </row>
    <row r="20" spans="2:6" s="4" customFormat="1" ht="30" x14ac:dyDescent="0.25">
      <c r="B20" s="19" t="s">
        <v>24</v>
      </c>
      <c r="C20" s="20">
        <v>1</v>
      </c>
      <c r="D20" s="37"/>
      <c r="E20" s="37"/>
      <c r="F20" s="18"/>
    </row>
    <row r="21" spans="2:6" s="4" customFormat="1" ht="30" x14ac:dyDescent="0.25">
      <c r="B21" s="19" t="s">
        <v>25</v>
      </c>
      <c r="C21" s="20">
        <v>1</v>
      </c>
      <c r="D21" s="37"/>
      <c r="E21" s="37"/>
      <c r="F21" s="18"/>
    </row>
    <row r="22" spans="2:6" s="4" customFormat="1" ht="30" x14ac:dyDescent="0.25">
      <c r="B22" s="19" t="s">
        <v>26</v>
      </c>
      <c r="C22" s="20">
        <v>1</v>
      </c>
      <c r="D22" s="37"/>
      <c r="E22" s="37"/>
      <c r="F22" s="18"/>
    </row>
    <row r="23" spans="2:6" s="4" customFormat="1" ht="30" x14ac:dyDescent="0.25">
      <c r="B23" s="19" t="s">
        <v>27</v>
      </c>
      <c r="C23" s="20">
        <v>1</v>
      </c>
      <c r="D23" s="37"/>
      <c r="E23" s="37"/>
      <c r="F23" s="18"/>
    </row>
    <row r="24" spans="2:6" s="4" customFormat="1" ht="30" x14ac:dyDescent="0.25">
      <c r="B24" s="19" t="s">
        <v>28</v>
      </c>
      <c r="C24" s="20">
        <v>1</v>
      </c>
      <c r="D24" s="37"/>
      <c r="E24" s="37"/>
      <c r="F24" s="18"/>
    </row>
    <row r="25" spans="2:6" s="4" customFormat="1" ht="30" x14ac:dyDescent="0.25">
      <c r="B25" s="19" t="s">
        <v>29</v>
      </c>
      <c r="C25" s="20">
        <v>1</v>
      </c>
      <c r="D25" s="37"/>
      <c r="E25" s="37"/>
      <c r="F25" s="18"/>
    </row>
    <row r="26" spans="2:6" s="4" customFormat="1" ht="30" x14ac:dyDescent="0.25">
      <c r="B26" s="19" t="s">
        <v>30</v>
      </c>
      <c r="C26" s="20">
        <v>1</v>
      </c>
      <c r="D26" s="37"/>
      <c r="E26" s="37"/>
      <c r="F26" s="18"/>
    </row>
    <row r="27" spans="2:6" s="4" customFormat="1" ht="30" x14ac:dyDescent="0.25">
      <c r="B27" s="19" t="s">
        <v>31</v>
      </c>
      <c r="C27" s="20">
        <v>1</v>
      </c>
      <c r="D27" s="37"/>
      <c r="E27" s="37"/>
      <c r="F27" s="18"/>
    </row>
    <row r="28" spans="2:6" s="4" customFormat="1" ht="30" x14ac:dyDescent="0.25">
      <c r="B28" s="19" t="s">
        <v>32</v>
      </c>
      <c r="C28" s="20">
        <v>1</v>
      </c>
      <c r="D28" s="37"/>
      <c r="E28" s="37"/>
      <c r="F28" s="18"/>
    </row>
    <row r="29" spans="2:6" s="4" customFormat="1" ht="30" x14ac:dyDescent="0.25">
      <c r="B29" s="19" t="s">
        <v>33</v>
      </c>
      <c r="C29" s="20">
        <v>1</v>
      </c>
      <c r="D29" s="37"/>
      <c r="E29" s="37"/>
      <c r="F29" s="18"/>
    </row>
    <row r="30" spans="2:6" s="4" customFormat="1" ht="30" x14ac:dyDescent="0.25">
      <c r="B30" s="19" t="s">
        <v>34</v>
      </c>
      <c r="C30" s="20">
        <v>1</v>
      </c>
      <c r="D30" s="37"/>
      <c r="E30" s="37"/>
      <c r="F30" s="18"/>
    </row>
    <row r="31" spans="2:6" s="4" customFormat="1" ht="30" x14ac:dyDescent="0.25">
      <c r="B31" s="19" t="s">
        <v>35</v>
      </c>
      <c r="C31" s="20">
        <v>1</v>
      </c>
      <c r="D31" s="37"/>
      <c r="E31" s="37"/>
      <c r="F31" s="18"/>
    </row>
    <row r="32" spans="2:6" s="4" customFormat="1" ht="30" x14ac:dyDescent="0.25">
      <c r="B32" s="19" t="s">
        <v>36</v>
      </c>
      <c r="C32" s="20">
        <v>1</v>
      </c>
      <c r="D32" s="37"/>
      <c r="E32" s="37"/>
      <c r="F32" s="18"/>
    </row>
    <row r="33" spans="2:6" s="4" customFormat="1" ht="30" x14ac:dyDescent="0.25">
      <c r="B33" s="19" t="s">
        <v>37</v>
      </c>
      <c r="C33" s="20">
        <v>1</v>
      </c>
      <c r="D33" s="37"/>
      <c r="E33" s="37"/>
      <c r="F33" s="18"/>
    </row>
    <row r="34" spans="2:6" s="4" customFormat="1" ht="30.75" thickBot="1" x14ac:dyDescent="0.3">
      <c r="B34" s="46" t="s">
        <v>38</v>
      </c>
      <c r="C34" s="47">
        <v>1</v>
      </c>
      <c r="D34" s="48"/>
      <c r="E34" s="48"/>
      <c r="F34" s="49"/>
    </row>
    <row r="35" spans="2:6" s="5" customFormat="1" ht="15" x14ac:dyDescent="0.2">
      <c r="B35" s="11" t="s">
        <v>10</v>
      </c>
      <c r="C35" s="7"/>
      <c r="D35" s="7"/>
      <c r="E35" s="8"/>
      <c r="F35" s="12">
        <f>SUM(F8:F34)</f>
        <v>0</v>
      </c>
    </row>
    <row r="36" spans="2:6" s="5" customFormat="1" ht="15" x14ac:dyDescent="0.25">
      <c r="B36" s="21" t="s">
        <v>5</v>
      </c>
      <c r="C36" s="10"/>
      <c r="D36" s="10"/>
      <c r="E36" s="9"/>
      <c r="F36" s="13"/>
    </row>
    <row r="37" spans="2:6" s="5" customFormat="1" ht="15" x14ac:dyDescent="0.2">
      <c r="B37" s="11" t="s">
        <v>4</v>
      </c>
      <c r="C37" s="7"/>
      <c r="D37" s="7"/>
      <c r="E37" s="8"/>
      <c r="F37" s="12"/>
    </row>
    <row r="38" spans="2:6" s="5" customFormat="1" ht="30" x14ac:dyDescent="0.25">
      <c r="B38" s="14" t="s">
        <v>8</v>
      </c>
      <c r="C38" s="10"/>
      <c r="D38" s="10"/>
      <c r="E38" s="9"/>
      <c r="F38" s="13">
        <f>1484000-F35</f>
        <v>1484000</v>
      </c>
    </row>
    <row r="39" spans="2:6" s="5" customFormat="1" ht="15.75" thickBot="1" x14ac:dyDescent="0.25">
      <c r="B39" s="22" t="s">
        <v>6</v>
      </c>
      <c r="C39" s="17"/>
      <c r="D39" s="17"/>
      <c r="E39" s="23"/>
      <c r="F39" s="24">
        <f>+F37+F38</f>
        <v>1484000</v>
      </c>
    </row>
  </sheetData>
  <mergeCells count="6">
    <mergeCell ref="B2:F4"/>
    <mergeCell ref="E5:F5"/>
    <mergeCell ref="D6:E6"/>
    <mergeCell ref="B6:B7"/>
    <mergeCell ref="C6:C7"/>
    <mergeCell ref="F6:F7"/>
  </mergeCells>
  <printOptions horizontalCentered="1" verticalCentered="1"/>
  <pageMargins left="0" right="0" top="0.19685039370078741" bottom="0.19685039370078741" header="0" footer="0"/>
  <pageSetup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PAGADURIA</cp:lastModifiedBy>
  <cp:lastPrinted>2013-08-08T20:32:53Z</cp:lastPrinted>
  <dcterms:created xsi:type="dcterms:W3CDTF">2012-03-05T20:09:33Z</dcterms:created>
  <dcterms:modified xsi:type="dcterms:W3CDTF">2023-03-30T15:41:54Z</dcterms:modified>
</cp:coreProperties>
</file>