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D:\$Wilmar2019\Trabajo a entregar 26-03-2019\19000584H4_MANTTO_PISTA_ARAUCA_ejemplo\"/>
    </mc:Choice>
  </mc:AlternateContent>
  <xr:revisionPtr revIDLastSave="0" documentId="13_ncr:1_{86040BD1-E75D-4E19-9124-0E1C7F5833BF}" xr6:coauthVersionLast="41" xr6:coauthVersionMax="41" xr10:uidLastSave="{00000000-0000-0000-0000-000000000000}"/>
  <bookViews>
    <workbookView xWindow="-108" yWindow="-108" windowWidth="23256" windowHeight="12576" activeTab="5" xr2:uid="{00000000-000D-0000-FFFF-FFFF00000000}"/>
  </bookViews>
  <sheets>
    <sheet name="Formato_8" sheetId="6" r:id="rId1"/>
    <sheet name="Formato_10" sheetId="2" r:id="rId2"/>
    <sheet name="SISO" sheetId="5" r:id="rId3"/>
    <sheet name="Formato9" sheetId="7" r:id="rId4"/>
    <sheet name="Formato9A" sheetId="8" r:id="rId5"/>
    <sheet name="Formato12" sheetId="9" r:id="rId6"/>
  </sheets>
  <externalReferences>
    <externalReference r:id="rId7"/>
    <externalReference r:id="rId8"/>
  </externalReferences>
  <definedNames>
    <definedName name="_VM10">#REF!</definedName>
    <definedName name="_VM11">#REF!</definedName>
    <definedName name="_VM7">#REF!</definedName>
    <definedName name="_VM8">#REF!</definedName>
    <definedName name="_VM9">#REF!</definedName>
    <definedName name="A">#REF!</definedName>
    <definedName name="A_IMPRESIÓN_IM">#REF!</definedName>
    <definedName name="AD">#REF!</definedName>
    <definedName name="AIU">#REF!</definedName>
    <definedName name="Aº">[1]INSUMOS!#REF!</definedName>
    <definedName name="_xlnm.Extract">#REF!</definedName>
    <definedName name="_xlnm.Print_Area" localSheetId="1">Formato_10!$A$1:$H$31</definedName>
    <definedName name="_xlnm.Print_Area" localSheetId="0">Formato_8!$A$1:$AU$150</definedName>
    <definedName name="bASE">#REF!</definedName>
    <definedName name="Base_datos_IM">#REF!</definedName>
    <definedName name="BASE_DE_DATOS">#REF!</definedName>
    <definedName name="_xlnm.Database">#REF!</definedName>
    <definedName name="CALCULO">#REF!</definedName>
    <definedName name="CD">#REF!</definedName>
    <definedName name="COPIA1">#REF!</definedName>
    <definedName name="COPIA2">#REF!</definedName>
    <definedName name="CRIT1">#REF!</definedName>
    <definedName name="Extracción_IM">#REF!</definedName>
    <definedName name="ICCP">#REF!</definedName>
    <definedName name="impresion">#REF!</definedName>
    <definedName name="inf">#REF!</definedName>
    <definedName name="IPC">#REF!</definedName>
    <definedName name="IVA">#REF!</definedName>
    <definedName name="J">#REF!</definedName>
    <definedName name="kjk">#REF!</definedName>
    <definedName name="lote">#REF!</definedName>
    <definedName name="Maquinaria">[2]Insum!$A$76:$E$99</definedName>
    <definedName name="presup">#REF!</definedName>
    <definedName name="Print_Area_MI">#REF!</definedName>
    <definedName name="Print_Titles_MI">#REF!</definedName>
    <definedName name="REAJUSTE">#REF!</definedName>
    <definedName name="REAJUSTES">#REF!</definedName>
    <definedName name="SALID1">#REF!</definedName>
    <definedName name="TASA">#REF!</definedName>
    <definedName name="Terreno">#REF!</definedName>
    <definedName name="TIR">#REF!</definedName>
    <definedName name="titu">#REF!</definedName>
    <definedName name="titu2">#REF!</definedName>
    <definedName name="_xlnm.Print_Titles" localSheetId="0">Formato_8!$1:$3</definedName>
    <definedName name="VEI">#REF!</definedName>
    <definedName name="ventas">#REF!</definedName>
    <definedName name="W">#REF!</definedName>
    <definedName name="xx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24" i="9" l="1"/>
  <c r="S24" i="9"/>
  <c r="V24" i="9" s="1"/>
  <c r="X24" i="9" s="1"/>
  <c r="Z24" i="9" s="1"/>
  <c r="AA24" i="9" s="1"/>
  <c r="O24" i="9"/>
  <c r="M24" i="9"/>
  <c r="P24" i="9" s="1"/>
  <c r="I24" i="9"/>
  <c r="V23" i="9"/>
  <c r="X23" i="9" s="1"/>
  <c r="Z23" i="9" s="1"/>
  <c r="AA23" i="9" s="1"/>
  <c r="U23" i="9"/>
  <c r="S23" i="9"/>
  <c r="P23" i="9"/>
  <c r="R23" i="9" s="1"/>
  <c r="O23" i="9"/>
  <c r="M23" i="9"/>
  <c r="I23" i="9"/>
  <c r="U22" i="9"/>
  <c r="S22" i="9"/>
  <c r="V22" i="9" s="1"/>
  <c r="X22" i="9" s="1"/>
  <c r="Z22" i="9" s="1"/>
  <c r="AA22" i="9" s="1"/>
  <c r="O22" i="9"/>
  <c r="M22" i="9"/>
  <c r="P22" i="9" s="1"/>
  <c r="I22" i="9"/>
  <c r="U21" i="9"/>
  <c r="S21" i="9"/>
  <c r="V21" i="9" s="1"/>
  <c r="X21" i="9" s="1"/>
  <c r="Z21" i="9" s="1"/>
  <c r="AA21" i="9" s="1"/>
  <c r="O21" i="9"/>
  <c r="M21" i="9"/>
  <c r="P21" i="9" s="1"/>
  <c r="I21" i="9"/>
  <c r="U20" i="9"/>
  <c r="S20" i="9"/>
  <c r="V20" i="9" s="1"/>
  <c r="X20" i="9" s="1"/>
  <c r="Z20" i="9" s="1"/>
  <c r="AA20" i="9" s="1"/>
  <c r="O20" i="9"/>
  <c r="M20" i="9"/>
  <c r="P20" i="9" s="1"/>
  <c r="I20" i="9"/>
  <c r="U19" i="9"/>
  <c r="S19" i="9"/>
  <c r="V19" i="9" s="1"/>
  <c r="X19" i="9" s="1"/>
  <c r="Z19" i="9" s="1"/>
  <c r="AA19" i="9" s="1"/>
  <c r="O19" i="9"/>
  <c r="M19" i="9"/>
  <c r="P19" i="9" s="1"/>
  <c r="I19" i="9"/>
  <c r="U18" i="9"/>
  <c r="S18" i="9"/>
  <c r="V18" i="9" s="1"/>
  <c r="X18" i="9" s="1"/>
  <c r="Z18" i="9" s="1"/>
  <c r="AA18" i="9" s="1"/>
  <c r="O18" i="9"/>
  <c r="M18" i="9"/>
  <c r="P18" i="9" s="1"/>
  <c r="I18" i="9"/>
  <c r="U17" i="9"/>
  <c r="S17" i="9"/>
  <c r="V17" i="9" s="1"/>
  <c r="X17" i="9" s="1"/>
  <c r="Z17" i="9" s="1"/>
  <c r="AA17" i="9" s="1"/>
  <c r="O17" i="9"/>
  <c r="M17" i="9"/>
  <c r="P17" i="9" s="1"/>
  <c r="I17" i="9"/>
  <c r="U16" i="9"/>
  <c r="S16" i="9"/>
  <c r="V16" i="9" s="1"/>
  <c r="X16" i="9" s="1"/>
  <c r="Z16" i="9" s="1"/>
  <c r="AA16" i="9" s="1"/>
  <c r="O16" i="9"/>
  <c r="M16" i="9"/>
  <c r="P16" i="9" s="1"/>
  <c r="I16" i="9"/>
  <c r="U15" i="9"/>
  <c r="S15" i="9"/>
  <c r="V15" i="9" s="1"/>
  <c r="X15" i="9" s="1"/>
  <c r="Z15" i="9" s="1"/>
  <c r="AA15" i="9" s="1"/>
  <c r="O15" i="9"/>
  <c r="M15" i="9"/>
  <c r="P15" i="9" s="1"/>
  <c r="I15" i="9"/>
  <c r="U14" i="9"/>
  <c r="S14" i="9"/>
  <c r="V14" i="9" s="1"/>
  <c r="X14" i="9" s="1"/>
  <c r="Z14" i="9" s="1"/>
  <c r="AA14" i="9" s="1"/>
  <c r="O14" i="9"/>
  <c r="M14" i="9"/>
  <c r="P14" i="9" s="1"/>
  <c r="I14" i="9"/>
  <c r="U13" i="9"/>
  <c r="S13" i="9"/>
  <c r="V13" i="9" s="1"/>
  <c r="X13" i="9" s="1"/>
  <c r="Z13" i="9" s="1"/>
  <c r="AA13" i="9" s="1"/>
  <c r="O13" i="9"/>
  <c r="M13" i="9"/>
  <c r="P13" i="9" s="1"/>
  <c r="I13" i="9"/>
  <c r="U12" i="9"/>
  <c r="S12" i="9"/>
  <c r="V12" i="9" s="1"/>
  <c r="X12" i="9" s="1"/>
  <c r="Z12" i="9" s="1"/>
  <c r="AA12" i="9" s="1"/>
  <c r="O12" i="9"/>
  <c r="M12" i="9"/>
  <c r="P12" i="9" s="1"/>
  <c r="I12" i="9"/>
  <c r="U11" i="9"/>
  <c r="S11" i="9"/>
  <c r="V11" i="9" s="1"/>
  <c r="X11" i="9" s="1"/>
  <c r="Z11" i="9" s="1"/>
  <c r="AA11" i="9" s="1"/>
  <c r="O11" i="9"/>
  <c r="M11" i="9"/>
  <c r="P11" i="9" s="1"/>
  <c r="I11" i="9"/>
  <c r="U10" i="9"/>
  <c r="S10" i="9"/>
  <c r="V10" i="9" s="1"/>
  <c r="X10" i="9" s="1"/>
  <c r="Z10" i="9" s="1"/>
  <c r="AA10" i="9" s="1"/>
  <c r="O10" i="9"/>
  <c r="M10" i="9"/>
  <c r="P10" i="9" s="1"/>
  <c r="I10" i="9"/>
  <c r="U9" i="9"/>
  <c r="S9" i="9"/>
  <c r="V9" i="9" s="1"/>
  <c r="X9" i="9" s="1"/>
  <c r="Z9" i="9" s="1"/>
  <c r="AA9" i="9" s="1"/>
  <c r="O9" i="9"/>
  <c r="M9" i="9"/>
  <c r="P9" i="9" s="1"/>
  <c r="I9" i="9"/>
  <c r="R16" i="9" l="1"/>
  <c r="L16" i="9"/>
  <c r="R20" i="9"/>
  <c r="L20" i="9"/>
  <c r="R9" i="9"/>
  <c r="L9" i="9"/>
  <c r="R13" i="9"/>
  <c r="L13" i="9"/>
  <c r="R17" i="9"/>
  <c r="L17" i="9"/>
  <c r="R21" i="9"/>
  <c r="L21" i="9"/>
  <c r="R10" i="9"/>
  <c r="L10" i="9"/>
  <c r="R14" i="9"/>
  <c r="L14" i="9"/>
  <c r="R18" i="9"/>
  <c r="L18" i="9"/>
  <c r="R22" i="9"/>
  <c r="L22" i="9"/>
  <c r="R24" i="9"/>
  <c r="L24" i="9"/>
  <c r="R11" i="9"/>
  <c r="L11" i="9"/>
  <c r="R15" i="9"/>
  <c r="L15" i="9"/>
  <c r="R19" i="9"/>
  <c r="L19" i="9"/>
  <c r="R12" i="9"/>
  <c r="L12" i="9"/>
  <c r="L23"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 Stella Perez Velasco</author>
    <author>9398891</author>
  </authors>
  <commentList>
    <comment ref="B14" authorId="0" shapeId="0" xr:uid="{BCE5BAEF-7C16-4D44-B717-B522460B9754}">
      <text>
        <r>
          <rPr>
            <b/>
            <sz val="9"/>
            <color indexed="81"/>
            <rFont val="Tahoma"/>
            <family val="2"/>
          </rPr>
          <t>Diana Stella Perez Velasco:</t>
        </r>
        <r>
          <rPr>
            <sz val="9"/>
            <color indexed="81"/>
            <rFont val="Tahoma"/>
            <family val="2"/>
          </rPr>
          <t xml:space="preserve">
Describa cada una de las fases o etapas del proyecto
</t>
        </r>
      </text>
    </comment>
    <comment ref="C14" authorId="0" shapeId="0" xr:uid="{4C4A3C16-72CC-4FAD-B021-F2E22A92F28C}">
      <text>
        <r>
          <rPr>
            <b/>
            <sz val="9"/>
            <color indexed="81"/>
            <rFont val="Tahoma"/>
            <family val="2"/>
          </rPr>
          <t>Diana Stella Perez Velasco:</t>
        </r>
        <r>
          <rPr>
            <sz val="9"/>
            <color indexed="81"/>
            <rFont val="Tahoma"/>
            <family val="2"/>
          </rPr>
          <t xml:space="preserve">
Determine de acuerdo a los parámetros técnicos existentes para la valoración de riesgos ocupacionales  para cada una de las fases o etapas del proyecto,
</t>
        </r>
      </text>
    </comment>
    <comment ref="J14" authorId="0" shapeId="0" xr:uid="{C69DE548-8C27-41F5-8273-A0783390B6EB}">
      <text>
        <r>
          <rPr>
            <b/>
            <sz val="9"/>
            <color indexed="81"/>
            <rFont val="Tahoma"/>
            <family val="2"/>
          </rPr>
          <t>Diana Stella Perez Velasco:</t>
        </r>
        <r>
          <rPr>
            <sz val="9"/>
            <color indexed="81"/>
            <rFont val="Tahoma"/>
            <family val="2"/>
          </rPr>
          <t xml:space="preserve">
Describa la normatividad  a la que se da cumplimiento con la identificación y valoración de riesgos</t>
        </r>
      </text>
    </comment>
    <comment ref="K14" authorId="0" shapeId="0" xr:uid="{4E30D85C-B9B9-4ACA-A70A-F3393B8D578C}">
      <text>
        <r>
          <rPr>
            <b/>
            <sz val="9"/>
            <color indexed="81"/>
            <rFont val="Tahoma"/>
            <family val="2"/>
          </rPr>
          <t>Diana Stella Perez Velasco:</t>
        </r>
        <r>
          <rPr>
            <sz val="9"/>
            <color indexed="81"/>
            <rFont val="Tahoma"/>
            <family val="2"/>
          </rPr>
          <t xml:space="preserve">
Describa el procedimiento, programa, documentación o método a utilizar para dar cumplimiento al requisito legal asociado</t>
        </r>
      </text>
    </comment>
    <comment ref="L14" authorId="0" shapeId="0" xr:uid="{78CC5E52-869A-4341-9873-4B0744B5B882}">
      <text>
        <r>
          <rPr>
            <b/>
            <sz val="9"/>
            <color indexed="81"/>
            <rFont val="Tahoma"/>
            <family val="2"/>
          </rPr>
          <t xml:space="preserve">Diana Stella Perez Velasco:
</t>
        </r>
        <r>
          <rPr>
            <sz val="9"/>
            <color indexed="81"/>
            <rFont val="Tahoma"/>
            <family val="2"/>
          </rPr>
          <t>Relacione y anexe la evidencia documental que permita conocer la implementación del control efectuado</t>
        </r>
      </text>
    </comment>
    <comment ref="M14" authorId="0" shapeId="0" xr:uid="{222F3309-4E76-4B73-9E25-32DCE2C75041}">
      <text>
        <r>
          <rPr>
            <b/>
            <sz val="9"/>
            <color indexed="81"/>
            <rFont val="Tahoma"/>
            <family val="2"/>
          </rPr>
          <t>Diana Stella Perez Velasco:</t>
        </r>
        <r>
          <rPr>
            <sz val="9"/>
            <color indexed="81"/>
            <rFont val="Tahoma"/>
            <family val="2"/>
          </rPr>
          <t xml:space="preserve">
Nombre y cargo del responsable del contratista</t>
        </r>
      </text>
    </comment>
    <comment ref="N14" authorId="0" shapeId="0" xr:uid="{7ABF95D9-46D3-4D9F-B4BF-CB9CE9982A07}">
      <text>
        <r>
          <rPr>
            <b/>
            <sz val="9"/>
            <color indexed="81"/>
            <rFont val="Tahoma"/>
            <family val="2"/>
          </rPr>
          <t>Diana Stella Perez Velasco:</t>
        </r>
        <r>
          <rPr>
            <sz val="9"/>
            <color indexed="81"/>
            <rFont val="Tahoma"/>
            <family val="2"/>
          </rPr>
          <t xml:space="preserve">
Esta etapa sera verificada por el Supervisor del contrato ,el Administrador del aeropuerto, o el coordinador regional de salud ocupacional donde se este desarrollando el contrato, se relaciona la fecha, observación y firma de quien realiza la visita de verificación.</t>
        </r>
        <r>
          <rPr>
            <b/>
            <sz val="9"/>
            <color indexed="81"/>
            <rFont val="Tahoma"/>
            <family val="2"/>
          </rPr>
          <t xml:space="preserve"> EN CASO DE EVIDENCIAR INCUMPLIMIENTO ESTE DEBE SER REPORTADO INMEDIATAMENTE AL SUPERVISOR DEL CONTRATO,</t>
        </r>
      </text>
    </comment>
    <comment ref="C15" authorId="0" shapeId="0" xr:uid="{2A7B1FBC-6BAF-4F0F-A1AC-3DF23ADCF59A}">
      <text>
        <r>
          <rPr>
            <b/>
            <sz val="9"/>
            <color indexed="81"/>
            <rFont val="Tahoma"/>
            <family val="2"/>
          </rPr>
          <t>Diana Stella Perez Velasco:</t>
        </r>
        <r>
          <rPr>
            <sz val="9"/>
            <color indexed="81"/>
            <rFont val="Tahoma"/>
            <family val="2"/>
          </rPr>
          <t xml:space="preserve">
Fuente, situación o acto con potencial de daño en términos de enfermedad o lesiona ala personas o una combinación de estos  (NTC OHSAS 18001:2007).</t>
        </r>
      </text>
    </comment>
    <comment ref="D15" authorId="1" shapeId="0" xr:uid="{0ED6BFF1-7250-4D2E-AC23-3EE66131BE61}">
      <text>
        <r>
          <rPr>
            <b/>
            <sz val="8"/>
            <color indexed="81"/>
            <rFont val="Tahoma"/>
            <family val="2"/>
          </rPr>
          <t xml:space="preserve">Es la magnitud de la relación esperable entre (1) el conjunto de 
peligros detectados y su relación causal directa con posibles incidentes y (2) con la eficacia de 
las medidas preventivas existentes en un lugar de trabajo.  </t>
        </r>
        <r>
          <rPr>
            <sz val="8"/>
            <color indexed="81"/>
            <rFont val="Tahoma"/>
            <family val="2"/>
          </rPr>
          <t>según lo establecido en la GTC 45 versión 2011</t>
        </r>
        <r>
          <rPr>
            <b/>
            <sz val="8"/>
            <color indexed="81"/>
            <rFont val="Tahoma"/>
            <family val="2"/>
          </rPr>
          <t xml:space="preserve">
</t>
        </r>
        <r>
          <rPr>
            <sz val="8"/>
            <color indexed="81"/>
            <rFont val="Tahoma"/>
            <family val="2"/>
          </rPr>
          <t xml:space="preserve">
</t>
        </r>
      </text>
    </comment>
    <comment ref="E15" authorId="0" shapeId="0" xr:uid="{F45F9137-C597-43CA-86EA-9DAF4A10EFD2}">
      <text>
        <r>
          <rPr>
            <b/>
            <sz val="9"/>
            <color indexed="81"/>
            <rFont val="Tahoma"/>
            <family val="2"/>
          </rPr>
          <t xml:space="preserve">Es la situación de exposición a un riesgo que se presenta en un 
tiempo determinado durante la jornada laboral
</t>
        </r>
        <r>
          <rPr>
            <sz val="9"/>
            <color indexed="81"/>
            <rFont val="Tahoma"/>
            <family val="2"/>
          </rPr>
          <t xml:space="preserve"> según lo establecido en la GTC 45 versión 2011</t>
        </r>
      </text>
    </comment>
    <comment ref="F15" authorId="0" shapeId="0" xr:uid="{A9AA4BF2-BFE9-484E-BC61-4A15454C6944}">
      <text>
        <r>
          <rPr>
            <b/>
            <sz val="9"/>
            <color indexed="81"/>
            <rFont val="Tahoma"/>
            <family val="2"/>
          </rPr>
          <t xml:space="preserve">Es el producto del nivel de deficiencia por el nivel de exposición
</t>
        </r>
        <r>
          <rPr>
            <sz val="9"/>
            <color indexed="81"/>
            <rFont val="Tahoma"/>
            <family val="2"/>
          </rPr>
          <t xml:space="preserve">  según lo establecido en la GTC 45 versión 2011(NP=ND*NE)</t>
        </r>
      </text>
    </comment>
    <comment ref="G15" authorId="0" shapeId="0" xr:uid="{AFA7D0D4-A69C-4882-A563-2DA25C4D63B3}">
      <text>
        <r>
          <rPr>
            <b/>
            <sz val="9"/>
            <color indexed="81"/>
            <rFont val="Tahoma"/>
            <family val="2"/>
          </rPr>
          <t>Diana Stella Perez Velasco:</t>
        </r>
        <r>
          <rPr>
            <sz val="9"/>
            <color indexed="81"/>
            <rFont val="Tahoma"/>
            <family val="2"/>
          </rPr>
          <t xml:space="preserve">
Es una medida de la severidad de las consecuencias, según lo establecido en la GTC 45 versión 2011</t>
        </r>
      </text>
    </comment>
    <comment ref="H15" authorId="0" shapeId="0" xr:uid="{E7306B21-8632-4AD7-85C5-1EFA74E1617D}">
      <text>
        <r>
          <rPr>
            <b/>
            <sz val="9"/>
            <color indexed="81"/>
            <rFont val="Tahoma"/>
            <family val="2"/>
          </rPr>
          <t>Diana Stella Perez Velasco:</t>
        </r>
        <r>
          <rPr>
            <sz val="9"/>
            <color indexed="81"/>
            <rFont val="Tahoma"/>
            <family val="2"/>
          </rPr>
          <t xml:space="preserve">
La calificación del nivel de riesgo de cada Peligro, se obtiene del producto de las siguientes variables (NP*NC).  según lo establecido en la GTC 45 versión 2011</t>
        </r>
      </text>
    </comment>
    <comment ref="I15" authorId="0" shapeId="0" xr:uid="{F05E9F8D-1D9E-415A-88C6-5205973527E5}">
      <text>
        <r>
          <rPr>
            <b/>
            <sz val="9"/>
            <color indexed="81"/>
            <rFont val="Tahoma"/>
            <family val="2"/>
          </rPr>
          <t>Diana Stella Perez Velasco:</t>
        </r>
        <r>
          <rPr>
            <sz val="9"/>
            <color indexed="81"/>
            <rFont val="Tahoma"/>
            <family val="2"/>
          </rPr>
          <t xml:space="preserve">
Se determina si el riesgo es aceptable o no aceptable según lo establecido en la GTC 45 versión 2011</t>
        </r>
      </text>
    </comment>
  </commentList>
</comments>
</file>

<file path=xl/sharedStrings.xml><?xml version="1.0" encoding="utf-8"?>
<sst xmlns="http://schemas.openxmlformats.org/spreadsheetml/2006/main" count="318" uniqueCount="284">
  <si>
    <t>FORMATO</t>
  </si>
  <si>
    <t>Título: INGRESO DE PROVEEDORES</t>
  </si>
  <si>
    <t>Principio de Procedencia: 3302.290</t>
  </si>
  <si>
    <t>1. Tipo de Transacción:</t>
  </si>
  <si>
    <t>Inclusión</t>
  </si>
  <si>
    <t>Modificación</t>
  </si>
  <si>
    <t>2. Fecha:</t>
  </si>
  <si>
    <t>Información General</t>
  </si>
  <si>
    <t>3.</t>
  </si>
  <si>
    <t>Persona Natural</t>
  </si>
  <si>
    <t xml:space="preserve"> </t>
  </si>
  <si>
    <t>4.</t>
  </si>
  <si>
    <t>Persona Jurídica</t>
  </si>
  <si>
    <t>5.</t>
  </si>
  <si>
    <t>Persona Extranjera</t>
  </si>
  <si>
    <t>Persona</t>
  </si>
  <si>
    <t>Natural Extranjera</t>
  </si>
  <si>
    <t>Jurídica Extranjera</t>
  </si>
  <si>
    <t>Identificación:</t>
  </si>
  <si>
    <t>NIT</t>
  </si>
  <si>
    <t>Cédula</t>
  </si>
  <si>
    <t>8. No.</t>
  </si>
  <si>
    <t>Dígito de Verificación</t>
  </si>
  <si>
    <t>Razón Social o Apellidos y Nombres:</t>
  </si>
  <si>
    <t>11. Nombre Comercial del Negocio:</t>
  </si>
  <si>
    <t>12. Nombre del representante legal:</t>
  </si>
  <si>
    <t>13. C.C.</t>
  </si>
  <si>
    <t>14. Nombre del representante legal:</t>
  </si>
  <si>
    <t>Tipo de representante legal:</t>
  </si>
  <si>
    <t>15. Integrante consorcio y/o UT(1)</t>
  </si>
  <si>
    <t>16. % Participación</t>
  </si>
  <si>
    <t>17. Integrante consorcio y/o UT (2)</t>
  </si>
  <si>
    <t>18. % Participación</t>
  </si>
  <si>
    <t>19. Integrante consorcio y/o UT (3)</t>
  </si>
  <si>
    <t>20. % Participación</t>
  </si>
  <si>
    <t>21. Nombre del representante legal:</t>
  </si>
  <si>
    <t>Tipo de organización empresarial:</t>
  </si>
  <si>
    <t>22. Tipo de capital:</t>
  </si>
  <si>
    <t>Publico</t>
  </si>
  <si>
    <t>%</t>
  </si>
  <si>
    <t>Privado</t>
  </si>
  <si>
    <t>Total</t>
  </si>
  <si>
    <t>23. Dirección Jurídica / (Residencia):</t>
  </si>
  <si>
    <t>24. Ciudad:</t>
  </si>
  <si>
    <t>25. Departamento:</t>
  </si>
  <si>
    <t>26. País:</t>
  </si>
  <si>
    <t>27. Teléfono:</t>
  </si>
  <si>
    <t>(</t>
  </si>
  <si>
    <t>)</t>
  </si>
  <si>
    <t>28. Fax:</t>
  </si>
  <si>
    <t>29. No. Inscripción R.U.P:</t>
  </si>
  <si>
    <t xml:space="preserve">30. Ciudad Insc. Camara y Comercio: </t>
  </si>
  <si>
    <t xml:space="preserve">31. Actividad Económica: </t>
  </si>
  <si>
    <t>32. Código CIIU</t>
  </si>
  <si>
    <t>(Empresa o Persona Natural)</t>
  </si>
  <si>
    <t>33. Página de Internet:</t>
  </si>
  <si>
    <r>
      <t xml:space="preserve">34. </t>
    </r>
    <r>
      <rPr>
        <b/>
        <sz val="11"/>
        <rFont val="Arial"/>
        <family val="2"/>
      </rPr>
      <t>E-mail</t>
    </r>
    <r>
      <rPr>
        <sz val="11"/>
        <rFont val="Arial"/>
        <family val="2"/>
      </rPr>
      <t xml:space="preserve">:  </t>
    </r>
  </si>
  <si>
    <t>Información tributaria</t>
  </si>
  <si>
    <t>35. Gran Contribuyente y Autorretenedor</t>
  </si>
  <si>
    <t>36. Gran Contribuyente  No Autorretenedor</t>
  </si>
  <si>
    <t>37. Entidad Oficial</t>
  </si>
  <si>
    <t>38. Régimen Común y Autorretenedor</t>
  </si>
  <si>
    <t>39. Régimen Común y No Autorretenedor</t>
  </si>
  <si>
    <t>40. Entidad del Exterior</t>
  </si>
  <si>
    <t>(Adjuntar Resolución DIAN)</t>
  </si>
  <si>
    <t>41. Régimen Simplificado</t>
  </si>
  <si>
    <r>
      <t>42. No Contribuyente</t>
    </r>
    <r>
      <rPr>
        <sz val="8"/>
        <rFont val="Arial"/>
        <family val="2"/>
      </rPr>
      <t xml:space="preserve"> </t>
    </r>
    <r>
      <rPr>
        <sz val="7"/>
        <rFont val="Arial"/>
        <family val="2"/>
      </rPr>
      <t xml:space="preserve">(Debe adjuntar el documento   </t>
    </r>
  </si>
  <si>
    <t>43. Régimen Especial</t>
  </si>
  <si>
    <t>que compruebe la calidad de No Contribuyente)</t>
  </si>
  <si>
    <t>Contactos:</t>
  </si>
  <si>
    <t xml:space="preserve">44. Nombre del contacto </t>
  </si>
  <si>
    <t>45. Cargo del contacto</t>
  </si>
  <si>
    <t>46. Teléfono</t>
  </si>
  <si>
    <t>(          )</t>
  </si>
  <si>
    <t>Para efecto del pago por medios electrónicos, diligencie la siguiente información:</t>
  </si>
  <si>
    <t>Información Adicional</t>
  </si>
  <si>
    <t>(Si es modificación de datos enunciarlos)</t>
  </si>
  <si>
    <t>Representante Legal</t>
  </si>
  <si>
    <t>Funcionario Aerocivil que recibe formato diligenciado y anexos.</t>
  </si>
  <si>
    <t>NOTA: ESTE DOCUMENTO NO ES VALIDO SI NO SE ADJUNTA TODA LA DOCUMENTACION EXIGIDA</t>
  </si>
  <si>
    <t>USO EXCLUSIVO AEROCIVIL</t>
  </si>
  <si>
    <t>Unidad de Negocio</t>
  </si>
  <si>
    <t>Fecha ingreso al sistema</t>
  </si>
  <si>
    <t>No.JDE</t>
  </si>
  <si>
    <t>DIA</t>
  </si>
  <si>
    <t>MES</t>
  </si>
  <si>
    <t>AÑO</t>
  </si>
  <si>
    <t>Documentos que se deben anexar para la inscripción como PROVEEDOR:</t>
  </si>
  <si>
    <t>EMPRESAS</t>
  </si>
  <si>
    <r>
      <rPr>
        <sz val="10"/>
        <color indexed="9"/>
        <rFont val="Arial"/>
        <family val="2"/>
      </rPr>
      <t>,</t>
    </r>
    <r>
      <rPr>
        <sz val="10"/>
        <rFont val="Arial"/>
        <family val="2"/>
      </rPr>
      <t>-</t>
    </r>
    <r>
      <rPr>
        <sz val="10"/>
        <color indexed="9"/>
        <rFont val="Arial"/>
        <family val="2"/>
      </rPr>
      <t>,</t>
    </r>
  </si>
  <si>
    <t>Cámara de Comercio</t>
  </si>
  <si>
    <t>Registro único Tributario - RUT</t>
  </si>
  <si>
    <t>PERSONA NATURAL</t>
  </si>
  <si>
    <t>Fotocopia de la Cédula de Ciudadanía</t>
  </si>
  <si>
    <t>Cámara de Comercio si la actividad es de Comercio.</t>
  </si>
  <si>
    <t>DESCRIPCIÓN</t>
  </si>
  <si>
    <r>
      <t xml:space="preserve">1. Tipo de Transacción: </t>
    </r>
    <r>
      <rPr>
        <sz val="8"/>
        <rFont val="Arial"/>
        <family val="2"/>
      </rPr>
      <t>Marque con una X si usted desea incluir o modificar la información</t>
    </r>
  </si>
  <si>
    <r>
      <t xml:space="preserve">2. Fecha: </t>
    </r>
    <r>
      <rPr>
        <sz val="8"/>
        <rFont val="Arial"/>
        <family val="2"/>
      </rPr>
      <t xml:space="preserve">DD/MM/AA en la cual diligencia el formato </t>
    </r>
  </si>
  <si>
    <r>
      <t xml:space="preserve">3. Persona Natural: </t>
    </r>
    <r>
      <rPr>
        <sz val="8"/>
        <rFont val="Arial"/>
        <family val="2"/>
      </rPr>
      <t>Marque con una X si el proveedor esta constituido como persona natural.</t>
    </r>
  </si>
  <si>
    <r>
      <t xml:space="preserve">4. Persona Jurídica: </t>
    </r>
    <r>
      <rPr>
        <sz val="8"/>
        <rFont val="Arial"/>
        <family val="2"/>
      </rPr>
      <t>Marque con una X si el proveedor esta constituido como persona jurídica.</t>
    </r>
  </si>
  <si>
    <r>
      <t xml:space="preserve">5. Persona Natural Extranjera: </t>
    </r>
    <r>
      <rPr>
        <sz val="8"/>
        <rFont val="Arial"/>
        <family val="2"/>
      </rPr>
      <t>Marque con una X si el proveedor esta constituido como persona natural extranjera.</t>
    </r>
  </si>
  <si>
    <r>
      <t xml:space="preserve">6. Persona Jurídica Extranjera: </t>
    </r>
    <r>
      <rPr>
        <sz val="8"/>
        <rFont val="Arial"/>
        <family val="2"/>
      </rPr>
      <t>Marque con una X si el proveedor esta constituido como persona juridica extranjera.</t>
    </r>
  </si>
  <si>
    <r>
      <t xml:space="preserve">7. Idenficiación: </t>
    </r>
    <r>
      <rPr>
        <sz val="8"/>
        <rFont val="Arial"/>
        <family val="2"/>
      </rPr>
      <t>Marque con una X el tipo de documento que corresponde el proveedor Cédula para personas naturales y NIT para personas jurídicas</t>
    </r>
  </si>
  <si>
    <r>
      <t xml:space="preserve">8. No. : </t>
    </r>
    <r>
      <rPr>
        <sz val="8"/>
        <rFont val="Arial"/>
        <family val="2"/>
      </rPr>
      <t>En este campo indique el número de cédula de ciudadanía o NIT del proveedor según corresponda</t>
    </r>
  </si>
  <si>
    <r>
      <t xml:space="preserve">9. Digito de verificación: </t>
    </r>
    <r>
      <rPr>
        <sz val="8"/>
        <rFont val="Arial"/>
        <family val="2"/>
      </rPr>
      <t>En este campo indique el digito de verificación asignado al proveedor por la DIAN</t>
    </r>
  </si>
  <si>
    <r>
      <t xml:space="preserve">12. Nombre del representante legal: </t>
    </r>
    <r>
      <rPr>
        <sz val="8"/>
        <rFont val="Arial"/>
        <family val="2"/>
      </rPr>
      <t>Indique el nombre completo del representante legal del proveedor</t>
    </r>
  </si>
  <si>
    <r>
      <t xml:space="preserve">13. C.C.: </t>
    </r>
    <r>
      <rPr>
        <sz val="8"/>
        <rFont val="Arial"/>
        <family val="2"/>
      </rPr>
      <t>Cédula de ciudadanía del representante legal del proveedor</t>
    </r>
  </si>
  <si>
    <r>
      <t xml:space="preserve">14. Tipo de representante legal: </t>
    </r>
    <r>
      <rPr>
        <sz val="8"/>
        <rFont val="Arial"/>
        <family val="2"/>
      </rPr>
      <t>Especifique el tipo de representante legal del proveedor</t>
    </r>
  </si>
  <si>
    <r>
      <t xml:space="preserve">15. Integrante consorcio y/o UT (1): </t>
    </r>
    <r>
      <rPr>
        <sz val="8"/>
        <rFont val="Arial"/>
        <family val="2"/>
      </rPr>
      <t>Especifique el nombre del primer integrante del consorcio y/o Unión Temporal</t>
    </r>
  </si>
  <si>
    <r>
      <t xml:space="preserve">16. % Participación: </t>
    </r>
    <r>
      <rPr>
        <sz val="8"/>
        <rFont val="Arial"/>
        <family val="2"/>
      </rPr>
      <t xml:space="preserve">Especifique el porcentaje de participación del primer miembro del consorcio. </t>
    </r>
  </si>
  <si>
    <r>
      <t xml:space="preserve">17. Integrante consorcio y/o UT(2): </t>
    </r>
    <r>
      <rPr>
        <sz val="8"/>
        <rFont val="Arial"/>
        <family val="2"/>
      </rPr>
      <t>Especifique el nombre del segundo integrante del consorcio y/o Unión Temporal</t>
    </r>
  </si>
  <si>
    <r>
      <t xml:space="preserve">18. % Participación: </t>
    </r>
    <r>
      <rPr>
        <sz val="8"/>
        <rFont val="Arial"/>
        <family val="2"/>
      </rPr>
      <t xml:space="preserve">Especifique el porcentaje de participación del segundo miembro del consorcio. </t>
    </r>
  </si>
  <si>
    <r>
      <t xml:space="preserve">19. Integrante consorcio y/o UT(3): </t>
    </r>
    <r>
      <rPr>
        <sz val="8"/>
        <rFont val="Arial"/>
        <family val="2"/>
      </rPr>
      <t xml:space="preserve">Especifique el nombre del tercer integrante del consorcio y/o Unión Temporal </t>
    </r>
  </si>
  <si>
    <r>
      <t xml:space="preserve">20. % Participación: </t>
    </r>
    <r>
      <rPr>
        <sz val="8"/>
        <rFont val="Arial"/>
        <family val="2"/>
      </rPr>
      <t xml:space="preserve">Especifique el porcentaje de participación del tercer miembro del consorcio. </t>
    </r>
  </si>
  <si>
    <r>
      <t xml:space="preserve">21. Tipo de organización empresarial: </t>
    </r>
    <r>
      <rPr>
        <sz val="8"/>
        <rFont val="Arial"/>
        <family val="2"/>
      </rPr>
      <t>Especifique el tipo de organización empresarial</t>
    </r>
  </si>
  <si>
    <r>
      <t xml:space="preserve">22. Tipo de capital: </t>
    </r>
    <r>
      <rPr>
        <sz val="8"/>
        <rFont val="Arial"/>
        <family val="2"/>
      </rPr>
      <t>Especifique el tipo de capital especificando el porcentaje según corresponda en cada casilla Publico Privado Total</t>
    </r>
  </si>
  <si>
    <r>
      <t xml:space="preserve">23. Dirección Jurídica: / (Residencia) </t>
    </r>
    <r>
      <rPr>
        <sz val="8"/>
        <rFont val="Arial"/>
        <family val="2"/>
      </rPr>
      <t>Dirección a la cual debe ser enviada la correspondencia y/o documentos expedidos por Aerocivil</t>
    </r>
  </si>
  <si>
    <r>
      <t xml:space="preserve">24. Ciudad: </t>
    </r>
    <r>
      <rPr>
        <sz val="8"/>
        <rFont val="Arial"/>
        <family val="2"/>
      </rPr>
      <t xml:space="preserve">Ciudad a la que pertenece la dirección jurídica (campo 13) del proveedor. </t>
    </r>
  </si>
  <si>
    <r>
      <t xml:space="preserve">25. Departamento: </t>
    </r>
    <r>
      <rPr>
        <sz val="8"/>
        <rFont val="Arial"/>
        <family val="2"/>
      </rPr>
      <t>Departamento al que pertenece la ciudad</t>
    </r>
  </si>
  <si>
    <r>
      <t xml:space="preserve">26. País: </t>
    </r>
    <r>
      <rPr>
        <sz val="8"/>
        <rFont val="Arial"/>
        <family val="2"/>
      </rPr>
      <t>País al que pertenece tanto el departamento como la ciudad.</t>
    </r>
  </si>
  <si>
    <r>
      <t xml:space="preserve">27. Teléfono: </t>
    </r>
    <r>
      <rPr>
        <sz val="8"/>
        <rFont val="Arial"/>
        <family val="2"/>
      </rPr>
      <t>Número(s) telefónico(s) del proveedor donde este pueda ser contactado.</t>
    </r>
  </si>
  <si>
    <r>
      <t xml:space="preserve">28. Fax: </t>
    </r>
    <r>
      <rPr>
        <sz val="8"/>
        <rFont val="Arial"/>
        <family val="2"/>
      </rPr>
      <t>Número(s) de fax del proveedor.</t>
    </r>
  </si>
  <si>
    <r>
      <t xml:space="preserve">29. No. Inscripción R.U.P: </t>
    </r>
    <r>
      <rPr>
        <sz val="8"/>
        <rFont val="Arial"/>
        <family val="2"/>
      </rPr>
      <t>Indique el número de inscripción en el Registro Único de Proponentes</t>
    </r>
  </si>
  <si>
    <r>
      <t xml:space="preserve">30. Ciudad Insc. Camara y Comercio: </t>
    </r>
    <r>
      <rPr>
        <sz val="8"/>
        <rFont val="Arial"/>
        <family val="2"/>
      </rPr>
      <t>Ciudad en la cual el proveedor se encuentra inscrito a Camara y Comercio</t>
    </r>
  </si>
  <si>
    <r>
      <t xml:space="preserve">32. Código CIIU: </t>
    </r>
    <r>
      <rPr>
        <sz val="8"/>
        <rFont val="Arial"/>
        <family val="2"/>
      </rPr>
      <t>Especifique el código correspondiente a la Clasificación Industrial Internacional Uniforme (CIIU).</t>
    </r>
  </si>
  <si>
    <r>
      <t xml:space="preserve">33. Página de Internet: </t>
    </r>
    <r>
      <rPr>
        <sz val="8"/>
        <rFont val="Arial"/>
        <family val="2"/>
      </rPr>
      <t>Página web del proveedor.</t>
    </r>
  </si>
  <si>
    <r>
      <t xml:space="preserve">34. E-mail: </t>
    </r>
    <r>
      <rPr>
        <sz val="8"/>
        <rFont val="Arial"/>
        <family val="2"/>
      </rPr>
      <t>Indique el correo electrónico del proveedor.</t>
    </r>
  </si>
  <si>
    <r>
      <t xml:space="preserve">35. Gran Contribuyente y Autorretenedor: </t>
    </r>
    <r>
      <rPr>
        <sz val="8"/>
        <rFont val="Arial"/>
        <family val="2"/>
      </rPr>
      <t>Marque con una X si el proveedor es catalogado por la DIAN como Gran Contribuyente y Autorretenedor</t>
    </r>
  </si>
  <si>
    <r>
      <t xml:space="preserve">36. Gran Contribuyente No Autorretenedor: </t>
    </r>
    <r>
      <rPr>
        <sz val="8"/>
        <rFont val="Arial"/>
        <family val="2"/>
      </rPr>
      <t>Marque con una X si el proveedor es catalogado por la DIAN como Gran Contribuyente No Autorretenedor</t>
    </r>
  </si>
  <si>
    <r>
      <t xml:space="preserve">37. Entidad Oficial: </t>
    </r>
    <r>
      <rPr>
        <sz val="8"/>
        <rFont val="Arial"/>
        <family val="2"/>
      </rPr>
      <t>Marque con una X si el proveedor es una Entidad Oficial.</t>
    </r>
  </si>
  <si>
    <r>
      <t xml:space="preserve">39. Régimen Común y No Autorretenedor: </t>
    </r>
    <r>
      <rPr>
        <sz val="8"/>
        <rFont val="Arial"/>
        <family val="2"/>
      </rPr>
      <t>Marque con una X si el proveedor pertenece al Régimen Común y no es No Autorretenedor</t>
    </r>
  </si>
  <si>
    <r>
      <t xml:space="preserve">40. Entidad del Exterior: </t>
    </r>
    <r>
      <rPr>
        <sz val="8"/>
        <rFont val="Arial"/>
        <family val="2"/>
      </rPr>
      <t>Marque con una X si el proveedor es una entidad del exterior.</t>
    </r>
  </si>
  <si>
    <r>
      <t xml:space="preserve">41. Régimen Simplificado: </t>
    </r>
    <r>
      <rPr>
        <sz val="8"/>
        <rFont val="Arial"/>
        <family val="2"/>
      </rPr>
      <t>Marque con una X cuando el proveedor pertenece al Régimen Simplificado</t>
    </r>
  </si>
  <si>
    <r>
      <t xml:space="preserve">43. Régimen Especial: </t>
    </r>
    <r>
      <rPr>
        <sz val="8"/>
        <rFont val="Arial"/>
        <family val="2"/>
      </rPr>
      <t>Marque con una X si el proveedor es del Régimen Especial.</t>
    </r>
  </si>
  <si>
    <r>
      <t xml:space="preserve">44. Nombre del contacto: </t>
    </r>
    <r>
      <rPr>
        <sz val="8"/>
        <rFont val="Arial"/>
        <family val="2"/>
      </rPr>
      <t>Nombre completo de la persona con la cual se establecerá comunicación cuando sea requerida.</t>
    </r>
  </si>
  <si>
    <r>
      <t xml:space="preserve">45. Cargo del contacto: </t>
    </r>
    <r>
      <rPr>
        <sz val="8"/>
        <rFont val="Arial"/>
        <family val="2"/>
      </rPr>
      <t>Cargo desempeñado por el contacto designado por el proveedor.</t>
    </r>
  </si>
  <si>
    <r>
      <t xml:space="preserve">46. Teléfono: </t>
    </r>
    <r>
      <rPr>
        <sz val="8"/>
        <rFont val="Arial"/>
        <family val="2"/>
      </rPr>
      <t>Número telefónico en el cual se puede establecer comunicación con el contacto.</t>
    </r>
  </si>
  <si>
    <t>CONSORCIO O UNIONES TEMPORALES</t>
  </si>
  <si>
    <t>NOMBRE  Y FIRMA DEL PROPONENTE O REPRESENTANTE PARA EL CASO DE PERSONAS JURIDICAS</t>
  </si>
  <si>
    <t>TOTAL</t>
  </si>
  <si>
    <t>VALOR EN SMMLV</t>
  </si>
  <si>
    <t>VALOR EJCUTADO</t>
  </si>
  <si>
    <t>FECHA DE TERMINACION</t>
  </si>
  <si>
    <t>FECHA DE INICIACION</t>
  </si>
  <si>
    <t xml:space="preserve">PORCENTAJE DE PARTICIPACION </t>
  </si>
  <si>
    <t>ENTIDAD CONTRATANTE</t>
  </si>
  <si>
    <t>OBJETO CONTRATO</t>
  </si>
  <si>
    <t>CONTRATO</t>
  </si>
  <si>
    <t>FECHA:</t>
  </si>
  <si>
    <t>NOMBRE DEL PROPONENTE:</t>
  </si>
  <si>
    <t>EXPERIENCIA ESPECIFICA DEL PROPONENTE</t>
  </si>
  <si>
    <t>FORMATO N° 10</t>
  </si>
  <si>
    <t>UNIDAD ADMINISTRATIVA ESPECIAL DE AERONAUTICA CIVIL</t>
  </si>
  <si>
    <t>ACEPTABILIDAD DEL RIESGO</t>
  </si>
  <si>
    <t>CALIFICACIÓN DEL NIVEL DE RIESGO (NR)</t>
  </si>
  <si>
    <t>CALIFICACIÓN NIVEL DE CONSECUENCIA (NC)</t>
  </si>
  <si>
    <t>CALIFICACIÓN NIVEL DE PROBABILIDAD (NP)</t>
  </si>
  <si>
    <t>CALIFICACIÓN NIVEL DE EXPOSICIÓN (NE)</t>
  </si>
  <si>
    <t>CALIFICACIÓN NIVEL DE DEFICIENCIA (ND)</t>
  </si>
  <si>
    <t>IDENTIFICACIÓN DE PELIGRO</t>
  </si>
  <si>
    <t>VERIFICACIÓN DEL CUMPLIMIENTO POR PARTE DE AEROCIVIL</t>
  </si>
  <si>
    <t xml:space="preserve">RESPONSABLE DEL CUMPLIMIENTO Y VERIFICACIÓN DEL CONTROL </t>
  </si>
  <si>
    <t>EVIDENCIA DEL CONTROL Y ANEXOS</t>
  </si>
  <si>
    <t>ESTRATEGIA ESTABLECIDA PARA EL CUMPLIMIENTO DEL REQUISITO LEGAL ASOCIADO</t>
  </si>
  <si>
    <t>REQUISITO LEGAL ASOCIADO</t>
  </si>
  <si>
    <t>VALORACION DEL RIESGO</t>
  </si>
  <si>
    <t>FASE O ETAPA DEL PROYECTO</t>
  </si>
  <si>
    <t>_____________________________</t>
  </si>
  <si>
    <t>47. Unidad Ejecutora que genera el pago:</t>
  </si>
  <si>
    <t>Nivel Central</t>
  </si>
  <si>
    <t>Sub unidad</t>
  </si>
  <si>
    <t>_____________________________________</t>
  </si>
  <si>
    <t xml:space="preserve">48. Cuenta No. </t>
  </si>
  <si>
    <t>49. Ahorros</t>
  </si>
  <si>
    <t>50. Corriente</t>
  </si>
  <si>
    <t>51. Entidad Financiera</t>
  </si>
  <si>
    <t>________________________________________________</t>
  </si>
  <si>
    <t>52.OBSERVACIONES:</t>
  </si>
  <si>
    <t>55. Firma</t>
  </si>
  <si>
    <t>53. Firma</t>
  </si>
  <si>
    <t>56. Nombre</t>
  </si>
  <si>
    <t>54.  Nombre</t>
  </si>
  <si>
    <t>57. Cargo</t>
  </si>
  <si>
    <t>CONSORCIOS Y/O UNION TEMPORAL</t>
  </si>
  <si>
    <t xml:space="preserve">Tres </t>
  </si>
  <si>
    <t>(3) Folios Maximo</t>
  </si>
  <si>
    <t>-</t>
  </si>
  <si>
    <t xml:space="preserve">Formato, Rut, Documento Consorcial, Certificación Cuenta Bancaria </t>
  </si>
  <si>
    <t xml:space="preserve">Registro único Tributario - RUT  </t>
  </si>
  <si>
    <t>Cedula de Ciudadania del Representante Legal</t>
  </si>
  <si>
    <t>Formato, Rut, Cedula del Representante Legal.</t>
  </si>
  <si>
    <r>
      <rPr>
        <sz val="10"/>
        <color indexed="9"/>
        <rFont val="Arial"/>
        <family val="2"/>
      </rPr>
      <t>,</t>
    </r>
    <r>
      <rPr>
        <sz val="10"/>
        <rFont val="Arial"/>
        <family val="2"/>
      </rPr>
      <t>-</t>
    </r>
    <r>
      <rPr>
        <sz val="10"/>
        <color indexed="9"/>
        <rFont val="Arial"/>
        <family val="2"/>
      </rPr>
      <t xml:space="preserve">, </t>
    </r>
  </si>
  <si>
    <t>Original de la Certificacion de la Cuenta Bancaria dirigida a la Aeronáutica Civilcon fecha no mayor a 30 días.</t>
  </si>
  <si>
    <t>DOCUMENTOS INTEGRANTES</t>
  </si>
  <si>
    <t>Formato, Rut,Camara de Comercio, Cedula integrantes</t>
  </si>
  <si>
    <r>
      <rPr>
        <sz val="10"/>
        <color indexed="9"/>
        <rFont val="Arial"/>
        <family val="2"/>
      </rPr>
      <t>,</t>
    </r>
    <r>
      <rPr>
        <sz val="10"/>
        <rFont val="Arial"/>
        <family val="2"/>
      </rPr>
      <t>-</t>
    </r>
    <r>
      <rPr>
        <sz val="10"/>
        <color indexed="9"/>
        <rFont val="Arial"/>
        <family val="2"/>
      </rPr>
      <t>,</t>
    </r>
    <r>
      <rPr>
        <sz val="10"/>
        <rFont val="Arial"/>
        <family val="2"/>
      </rPr>
      <t xml:space="preserve"> </t>
    </r>
  </si>
  <si>
    <r>
      <t xml:space="preserve">10. Razón social o Apellidos y Nombres: </t>
    </r>
    <r>
      <rPr>
        <sz val="8"/>
        <rFont val="Arial"/>
        <family val="2"/>
      </rPr>
      <t xml:space="preserve">Indique el nombre completo del proveedor, este debe ser aque que se encuentra registrado en Camara y </t>
    </r>
    <r>
      <rPr>
        <sz val="8"/>
        <color indexed="9"/>
        <rFont val="Arial"/>
        <family val="2"/>
      </rPr>
      <t>11111</t>
    </r>
    <r>
      <rPr>
        <sz val="8"/>
        <rFont val="Arial"/>
        <family val="2"/>
      </rPr>
      <t>Comercio</t>
    </r>
  </si>
  <si>
    <r>
      <t xml:space="preserve">11. Nombre comercial del negocio: </t>
    </r>
    <r>
      <rPr>
        <sz val="8"/>
        <rFont val="Arial"/>
        <family val="2"/>
      </rPr>
      <t xml:space="preserve">Indique el nombre con el cual el proveedor comercializa sus porductos y/o servicios, sin embargo este en algunos  </t>
    </r>
    <r>
      <rPr>
        <sz val="8"/>
        <color indexed="9"/>
        <rFont val="Arial"/>
        <family val="2"/>
      </rPr>
      <t>1111</t>
    </r>
    <r>
      <rPr>
        <sz val="8"/>
        <rFont val="Arial"/>
        <family val="2"/>
      </rPr>
      <t>casos es igual a la Razón Social.</t>
    </r>
  </si>
  <si>
    <r>
      <t xml:space="preserve">31. Actividad Económica </t>
    </r>
    <r>
      <rPr>
        <b/>
        <sz val="7"/>
        <rFont val="Arial"/>
        <family val="2"/>
      </rPr>
      <t>(Empresa o Persona Natural)</t>
    </r>
    <r>
      <rPr>
        <b/>
        <sz val="8"/>
        <rFont val="Arial"/>
        <family val="2"/>
      </rPr>
      <t xml:space="preserve">: </t>
    </r>
    <r>
      <rPr>
        <sz val="8"/>
        <rFont val="Arial"/>
        <family val="2"/>
      </rPr>
      <t xml:space="preserve">Nombre de la actividad económica desarrollada por el proveedor según lo establecido por la  </t>
    </r>
    <r>
      <rPr>
        <sz val="8"/>
        <color indexed="9"/>
        <rFont val="Arial"/>
        <family val="2"/>
      </rPr>
      <t>11111</t>
    </r>
    <r>
      <rPr>
        <sz val="8"/>
        <rFont val="Arial"/>
        <family val="2"/>
      </rPr>
      <t>Secretaria de Hacienda Distrital o Municipal.</t>
    </r>
  </si>
  <si>
    <r>
      <t>38. Régimen Común y Autorretenedor:</t>
    </r>
    <r>
      <rPr>
        <sz val="8"/>
        <rFont val="Arial"/>
        <family val="2"/>
      </rPr>
      <t xml:space="preserve">Marque con una X si el proveedor pertenece al Régimen Común y es catalogado por la DIAN como autorretenedor.                                        </t>
    </r>
    <r>
      <rPr>
        <sz val="8"/>
        <color indexed="9"/>
        <rFont val="Arial"/>
        <family val="2"/>
      </rPr>
      <t>11111</t>
    </r>
    <r>
      <rPr>
        <sz val="8"/>
        <rFont val="Arial"/>
        <family val="2"/>
      </rPr>
      <t>Deberá adjuntar la Resolución expedida por la DIAN.</t>
    </r>
  </si>
  <si>
    <r>
      <t xml:space="preserve">42. No Contribuyente: </t>
    </r>
    <r>
      <rPr>
        <sz val="8"/>
        <rFont val="Arial"/>
        <family val="2"/>
      </rPr>
      <t xml:space="preserve">Marque con una X cuando el proveedor es catalogado por la DIAN como No Contribuyente. </t>
    </r>
    <r>
      <rPr>
        <b/>
        <sz val="8"/>
        <rFont val="Arial"/>
        <family val="2"/>
      </rPr>
      <t xml:space="preserve">Debe adjuntar el documento que    </t>
    </r>
    <r>
      <rPr>
        <b/>
        <sz val="8"/>
        <color indexed="9"/>
        <rFont val="Arial"/>
        <family val="2"/>
      </rPr>
      <t>1111</t>
    </r>
    <r>
      <rPr>
        <b/>
        <sz val="8"/>
        <rFont val="Arial"/>
        <family val="2"/>
      </rPr>
      <t>compruebe la calidad de No Contribuyente</t>
    </r>
    <r>
      <rPr>
        <sz val="8"/>
        <rFont val="Arial"/>
        <family val="2"/>
      </rPr>
      <t>.</t>
    </r>
  </si>
  <si>
    <r>
      <t>47.</t>
    </r>
    <r>
      <rPr>
        <sz val="8"/>
        <rFont val="Arial"/>
        <family val="2"/>
      </rPr>
      <t xml:space="preserve"> </t>
    </r>
    <r>
      <rPr>
        <b/>
        <sz val="8"/>
        <rFont val="Arial"/>
        <family val="2"/>
      </rPr>
      <t>Cuenta Ejecutora que realiza el pago:</t>
    </r>
    <r>
      <rPr>
        <sz val="8"/>
        <rFont val="Arial"/>
        <family val="2"/>
      </rPr>
      <t xml:space="preserve"> Nivel Central o Sub Unidad</t>
    </r>
  </si>
  <si>
    <r>
      <t xml:space="preserve">48. Cuenta No.: </t>
    </r>
    <r>
      <rPr>
        <sz val="8"/>
        <rFont val="Arial"/>
        <family val="2"/>
      </rPr>
      <t>Para efecto de pago por medios electrónicos indique número de cuenta a la que desea sea transferido el pago que efectúa Aerocivil.</t>
    </r>
    <r>
      <rPr>
        <b/>
        <sz val="8"/>
        <rFont val="Arial"/>
        <family val="2"/>
      </rPr>
      <t xml:space="preserve"> </t>
    </r>
  </si>
  <si>
    <r>
      <t xml:space="preserve">49. Ahorros: </t>
    </r>
    <r>
      <rPr>
        <sz val="8"/>
        <rFont val="Arial"/>
        <family val="2"/>
      </rPr>
      <t>Marque con una Xsi la cuenta a al cual se transfiere el pago es cuenta de ahorros.</t>
    </r>
  </si>
  <si>
    <r>
      <t xml:space="preserve">50. Corriente: </t>
    </r>
    <r>
      <rPr>
        <sz val="8"/>
        <rFont val="Arial"/>
        <family val="2"/>
      </rPr>
      <t>Marque con una X si la cuenta a la cual se transfiere el pago es cuenta corriente.</t>
    </r>
  </si>
  <si>
    <r>
      <t xml:space="preserve">51. Entidad Financiera: </t>
    </r>
    <r>
      <rPr>
        <sz val="8"/>
        <rFont val="Arial"/>
        <family val="2"/>
      </rPr>
      <t>Nombre completo de la entidad financiera a la cual pertenece la cuenta.</t>
    </r>
  </si>
  <si>
    <r>
      <t xml:space="preserve">52. Observaciones: </t>
    </r>
    <r>
      <rPr>
        <sz val="8"/>
        <rFont val="Arial"/>
        <family val="2"/>
      </rPr>
      <t>Indique en este campo comentarios respecto a la información diligenciada en el formato.</t>
    </r>
  </si>
  <si>
    <r>
      <t xml:space="preserve">53. Firma: </t>
    </r>
    <r>
      <rPr>
        <sz val="8"/>
        <rFont val="Arial"/>
        <family val="2"/>
      </rPr>
      <t>Firma del representante legal del proveedor.</t>
    </r>
  </si>
  <si>
    <r>
      <t xml:space="preserve">54. Nombre: </t>
    </r>
    <r>
      <rPr>
        <sz val="8"/>
        <rFont val="Arial"/>
        <family val="2"/>
      </rPr>
      <t>Nombre y apellidos del Representante Legal del proveedor.</t>
    </r>
  </si>
  <si>
    <r>
      <t xml:space="preserve">55. Firma: </t>
    </r>
    <r>
      <rPr>
        <sz val="8"/>
        <rFont val="Arial"/>
        <family val="2"/>
      </rPr>
      <t>Firma del funcionario de Aerocivil que recibe y verifica la información del proveedor.</t>
    </r>
  </si>
  <si>
    <r>
      <t xml:space="preserve">56. Nombre: </t>
    </r>
    <r>
      <rPr>
        <sz val="8"/>
        <rFont val="Arial"/>
        <family val="2"/>
      </rPr>
      <t>Nombre y apellidos del funcionario Aerocivil que recibe y verifica la información del proveedor</t>
    </r>
  </si>
  <si>
    <r>
      <t xml:space="preserve">57. Cargo: </t>
    </r>
    <r>
      <rPr>
        <sz val="8"/>
        <rFont val="Arial"/>
        <family val="2"/>
      </rPr>
      <t>Cargo del funcionario Aerocivil que recibe y verifica la información del proveedor.</t>
    </r>
  </si>
  <si>
    <t>Principio de Procedencia:
1501.092</t>
  </si>
  <si>
    <t>Nombre de la Empresa:</t>
  </si>
  <si>
    <t>NIT:</t>
  </si>
  <si>
    <t>Dirección de la Empresa:</t>
  </si>
  <si>
    <t>N° de Teléfono:</t>
  </si>
  <si>
    <t>Nombre del representante Legal:</t>
  </si>
  <si>
    <t>CEDULA:</t>
  </si>
  <si>
    <t>Nombre de quien diligencia este documento:</t>
  </si>
  <si>
    <r>
      <rPr>
        <b/>
        <sz val="11"/>
        <color theme="1"/>
        <rFont val="Calibri"/>
        <family val="2"/>
        <scheme val="minor"/>
      </rPr>
      <t>CEDULA</t>
    </r>
    <r>
      <rPr>
        <sz val="11"/>
        <color theme="1"/>
        <rFont val="Calibri"/>
        <family val="2"/>
        <scheme val="minor"/>
      </rPr>
      <t>:</t>
    </r>
  </si>
  <si>
    <t>N° DE LICENCIA EN SO:</t>
  </si>
  <si>
    <t>N° Del Contrato:</t>
  </si>
  <si>
    <t>Objeto del contrato:</t>
  </si>
  <si>
    <t>OTROS REQUISITOS PARA CUMPLIR Y VERIFICAR</t>
  </si>
  <si>
    <t>Afiliación y pago al sistema de seguridad social, de todo el personal del contratista que intervenga en el desarrollo del contrato</t>
  </si>
  <si>
    <t>Que todo el personal de contratista y/o subcontratista realice la inducción del Sistema de Gestión de la Seguridad y Salud en el Trabajo de la Entidad.</t>
  </si>
  <si>
    <t xml:space="preserve">MATRIZ DE CUMPLIMIENTO DE REQUISITOS EN SEGURIDAD Y SALUD EN EL TRABAJO PARA CONTRATISTAS </t>
  </si>
  <si>
    <t>FORMATO CAPACIDAD RESIDUAL</t>
  </si>
  <si>
    <t xml:space="preserve"> CONTRATOS EN EJECUCION</t>
  </si>
  <si>
    <t>FORMATO No. 9</t>
  </si>
  <si>
    <t>PLAZO (MESES)</t>
  </si>
  <si>
    <t xml:space="preserve">FECHA FINALIZACION </t>
  </si>
  <si>
    <t>VALOR CONTRATO</t>
  </si>
  <si>
    <t>PROPONENTE PLURAL SI/NO</t>
  </si>
  <si>
    <t>SE ENCUENTRA SUSPENDIDO  (Si/NO)?</t>
  </si>
  <si>
    <t>FECHA SUSPENSION</t>
  </si>
  <si>
    <t>K RESIDUAL = __________________________________</t>
  </si>
  <si>
    <t>Nota: La entidad obtendra la capacidad residual de contratacion de acuerdo con el porcentaje de ejecucion manifestado por el proponente en el presente formato, la entidad se reserva el derecho de verificar la informacion aportada.</t>
  </si>
  <si>
    <t>CERTIFICACIÓN DE CONTRATOS PARA ACREDITACIÓN DE EXPERIENCIA</t>
  </si>
  <si>
    <t xml:space="preserve">CONTRATO EJECUTADOS  </t>
  </si>
  <si>
    <t>FORMATO No.9 A</t>
  </si>
  <si>
    <t>'NOMBRE DEL PROPONENTE:</t>
  </si>
  <si>
    <t>CERTIFICACION DE CONTRATOS PARA ACREDITACION DE EXPERIENCIA CONTRATOS RELACIONADOS EN EL RUP CON LA ACTIVIDAD  DE LA CONSTRUCCION -SEGMENTO 72 CLASIFICADOR UNSPSC</t>
  </si>
  <si>
    <t xml:space="preserve">
 PARTICIPACIÓN DEL PROPONENTE EN EL CONTRATISTA
PLURAL
</t>
  </si>
  <si>
    <t xml:space="preserve">VALOR TOTAL DE LOS CONTRATOS EJECUTADOS (VALOR
DEL CONTRATO PONDERADO POR LA PARTICIPACIÓN EN PESOS COLOMBIANOS
</t>
  </si>
  <si>
    <t>En constancia de lo anterior firmo este documento a los días [dia] del mes de [mes] de [año].</t>
  </si>
  <si>
    <t xml:space="preserve">Firma representante legal </t>
  </si>
  <si>
    <t>Nota: Los representantes de los integrantes del Oferente plural deben suscribir cada uno el presente formato</t>
  </si>
  <si>
    <t>FORMATO No. 12</t>
  </si>
  <si>
    <t>DIRECCION DE DESARROLLO AEROPORTUARIO</t>
  </si>
  <si>
    <t>CUADRO DE RENDIMIENTOS Y DURACION DE ACTIVIDADES</t>
  </si>
  <si>
    <t xml:space="preserve">PROPONENTE : </t>
  </si>
  <si>
    <t>INFORMACION PROYECTO</t>
  </si>
  <si>
    <t>MANO DE OBRA</t>
  </si>
  <si>
    <t>EQUIPOS</t>
  </si>
  <si>
    <t>TOTAL DIAS ACTIVIDAD</t>
  </si>
  <si>
    <t xml:space="preserve">ITEM </t>
  </si>
  <si>
    <t>DESCRIPCION DEL ITEM</t>
  </si>
  <si>
    <t>UNIDAD</t>
  </si>
  <si>
    <t>CANTIDAD</t>
  </si>
  <si>
    <t xml:space="preserve"> No DE CUADRILLAS</t>
  </si>
  <si>
    <t>TIPO DE CUADRILLA</t>
  </si>
  <si>
    <t>No. DE HOMBRES / CUADRILLA</t>
  </si>
  <si>
    <t>HORAS HOMBRE / DIA</t>
  </si>
  <si>
    <t>EQUIPO CRITICO DE LA ACTIVIDAD</t>
  </si>
  <si>
    <t>No DE MAQUINAS</t>
  </si>
  <si>
    <t>HORAS MAQUINA / DIA</t>
  </si>
  <si>
    <t>CANTIDAD A MAQUINA</t>
  </si>
  <si>
    <t>UNIDAD / (HORAS MAQUINA)</t>
  </si>
  <si>
    <t>HORAS MAQUINA
 / UNIDAD</t>
  </si>
  <si>
    <t>TOTAL HORAS MAQUINA</t>
  </si>
  <si>
    <t>% DE DEDIC. A MAQUINA</t>
  </si>
  <si>
    <t>DIAS DE TRABAJO MAQUINA</t>
  </si>
  <si>
    <t>CANTIDAD A MANO</t>
  </si>
  <si>
    <t>UND / (DIA CUADRILLA)</t>
  </si>
  <si>
    <t>HORAS HOMBRE
 / UNIDAD</t>
  </si>
  <si>
    <t>TOTAL HORAS HOMBRE</t>
  </si>
  <si>
    <t>% DE DEDIC. MANO DE OBRA</t>
  </si>
  <si>
    <t>DIAS DE TRABAJO 
HOMBRE</t>
  </si>
  <si>
    <t>JORNADA DE TRABAJO (HORAS/DIA)</t>
  </si>
  <si>
    <t>DURACION DE LA ACTIVIDAD (DIAS)</t>
  </si>
  <si>
    <t>DURACION EN DIAS CALENDARIO</t>
  </si>
  <si>
    <r>
      <rPr>
        <b/>
        <sz val="18"/>
        <rFont val="Arial"/>
        <family val="2"/>
      </rPr>
      <t xml:space="preserve">NOTAS:
</t>
    </r>
    <r>
      <rPr>
        <sz val="18"/>
        <rFont val="Arial"/>
        <family val="2"/>
      </rPr>
      <t xml:space="preserve">LAS COLUMNAS RESALTADAS EN </t>
    </r>
    <r>
      <rPr>
        <b/>
        <sz val="18"/>
        <color rgb="FF002060"/>
        <rFont val="Arial"/>
        <family val="2"/>
      </rPr>
      <t>AZUL</t>
    </r>
    <r>
      <rPr>
        <sz val="18"/>
        <rFont val="Arial"/>
        <family val="2"/>
      </rPr>
      <t xml:space="preserve"> NO DEBEN SER MODIFICADAS NI DILIGENCIADAS.
LAS COLUMNAS EN BLANCO SERAN DILIGENCIADAS POR EL PROPONENTE
SI EN LA EJECUCION DEL ITEM NO NECESITA MAQUINARIA, EL PROPONENTE DEBERA INGRESAR MANUALMENTE EL VALOR MOSTRADO EN LA COLUMNA "</t>
    </r>
    <r>
      <rPr>
        <b/>
        <sz val="18"/>
        <rFont val="Arial"/>
        <family val="2"/>
      </rPr>
      <t xml:space="preserve">X" </t>
    </r>
    <r>
      <rPr>
        <sz val="18"/>
        <rFont val="Arial"/>
        <family val="2"/>
      </rPr>
      <t xml:space="preserve">(DIAS TRABAJO HOMBRE)  EN LA COLUMNA DE COLOR </t>
    </r>
    <r>
      <rPr>
        <b/>
        <sz val="18"/>
        <color theme="9" tint="-0.249977111117893"/>
        <rFont val="Arial"/>
        <family val="2"/>
      </rPr>
      <t>NARANJA,</t>
    </r>
    <r>
      <rPr>
        <sz val="18"/>
        <rFont val="Arial"/>
        <family val="2"/>
      </rPr>
      <t xml:space="preserve"> CON EL FIN DE DETERMINAR EL CALCULO SOLAMENTE CON LA MANO DE OBRA.
</t>
    </r>
    <r>
      <rPr>
        <sz val="18"/>
        <rFont val="Arial"/>
        <family val="2"/>
      </rPr>
      <t xml:space="preserve">
</t>
    </r>
    <r>
      <rPr>
        <u/>
        <sz val="18"/>
        <rFont val="Arial"/>
        <family val="2"/>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</si>
</sst>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000"/>
  </numFmts>
  <fonts count="55" x14ac:knownFonts="1">
    <font>
      <sz val="11"/>
      <color theme="1"/>
      <name val="Calibri"/>
      <family val="2"/>
      <scheme val="minor"/>
    </font>
    <font>
      <b/>
      <sz val="12"/>
      <name val="Arial"/>
      <family val="2"/>
    </font>
    <font>
      <b/>
      <sz val="11"/>
      <name val="Arial"/>
      <family val="2"/>
    </font>
    <font>
      <sz val="10"/>
      <name val="Arial"/>
      <family val="2"/>
    </font>
    <font>
      <b/>
      <sz val="9"/>
      <name val="Arial"/>
      <family val="2"/>
    </font>
    <font>
      <sz val="11"/>
      <name val="Arial"/>
      <family val="2"/>
    </font>
    <font>
      <sz val="12"/>
      <name val="Arial"/>
      <family val="2"/>
    </font>
    <font>
      <sz val="9"/>
      <name val="Arial"/>
      <family val="2"/>
    </font>
    <font>
      <b/>
      <sz val="7"/>
      <name val="Arial"/>
      <family val="2"/>
    </font>
    <font>
      <sz val="7"/>
      <name val="Arial"/>
      <family val="2"/>
    </font>
    <font>
      <sz val="8"/>
      <name val="Arial"/>
      <family val="2"/>
    </font>
    <font>
      <b/>
      <sz val="10"/>
      <name val="Arial"/>
      <family val="2"/>
    </font>
    <font>
      <sz val="6"/>
      <name val="Arial"/>
      <family val="2"/>
    </font>
    <font>
      <b/>
      <sz val="8"/>
      <name val="Arial"/>
      <family val="2"/>
    </font>
    <font>
      <sz val="10"/>
      <color indexed="9"/>
      <name val="Arial"/>
      <family val="2"/>
    </font>
    <font>
      <b/>
      <sz val="11"/>
      <color theme="1"/>
      <name val="Calibri"/>
      <family val="2"/>
      <scheme val="minor"/>
    </font>
    <font>
      <sz val="10"/>
      <name val="Arial"/>
      <family val="2"/>
    </font>
    <font>
      <sz val="10"/>
      <name val="Arial Narrow"/>
      <family val="2"/>
    </font>
    <font>
      <b/>
      <sz val="10"/>
      <name val="Arial Narrow"/>
      <family val="2"/>
    </font>
    <font>
      <b/>
      <sz val="12"/>
      <name val="Arial Narrow"/>
      <family val="2"/>
    </font>
    <font>
      <sz val="12"/>
      <name val="Arial Narrow"/>
      <family val="2"/>
    </font>
    <font>
      <sz val="11"/>
      <color indexed="8"/>
      <name val="Calibri"/>
      <family val="2"/>
    </font>
    <font>
      <u/>
      <sz val="11"/>
      <color theme="10"/>
      <name val="Calibri"/>
      <family val="2"/>
      <scheme val="minor"/>
    </font>
    <font>
      <sz val="7"/>
      <color theme="1"/>
      <name val="Arial"/>
      <family val="2"/>
    </font>
    <font>
      <b/>
      <sz val="10"/>
      <color theme="1"/>
      <name val="Arial"/>
      <family val="2"/>
    </font>
    <font>
      <b/>
      <sz val="9"/>
      <color theme="1"/>
      <name val="Arial"/>
      <family val="2"/>
    </font>
    <font>
      <b/>
      <sz val="11"/>
      <color theme="1"/>
      <name val="Arial"/>
      <family val="2"/>
    </font>
    <font>
      <b/>
      <sz val="9"/>
      <color indexed="81"/>
      <name val="Tahoma"/>
      <family val="2"/>
    </font>
    <font>
      <sz val="9"/>
      <color indexed="81"/>
      <name val="Tahoma"/>
      <family val="2"/>
    </font>
    <font>
      <b/>
      <sz val="8"/>
      <color indexed="81"/>
      <name val="Tahoma"/>
      <family val="2"/>
    </font>
    <font>
      <sz val="8"/>
      <color indexed="81"/>
      <name val="Tahoma"/>
      <family val="2"/>
    </font>
    <font>
      <sz val="10"/>
      <name val="Arial"/>
    </font>
    <font>
      <sz val="8"/>
      <color indexed="9"/>
      <name val="Arial"/>
      <family val="2"/>
    </font>
    <font>
      <b/>
      <sz val="8"/>
      <color indexed="9"/>
      <name val="Arial"/>
      <family val="2"/>
    </font>
    <font>
      <b/>
      <sz val="12"/>
      <color theme="1"/>
      <name val="Arial"/>
      <family val="2"/>
    </font>
    <font>
      <sz val="12"/>
      <color theme="1"/>
      <name val="Calibri"/>
      <family val="2"/>
      <scheme val="minor"/>
    </font>
    <font>
      <sz val="12"/>
      <color theme="1"/>
      <name val="Arial"/>
      <family val="2"/>
    </font>
    <font>
      <sz val="9"/>
      <color theme="1"/>
      <name val="Arial"/>
      <family val="2"/>
    </font>
    <font>
      <b/>
      <sz val="12"/>
      <color theme="0"/>
      <name val="Arial Narrow"/>
      <family val="2"/>
    </font>
    <font>
      <b/>
      <sz val="16"/>
      <color theme="0"/>
      <name val="Arial Narrow"/>
      <family val="2"/>
    </font>
    <font>
      <b/>
      <sz val="11"/>
      <color theme="3"/>
      <name val="Arial"/>
      <family val="2"/>
    </font>
    <font>
      <b/>
      <sz val="28"/>
      <color theme="3"/>
      <name val="Arial"/>
      <family val="2"/>
    </font>
    <font>
      <b/>
      <sz val="22"/>
      <name val="Arial"/>
      <family val="2"/>
    </font>
    <font>
      <b/>
      <sz val="12"/>
      <color theme="0"/>
      <name val="Arial"/>
      <family val="2"/>
    </font>
    <font>
      <b/>
      <sz val="11"/>
      <color theme="0"/>
      <name val="Arial"/>
      <family val="2"/>
    </font>
    <font>
      <sz val="11"/>
      <name val="Tahoma"/>
      <family val="2"/>
    </font>
    <font>
      <b/>
      <sz val="10"/>
      <color theme="0"/>
      <name val="Arial"/>
      <family val="2"/>
    </font>
    <font>
      <sz val="10"/>
      <name val="Tahoma"/>
      <family val="2"/>
    </font>
    <font>
      <sz val="10"/>
      <color theme="0"/>
      <name val="Arial Narrow"/>
      <family val="2"/>
    </font>
    <font>
      <sz val="10"/>
      <color theme="0"/>
      <name val="Arial"/>
      <family val="2"/>
    </font>
    <font>
      <sz val="18"/>
      <name val="Arial"/>
      <family val="2"/>
    </font>
    <font>
      <b/>
      <sz val="18"/>
      <name val="Arial"/>
      <family val="2"/>
    </font>
    <font>
      <b/>
      <sz val="18"/>
      <color rgb="FF002060"/>
      <name val="Arial"/>
      <family val="2"/>
    </font>
    <font>
      <b/>
      <sz val="18"/>
      <color theme="9" tint="-0.249977111117893"/>
      <name val="Arial"/>
      <family val="2"/>
    </font>
    <font>
      <u/>
      <sz val="18"/>
      <name val="Arial"/>
      <family val="2"/>
    </font>
  </fonts>
  <fills count="19">
    <fill>
      <patternFill patternType="none"/>
    </fill>
    <fill>
      <patternFill patternType="gray125"/>
    </fill>
    <fill>
      <patternFill patternType="solid">
        <fgColor theme="0" tint="-0.14999847407452621"/>
        <bgColor indexed="64"/>
      </patternFill>
    </fill>
    <fill>
      <patternFill patternType="solid">
        <fgColor indexed="18"/>
        <bgColor indexed="64"/>
      </patternFill>
    </fill>
    <fill>
      <patternFill patternType="solid">
        <fgColor indexed="22"/>
        <bgColor indexed="64"/>
      </patternFill>
    </fill>
    <fill>
      <patternFill patternType="solid">
        <fgColor theme="0"/>
        <bgColor indexed="64"/>
      </patternFill>
    </fill>
    <fill>
      <patternFill patternType="solid">
        <fgColor indexed="55"/>
        <bgColor indexed="64"/>
      </patternFill>
    </fill>
    <fill>
      <patternFill patternType="solid">
        <fgColor theme="0" tint="-0.34998626667073579"/>
        <bgColor indexed="64"/>
      </patternFill>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92D050"/>
        <bgColor indexed="64"/>
      </patternFill>
    </fill>
    <fill>
      <patternFill patternType="solid">
        <fgColor theme="4" tint="-0.499984740745262"/>
        <bgColor indexed="64"/>
      </patternFill>
    </fill>
    <fill>
      <patternFill patternType="solid">
        <fgColor theme="3"/>
        <bgColor indexed="64"/>
      </patternFill>
    </fill>
    <fill>
      <patternFill patternType="solid">
        <fgColor theme="9" tint="-0.249977111117893"/>
        <bgColor indexed="64"/>
      </patternFill>
    </fill>
  </fills>
  <borders count="74">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style="thick">
        <color indexed="64"/>
      </right>
      <top/>
      <bottom/>
      <diagonal/>
    </border>
    <border>
      <left style="thick">
        <color indexed="64"/>
      </left>
      <right style="thick">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double">
        <color indexed="64"/>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medium">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thick">
        <color indexed="64"/>
      </left>
      <right style="thick">
        <color indexed="64"/>
      </right>
      <top/>
      <bottom style="thick">
        <color indexed="64"/>
      </bottom>
      <diagonal/>
    </border>
    <border>
      <left style="thick">
        <color indexed="64"/>
      </left>
      <right/>
      <top style="thick">
        <color indexed="64"/>
      </top>
      <bottom/>
      <diagonal/>
    </border>
    <border>
      <left/>
      <right style="thick">
        <color indexed="64"/>
      </right>
      <top style="thick">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16" fillId="0" borderId="0"/>
    <xf numFmtId="0" fontId="3" fillId="0" borderId="0"/>
    <xf numFmtId="9" fontId="3" fillId="0" borderId="0" applyFont="0" applyFill="0" applyBorder="0" applyAlignment="0" applyProtection="0"/>
    <xf numFmtId="164" fontId="21" fillId="0" borderId="0" applyFont="0" applyFill="0" applyBorder="0" applyAlignment="0" applyProtection="0"/>
    <xf numFmtId="0" fontId="22" fillId="0" borderId="0" applyNumberFormat="0" applyFill="0" applyBorder="0" applyAlignment="0" applyProtection="0"/>
    <xf numFmtId="164" fontId="16" fillId="0" borderId="0" applyFont="0" applyFill="0" applyBorder="0" applyAlignment="0" applyProtection="0"/>
    <xf numFmtId="0" fontId="31" fillId="0" borderId="0"/>
    <xf numFmtId="0" fontId="3" fillId="0" borderId="0"/>
    <xf numFmtId="0" fontId="6" fillId="0" borderId="0"/>
  </cellStyleXfs>
  <cellXfs count="436">
    <xf numFmtId="0" fontId="0" fillId="0" borderId="0" xfId="0"/>
    <xf numFmtId="0" fontId="17" fillId="0" borderId="0" xfId="1" applyFont="1"/>
    <xf numFmtId="0" fontId="17" fillId="8" borderId="0" xfId="1" applyFont="1" applyFill="1"/>
    <xf numFmtId="0" fontId="18" fillId="8" borderId="0" xfId="1" applyFont="1" applyFill="1"/>
    <xf numFmtId="0" fontId="17" fillId="8" borderId="0" xfId="1" applyFont="1" applyFill="1" applyAlignment="1"/>
    <xf numFmtId="0" fontId="17" fillId="0" borderId="37" xfId="1" applyFont="1" applyBorder="1" applyAlignment="1"/>
    <xf numFmtId="0" fontId="17" fillId="0" borderId="38" xfId="1" applyFont="1" applyBorder="1"/>
    <xf numFmtId="0" fontId="18" fillId="0" borderId="38" xfId="1" applyFont="1" applyBorder="1" applyAlignment="1">
      <alignment horizontal="center"/>
    </xf>
    <xf numFmtId="0" fontId="17" fillId="0" borderId="40" xfId="1" applyFont="1" applyBorder="1"/>
    <xf numFmtId="0" fontId="17" fillId="0" borderId="40" xfId="1" applyFont="1" applyBorder="1" applyAlignment="1">
      <alignment horizontal="center"/>
    </xf>
    <xf numFmtId="0" fontId="17" fillId="0" borderId="41" xfId="1" applyFont="1" applyBorder="1"/>
    <xf numFmtId="0" fontId="17" fillId="0" borderId="41" xfId="1" applyFont="1" applyBorder="1" applyAlignment="1">
      <alignment horizontal="center"/>
    </xf>
    <xf numFmtId="0" fontId="18" fillId="0" borderId="38" xfId="1" applyFont="1" applyBorder="1" applyAlignment="1">
      <alignment horizontal="center" vertical="center" wrapText="1"/>
    </xf>
    <xf numFmtId="0" fontId="18" fillId="0" borderId="38" xfId="1" quotePrefix="1" applyFont="1" applyBorder="1" applyAlignment="1">
      <alignment horizontal="center" vertical="center" wrapText="1"/>
    </xf>
    <xf numFmtId="0" fontId="17" fillId="8" borderId="0" xfId="1" quotePrefix="1" applyFont="1" applyFill="1" applyAlignment="1">
      <alignment horizontal="left"/>
    </xf>
    <xf numFmtId="0" fontId="18" fillId="8" borderId="0" xfId="1" applyFont="1" applyFill="1" applyAlignment="1">
      <alignment horizontal="center" vertical="center"/>
    </xf>
    <xf numFmtId="0" fontId="19" fillId="8" borderId="0" xfId="1" applyFont="1" applyFill="1" applyAlignment="1">
      <alignment horizontal="center" vertical="center"/>
    </xf>
    <xf numFmtId="0" fontId="20" fillId="8" borderId="0" xfId="1" applyFont="1" applyFill="1"/>
    <xf numFmtId="0" fontId="19" fillId="8" borderId="0" xfId="1" applyFont="1" applyFill="1" applyAlignment="1">
      <alignment horizontal="center"/>
    </xf>
    <xf numFmtId="0" fontId="1" fillId="0" borderId="0" xfId="7" applyFont="1" applyBorder="1" applyAlignment="1">
      <alignment horizontal="center"/>
    </xf>
    <xf numFmtId="0" fontId="3" fillId="0" borderId="0" xfId="7" applyFont="1"/>
    <xf numFmtId="0" fontId="31" fillId="3" borderId="0" xfId="7" applyFill="1"/>
    <xf numFmtId="0" fontId="1" fillId="0" borderId="0" xfId="7" applyFont="1" applyFill="1" applyBorder="1" applyAlignment="1">
      <alignment horizontal="center"/>
    </xf>
    <xf numFmtId="0" fontId="2" fillId="0" borderId="0" xfId="7" applyFont="1" applyBorder="1" applyAlignment="1">
      <alignment horizontal="center"/>
    </xf>
    <xf numFmtId="0" fontId="3" fillId="0" borderId="16" xfId="7" applyFont="1" applyBorder="1"/>
    <xf numFmtId="0" fontId="3" fillId="0" borderId="0" xfId="7" applyFont="1" applyBorder="1"/>
    <xf numFmtId="0" fontId="5" fillId="0" borderId="0" xfId="7" applyFont="1" applyBorder="1"/>
    <xf numFmtId="0" fontId="5" fillId="0" borderId="18" xfId="7" applyFont="1" applyBorder="1"/>
    <xf numFmtId="0" fontId="5" fillId="0" borderId="0" xfId="7" applyFont="1" applyBorder="1" applyAlignment="1">
      <alignment horizontal="left"/>
    </xf>
    <xf numFmtId="0" fontId="3" fillId="0" borderId="19" xfId="7" applyFont="1" applyBorder="1"/>
    <xf numFmtId="0" fontId="5" fillId="0" borderId="19" xfId="7" applyFont="1" applyBorder="1"/>
    <xf numFmtId="0" fontId="6" fillId="0" borderId="19" xfId="7" applyFont="1" applyBorder="1"/>
    <xf numFmtId="0" fontId="3" fillId="0" borderId="17" xfId="7" applyFont="1" applyBorder="1"/>
    <xf numFmtId="0" fontId="6" fillId="0" borderId="0" xfId="7" applyFont="1" applyBorder="1"/>
    <xf numFmtId="0" fontId="1" fillId="5" borderId="0" xfId="7" applyFont="1" applyFill="1" applyBorder="1" applyAlignment="1">
      <alignment horizontal="center"/>
    </xf>
    <xf numFmtId="0" fontId="3" fillId="5" borderId="17" xfId="7" applyFont="1" applyFill="1" applyBorder="1"/>
    <xf numFmtId="0" fontId="3" fillId="0" borderId="0" xfId="7" applyFont="1" applyFill="1"/>
    <xf numFmtId="0" fontId="3" fillId="0" borderId="8" xfId="7" applyFont="1" applyBorder="1"/>
    <xf numFmtId="0" fontId="6" fillId="0" borderId="9" xfId="7" applyFont="1" applyBorder="1"/>
    <xf numFmtId="0" fontId="3" fillId="0" borderId="9" xfId="7" applyFont="1" applyBorder="1"/>
    <xf numFmtId="0" fontId="3" fillId="0" borderId="20" xfId="7" applyFont="1" applyBorder="1"/>
    <xf numFmtId="0" fontId="5" fillId="0" borderId="16" xfId="7" applyFont="1" applyBorder="1"/>
    <xf numFmtId="0" fontId="5" fillId="0" borderId="21" xfId="7" applyFont="1" applyBorder="1"/>
    <xf numFmtId="0" fontId="5" fillId="0" borderId="0" xfId="7" applyFont="1" applyBorder="1" applyAlignment="1">
      <alignment horizontal="center"/>
    </xf>
    <xf numFmtId="0" fontId="5" fillId="0" borderId="7" xfId="7" applyFont="1" applyBorder="1" applyAlignment="1">
      <alignment horizontal="center"/>
    </xf>
    <xf numFmtId="0" fontId="3" fillId="0" borderId="7" xfId="7" applyFont="1" applyBorder="1"/>
    <xf numFmtId="0" fontId="5" fillId="0" borderId="22" xfId="7" applyFont="1" applyBorder="1"/>
    <xf numFmtId="0" fontId="5" fillId="0" borderId="17" xfId="7" applyFont="1" applyBorder="1"/>
    <xf numFmtId="0" fontId="5" fillId="0" borderId="0" xfId="7" applyFont="1"/>
    <xf numFmtId="0" fontId="3" fillId="0" borderId="21" xfId="7" applyFont="1" applyBorder="1"/>
    <xf numFmtId="0" fontId="3" fillId="0" borderId="0" xfId="7" applyFont="1" applyBorder="1" applyAlignment="1">
      <alignment horizontal="right"/>
    </xf>
    <xf numFmtId="0" fontId="5" fillId="0" borderId="0" xfId="7" applyFont="1" applyFill="1" applyBorder="1"/>
    <xf numFmtId="0" fontId="5" fillId="0" borderId="18" xfId="7" applyFont="1" applyFill="1" applyBorder="1"/>
    <xf numFmtId="0" fontId="5" fillId="0" borderId="19" xfId="7" applyFont="1" applyFill="1" applyBorder="1"/>
    <xf numFmtId="0" fontId="5" fillId="0" borderId="19" xfId="7" applyFont="1" applyFill="1" applyBorder="1" applyAlignment="1">
      <alignment horizontal="center"/>
    </xf>
    <xf numFmtId="0" fontId="3" fillId="0" borderId="25" xfId="7" applyFont="1" applyBorder="1"/>
    <xf numFmtId="0" fontId="5" fillId="0" borderId="19" xfId="7" quotePrefix="1" applyFont="1" applyFill="1" applyBorder="1"/>
    <xf numFmtId="0" fontId="3" fillId="0" borderId="0" xfId="7" applyFont="1" applyFill="1" applyBorder="1"/>
    <xf numFmtId="0" fontId="5" fillId="0" borderId="0" xfId="7" applyFont="1" applyBorder="1" applyAlignment="1">
      <alignment horizontal="left" vertical="center"/>
    </xf>
    <xf numFmtId="0" fontId="5" fillId="0" borderId="19" xfId="7" applyFont="1" applyBorder="1" applyAlignment="1">
      <alignment horizontal="left" vertical="center"/>
    </xf>
    <xf numFmtId="0" fontId="5" fillId="0" borderId="19" xfId="7" applyFont="1" applyBorder="1" applyAlignment="1"/>
    <xf numFmtId="0" fontId="7" fillId="0" borderId="0" xfId="7" applyFont="1" applyFill="1" applyBorder="1"/>
    <xf numFmtId="0" fontId="3" fillId="0" borderId="28" xfId="7" applyFont="1" applyBorder="1"/>
    <xf numFmtId="0" fontId="3" fillId="0" borderId="29" xfId="7" applyFont="1" applyBorder="1"/>
    <xf numFmtId="0" fontId="3" fillId="5" borderId="0" xfId="7" applyFont="1" applyFill="1" applyBorder="1"/>
    <xf numFmtId="0" fontId="3" fillId="0" borderId="22" xfId="7" applyFont="1" applyBorder="1"/>
    <xf numFmtId="0" fontId="1" fillId="0" borderId="18" xfId="7" applyFont="1" applyBorder="1" applyAlignment="1">
      <alignment horizontal="center"/>
    </xf>
    <xf numFmtId="0" fontId="3" fillId="0" borderId="0" xfId="7" applyFont="1" applyBorder="1" applyAlignment="1">
      <alignment horizontal="center"/>
    </xf>
    <xf numFmtId="0" fontId="6" fillId="0" borderId="0" xfId="7" applyFont="1" applyBorder="1" applyAlignment="1">
      <alignment horizontal="center"/>
    </xf>
    <xf numFmtId="0" fontId="2" fillId="0" borderId="0" xfId="7" applyFont="1" applyBorder="1"/>
    <xf numFmtId="0" fontId="8" fillId="0" borderId="0" xfId="7" applyFont="1" applyBorder="1"/>
    <xf numFmtId="0" fontId="9" fillId="0" borderId="0" xfId="7" applyFont="1" applyBorder="1"/>
    <xf numFmtId="0" fontId="3" fillId="0" borderId="0" xfId="7" applyFont="1" applyBorder="1" applyAlignment="1">
      <alignment horizontal="justify" vertical="justify" wrapText="1"/>
    </xf>
    <xf numFmtId="0" fontId="6" fillId="0" borderId="19" xfId="7" applyFont="1" applyFill="1" applyBorder="1"/>
    <xf numFmtId="0" fontId="3" fillId="0" borderId="19" xfId="7" applyFont="1" applyFill="1" applyBorder="1"/>
    <xf numFmtId="0" fontId="6" fillId="0" borderId="0" xfId="7" quotePrefix="1" applyFont="1" applyBorder="1"/>
    <xf numFmtId="0" fontId="3" fillId="0" borderId="18" xfId="7" applyFont="1" applyBorder="1"/>
    <xf numFmtId="0" fontId="11" fillId="5" borderId="0" xfId="7" applyFont="1" applyFill="1" applyBorder="1" applyAlignment="1">
      <alignment horizontal="center"/>
    </xf>
    <xf numFmtId="0" fontId="3" fillId="0" borderId="21" xfId="7" applyFont="1" applyFill="1" applyBorder="1"/>
    <xf numFmtId="0" fontId="1" fillId="0" borderId="19" xfId="7" applyFont="1" applyFill="1" applyBorder="1" applyAlignment="1">
      <alignment horizontal="center"/>
    </xf>
    <xf numFmtId="0" fontId="3" fillId="0" borderId="18" xfId="7" applyFont="1" applyFill="1" applyBorder="1"/>
    <xf numFmtId="0" fontId="5" fillId="0" borderId="0" xfId="7" applyFont="1" applyFill="1" applyBorder="1" applyAlignment="1">
      <alignment horizontal="left"/>
    </xf>
    <xf numFmtId="0" fontId="3" fillId="0" borderId="22" xfId="7" applyFont="1" applyFill="1" applyBorder="1"/>
    <xf numFmtId="0" fontId="3" fillId="0" borderId="28" xfId="7" applyFont="1" applyFill="1" applyBorder="1"/>
    <xf numFmtId="0" fontId="3" fillId="0" borderId="19" xfId="7" applyFont="1" applyFill="1" applyBorder="1" applyAlignment="1">
      <alignment horizontal="left"/>
    </xf>
    <xf numFmtId="0" fontId="3" fillId="0" borderId="29" xfId="7" applyFont="1" applyFill="1" applyBorder="1"/>
    <xf numFmtId="0" fontId="2" fillId="0" borderId="0" xfId="7" applyFont="1" applyBorder="1" applyAlignment="1">
      <alignment horizontal="left"/>
    </xf>
    <xf numFmtId="0" fontId="2" fillId="0" borderId="19" xfId="7" applyFont="1" applyBorder="1" applyAlignment="1">
      <alignment horizontal="center"/>
    </xf>
    <xf numFmtId="0" fontId="1" fillId="0" borderId="19" xfId="7" applyFont="1" applyBorder="1" applyAlignment="1">
      <alignment horizontal="center"/>
    </xf>
    <xf numFmtId="0" fontId="4" fillId="0" borderId="0" xfId="7" applyFont="1" applyBorder="1" applyAlignment="1">
      <alignment horizontal="left"/>
    </xf>
    <xf numFmtId="0" fontId="11" fillId="0" borderId="19" xfId="7" applyFont="1" applyBorder="1" applyAlignment="1">
      <alignment horizontal="left"/>
    </xf>
    <xf numFmtId="0" fontId="11" fillId="0" borderId="19" xfId="7" applyFont="1" applyBorder="1" applyAlignment="1">
      <alignment horizontal="center"/>
    </xf>
    <xf numFmtId="0" fontId="2" fillId="0" borderId="19" xfId="7" applyFont="1" applyFill="1" applyBorder="1" applyAlignment="1">
      <alignment horizontal="justify"/>
    </xf>
    <xf numFmtId="0" fontId="2" fillId="0" borderId="25" xfId="7" applyFont="1" applyFill="1" applyBorder="1" applyAlignment="1">
      <alignment horizontal="justify"/>
    </xf>
    <xf numFmtId="0" fontId="5" fillId="0" borderId="21" xfId="7" applyFont="1" applyBorder="1" applyAlignment="1">
      <alignment horizontal="left" vertical="center"/>
    </xf>
    <xf numFmtId="0" fontId="5" fillId="0" borderId="0" xfId="7" applyFont="1" applyBorder="1" applyAlignment="1">
      <alignment horizontal="justify" vertical="center" wrapText="1"/>
    </xf>
    <xf numFmtId="0" fontId="3" fillId="0" borderId="0" xfId="7" applyFont="1" applyBorder="1" applyAlignment="1">
      <alignment horizontal="left"/>
    </xf>
    <xf numFmtId="0" fontId="1" fillId="0" borderId="21" xfId="7" applyFont="1" applyBorder="1" applyAlignment="1">
      <alignment horizontal="center"/>
    </xf>
    <xf numFmtId="0" fontId="11" fillId="0" borderId="0" xfId="7" applyFont="1" applyBorder="1" applyAlignment="1">
      <alignment horizontal="center"/>
    </xf>
    <xf numFmtId="0" fontId="6" fillId="0" borderId="19" xfId="7" applyFont="1" applyBorder="1" applyAlignment="1">
      <alignment horizontal="right"/>
    </xf>
    <xf numFmtId="0" fontId="13" fillId="0" borderId="21" xfId="7" applyFont="1" applyBorder="1" applyAlignment="1">
      <alignment horizontal="left"/>
    </xf>
    <xf numFmtId="0" fontId="11" fillId="0" borderId="0" xfId="7" applyFont="1" applyBorder="1" applyAlignment="1">
      <alignment horizontal="left"/>
    </xf>
    <xf numFmtId="0" fontId="1" fillId="0" borderId="25" xfId="7" applyFont="1" applyBorder="1" applyAlignment="1">
      <alignment horizontal="center"/>
    </xf>
    <xf numFmtId="0" fontId="13" fillId="0" borderId="25" xfId="7" applyFont="1" applyBorder="1" applyAlignment="1">
      <alignment horizontal="left"/>
    </xf>
    <xf numFmtId="0" fontId="3" fillId="0" borderId="30" xfId="7" applyFont="1" applyBorder="1"/>
    <xf numFmtId="0" fontId="1" fillId="0" borderId="28" xfId="7" applyFont="1" applyBorder="1" applyAlignment="1">
      <alignment horizontal="center"/>
    </xf>
    <xf numFmtId="0" fontId="13" fillId="0" borderId="19" xfId="7" applyFont="1" applyBorder="1" applyAlignment="1">
      <alignment horizontal="left"/>
    </xf>
    <xf numFmtId="0" fontId="13" fillId="0" borderId="0" xfId="7" applyFont="1" applyBorder="1" applyAlignment="1">
      <alignment horizontal="left"/>
    </xf>
    <xf numFmtId="0" fontId="11" fillId="0" borderId="0" xfId="7" applyFont="1" applyBorder="1"/>
    <xf numFmtId="0" fontId="7" fillId="0" borderId="0" xfId="7" applyFont="1" applyBorder="1"/>
    <xf numFmtId="0" fontId="7" fillId="0" borderId="17" xfId="7" applyFont="1" applyBorder="1"/>
    <xf numFmtId="0" fontId="7" fillId="0" borderId="0" xfId="7" applyFont="1"/>
    <xf numFmtId="0" fontId="7" fillId="3" borderId="0" xfId="7" applyFont="1" applyFill="1"/>
    <xf numFmtId="0" fontId="2" fillId="0" borderId="0" xfId="7" applyFont="1" applyFill="1" applyBorder="1" applyAlignment="1">
      <alignment horizontal="center"/>
    </xf>
    <xf numFmtId="0" fontId="11" fillId="0" borderId="16" xfId="7" applyFont="1" applyFill="1" applyBorder="1"/>
    <xf numFmtId="0" fontId="3" fillId="0" borderId="17" xfId="7" applyFont="1" applyFill="1" applyBorder="1"/>
    <xf numFmtId="0" fontId="11" fillId="0" borderId="0" xfId="7" applyFont="1" applyBorder="1" applyAlignment="1">
      <alignment horizontal="center" vertical="center"/>
    </xf>
    <xf numFmtId="0" fontId="11" fillId="0" borderId="0" xfId="7" applyFont="1" applyBorder="1" applyAlignment="1"/>
    <xf numFmtId="0" fontId="11" fillId="0" borderId="17" xfId="7" applyFont="1" applyBorder="1"/>
    <xf numFmtId="0" fontId="11" fillId="0" borderId="0" xfId="7" applyFont="1"/>
    <xf numFmtId="0" fontId="3" fillId="0" borderId="34" xfId="7" applyFont="1" applyBorder="1"/>
    <xf numFmtId="0" fontId="3" fillId="0" borderId="35" xfId="7" applyFont="1" applyBorder="1"/>
    <xf numFmtId="0" fontId="6" fillId="0" borderId="35" xfId="7" applyFont="1" applyBorder="1"/>
    <xf numFmtId="0" fontId="11" fillId="0" borderId="35" xfId="7" applyFont="1" applyBorder="1" applyAlignment="1"/>
    <xf numFmtId="0" fontId="11" fillId="0" borderId="35" xfId="7" applyFont="1" applyBorder="1" applyAlignment="1">
      <alignment horizontal="center"/>
    </xf>
    <xf numFmtId="0" fontId="3" fillId="0" borderId="36" xfId="7" applyFont="1" applyBorder="1"/>
    <xf numFmtId="0" fontId="11" fillId="7" borderId="0" xfId="7" applyFont="1" applyFill="1" applyBorder="1" applyAlignment="1"/>
    <xf numFmtId="0" fontId="3" fillId="7" borderId="0" xfId="7" applyFont="1" applyFill="1" applyBorder="1"/>
    <xf numFmtId="0" fontId="3" fillId="0" borderId="0" xfId="7" applyFont="1" applyBorder="1" applyAlignment="1">
      <alignment horizontal="center" vertical="top"/>
    </xf>
    <xf numFmtId="0" fontId="11" fillId="0" borderId="0" xfId="7" applyFont="1" applyFill="1" applyBorder="1"/>
    <xf numFmtId="0" fontId="3" fillId="0" borderId="0" xfId="7" applyFont="1" applyBorder="1" applyAlignment="1">
      <alignment horizontal="left" vertical="center" wrapText="1"/>
    </xf>
    <xf numFmtId="0" fontId="3" fillId="0" borderId="0" xfId="7" applyFont="1" applyBorder="1" applyAlignment="1">
      <alignment vertical="top"/>
    </xf>
    <xf numFmtId="0" fontId="13" fillId="0" borderId="0" xfId="7" applyFont="1" applyBorder="1"/>
    <xf numFmtId="0" fontId="10" fillId="0" borderId="0" xfId="7" applyFont="1" applyBorder="1"/>
    <xf numFmtId="0" fontId="13" fillId="0" borderId="0" xfId="7" applyFont="1" applyBorder="1" applyAlignment="1">
      <alignment horizontal="justify" wrapText="1"/>
    </xf>
    <xf numFmtId="0" fontId="13" fillId="0" borderId="0" xfId="7" applyFont="1" applyBorder="1" applyAlignment="1">
      <alignment horizontal="left" vertical="center" wrapText="1"/>
    </xf>
    <xf numFmtId="0" fontId="10" fillId="0" borderId="0" xfId="7" applyFont="1" applyBorder="1" applyAlignment="1">
      <alignment horizontal="justify" vertical="center"/>
    </xf>
    <xf numFmtId="0" fontId="10" fillId="0" borderId="0" xfId="7" applyFont="1" applyBorder="1" applyAlignment="1">
      <alignment horizontal="justify" vertical="center" wrapText="1"/>
    </xf>
    <xf numFmtId="0" fontId="31" fillId="0" borderId="0" xfId="7" applyBorder="1" applyAlignment="1">
      <alignment vertical="justify" wrapText="1"/>
    </xf>
    <xf numFmtId="0" fontId="13" fillId="0" borderId="0" xfId="7" applyFont="1" applyBorder="1" applyAlignment="1">
      <alignment horizontal="justify" vertical="center" wrapText="1"/>
    </xf>
    <xf numFmtId="0" fontId="3" fillId="5" borderId="34" xfId="7" applyFont="1" applyFill="1" applyBorder="1"/>
    <xf numFmtId="0" fontId="3" fillId="5" borderId="35" xfId="7" applyFont="1" applyFill="1" applyBorder="1"/>
    <xf numFmtId="0" fontId="13" fillId="5" borderId="35" xfId="7" applyFont="1" applyFill="1" applyBorder="1"/>
    <xf numFmtId="0" fontId="10" fillId="5" borderId="35" xfId="7" applyFont="1" applyFill="1" applyBorder="1"/>
    <xf numFmtId="0" fontId="3" fillId="5" borderId="36" xfId="7" applyFont="1" applyFill="1" applyBorder="1"/>
    <xf numFmtId="0" fontId="3" fillId="5" borderId="16" xfId="7" applyFont="1" applyFill="1" applyBorder="1"/>
    <xf numFmtId="0" fontId="10" fillId="5" borderId="0" xfId="7" applyFont="1" applyFill="1" applyBorder="1"/>
    <xf numFmtId="0" fontId="31" fillId="5" borderId="0" xfId="7" applyFill="1"/>
    <xf numFmtId="0" fontId="0" fillId="0" borderId="0" xfId="0" applyAlignment="1">
      <alignment horizontal="center" vertical="center"/>
    </xf>
    <xf numFmtId="0" fontId="34" fillId="0" borderId="11" xfId="0" applyFont="1" applyBorder="1" applyAlignment="1">
      <alignment horizontal="center" vertical="center" wrapText="1"/>
    </xf>
    <xf numFmtId="0" fontId="15" fillId="0" borderId="32" xfId="0" applyFont="1" applyBorder="1" applyAlignment="1">
      <alignment horizontal="left" vertical="center"/>
    </xf>
    <xf numFmtId="0" fontId="15" fillId="0" borderId="0" xfId="0" applyFont="1" applyBorder="1" applyAlignment="1">
      <alignment horizontal="left" vertical="center"/>
    </xf>
    <xf numFmtId="0" fontId="0" fillId="0" borderId="0" xfId="0" applyBorder="1" applyAlignment="1">
      <alignment horizontal="left" vertical="center"/>
    </xf>
    <xf numFmtId="0" fontId="15" fillId="0" borderId="0" xfId="0" applyFont="1" applyBorder="1" applyAlignment="1">
      <alignment horizontal="right" vertical="center"/>
    </xf>
    <xf numFmtId="0" fontId="0" fillId="0" borderId="16" xfId="0" applyBorder="1" applyAlignment="1">
      <alignment horizontal="center" vertical="center"/>
    </xf>
    <xf numFmtId="0" fontId="0" fillId="0" borderId="0" xfId="0" applyBorder="1" applyAlignment="1">
      <alignment horizontal="center" vertical="center"/>
    </xf>
    <xf numFmtId="0" fontId="0" fillId="0" borderId="17" xfId="0" applyBorder="1" applyAlignment="1">
      <alignment horizontal="center" vertical="center"/>
    </xf>
    <xf numFmtId="0" fontId="25" fillId="2" borderId="58" xfId="0" applyFont="1" applyFill="1" applyBorder="1" applyAlignment="1">
      <alignment horizontal="center" vertical="center" wrapText="1"/>
    </xf>
    <xf numFmtId="0" fontId="25" fillId="2" borderId="56" xfId="0" applyFont="1" applyFill="1" applyBorder="1" applyAlignment="1">
      <alignment horizontal="center" vertical="center" wrapText="1"/>
    </xf>
    <xf numFmtId="0" fontId="25" fillId="2" borderId="55" xfId="0" applyFont="1" applyFill="1" applyBorder="1" applyAlignment="1">
      <alignment horizontal="center" vertical="center" wrapText="1"/>
    </xf>
    <xf numFmtId="0" fontId="25" fillId="2" borderId="54" xfId="0" applyFont="1" applyFill="1" applyBorder="1" applyAlignment="1">
      <alignment horizontal="center" vertical="center" wrapText="1"/>
    </xf>
    <xf numFmtId="0" fontId="35" fillId="0" borderId="0" xfId="0" applyFont="1" applyAlignment="1">
      <alignment horizontal="center" vertical="center" wrapText="1"/>
    </xf>
    <xf numFmtId="0" fontId="25" fillId="0" borderId="45" xfId="0" applyFont="1" applyBorder="1" applyAlignment="1">
      <alignment vertical="center" textRotation="90" wrapText="1"/>
    </xf>
    <xf numFmtId="0" fontId="36" fillId="0" borderId="7" xfId="0" applyFont="1" applyBorder="1" applyAlignment="1">
      <alignment horizontal="center" vertical="center" wrapText="1"/>
    </xf>
    <xf numFmtId="0" fontId="36" fillId="0" borderId="7" xfId="0" applyFont="1" applyBorder="1" applyAlignment="1">
      <alignment horizontal="left" vertical="center" wrapText="1"/>
    </xf>
    <xf numFmtId="0" fontId="36" fillId="0" borderId="43" xfId="0" applyFont="1" applyBorder="1" applyAlignment="1">
      <alignment horizontal="left" vertical="center" wrapText="1"/>
    </xf>
    <xf numFmtId="0" fontId="36" fillId="0" borderId="43" xfId="0" applyFont="1" applyBorder="1" applyAlignment="1">
      <alignment horizontal="center" vertical="center" wrapText="1"/>
    </xf>
    <xf numFmtId="0" fontId="36" fillId="0" borderId="51" xfId="0" applyFont="1" applyBorder="1" applyAlignment="1">
      <alignment horizontal="center" vertical="center" wrapText="1"/>
    </xf>
    <xf numFmtId="0" fontId="25" fillId="0" borderId="42" xfId="0" applyFont="1" applyBorder="1" applyAlignment="1">
      <alignment vertical="center" textRotation="90" wrapText="1"/>
    </xf>
    <xf numFmtId="0" fontId="37" fillId="0" borderId="7" xfId="0" applyFont="1" applyBorder="1" applyAlignment="1">
      <alignment horizontal="center" vertical="center" wrapText="1"/>
    </xf>
    <xf numFmtId="0" fontId="23" fillId="0" borderId="43" xfId="0" applyFont="1" applyBorder="1" applyAlignment="1">
      <alignment horizontal="center" vertical="center" wrapText="1"/>
    </xf>
    <xf numFmtId="0" fontId="23" fillId="0" borderId="53"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7" xfId="0" applyFont="1" applyBorder="1" applyAlignment="1">
      <alignment horizontal="center" vertical="center"/>
    </xf>
    <xf numFmtId="0" fontId="23" fillId="0" borderId="51" xfId="0" applyFont="1" applyBorder="1" applyAlignment="1">
      <alignment horizontal="center" vertical="center"/>
    </xf>
    <xf numFmtId="0" fontId="7" fillId="0" borderId="7" xfId="2" applyFont="1" applyFill="1" applyBorder="1" applyAlignment="1">
      <alignment horizontal="center" vertical="center" wrapText="1"/>
    </xf>
    <xf numFmtId="0" fontId="23" fillId="0" borderId="44" xfId="0" applyFont="1" applyBorder="1" applyAlignment="1">
      <alignment horizontal="center" vertical="center" wrapText="1"/>
    </xf>
    <xf numFmtId="0" fontId="23" fillId="0" borderId="44" xfId="0" applyFont="1" applyBorder="1" applyAlignment="1">
      <alignment horizontal="center" vertical="center"/>
    </xf>
    <xf numFmtId="0" fontId="37" fillId="0" borderId="7" xfId="0" applyFont="1" applyFill="1" applyBorder="1" applyAlignment="1">
      <alignment horizontal="center" vertical="center" wrapText="1"/>
    </xf>
    <xf numFmtId="0" fontId="23" fillId="0" borderId="47" xfId="0" applyFont="1" applyBorder="1" applyAlignment="1">
      <alignment horizontal="center" vertical="center"/>
    </xf>
    <xf numFmtId="0" fontId="17" fillId="0" borderId="0" xfId="8" applyFont="1"/>
    <xf numFmtId="0" fontId="19" fillId="8" borderId="21" xfId="8" applyFont="1" applyFill="1" applyBorder="1" applyAlignment="1">
      <alignment horizontal="center" vertical="center"/>
    </xf>
    <xf numFmtId="0" fontId="19" fillId="8" borderId="0" xfId="8" applyFont="1" applyFill="1" applyBorder="1" applyAlignment="1">
      <alignment horizontal="center" vertical="center"/>
    </xf>
    <xf numFmtId="0" fontId="19" fillId="8" borderId="22" xfId="8" applyFont="1" applyFill="1" applyBorder="1" applyAlignment="1">
      <alignment horizontal="center" vertical="center"/>
    </xf>
    <xf numFmtId="0" fontId="18" fillId="8" borderId="21" xfId="8" applyFont="1" applyFill="1" applyBorder="1" applyAlignment="1">
      <alignment horizontal="center" vertical="center"/>
    </xf>
    <xf numFmtId="0" fontId="18" fillId="8" borderId="0" xfId="8" applyFont="1" applyFill="1" applyBorder="1" applyAlignment="1">
      <alignment horizontal="center" vertical="center"/>
    </xf>
    <xf numFmtId="0" fontId="17" fillId="8" borderId="0" xfId="8" applyFont="1" applyFill="1" applyBorder="1"/>
    <xf numFmtId="0" fontId="17" fillId="8" borderId="22" xfId="8" applyFont="1" applyFill="1" applyBorder="1"/>
    <xf numFmtId="0" fontId="17" fillId="8" borderId="0" xfId="8" quotePrefix="1" applyFont="1" applyFill="1" applyBorder="1" applyAlignment="1">
      <alignment horizontal="left"/>
    </xf>
    <xf numFmtId="0" fontId="17" fillId="8" borderId="21" xfId="8" applyFont="1" applyFill="1" applyBorder="1"/>
    <xf numFmtId="0" fontId="18" fillId="8" borderId="65" xfId="8" applyFont="1" applyFill="1" applyBorder="1" applyAlignment="1">
      <alignment horizontal="center" vertical="center" wrapText="1"/>
    </xf>
    <xf numFmtId="0" fontId="18" fillId="8" borderId="66" xfId="8" applyFont="1" applyFill="1" applyBorder="1" applyAlignment="1">
      <alignment horizontal="center" vertical="center" wrapText="1"/>
    </xf>
    <xf numFmtId="0" fontId="18" fillId="8" borderId="66" xfId="8" quotePrefix="1" applyFont="1" applyFill="1" applyBorder="1" applyAlignment="1">
      <alignment horizontal="center" vertical="center" wrapText="1"/>
    </xf>
    <xf numFmtId="0" fontId="18" fillId="8" borderId="67" xfId="8" applyFont="1" applyFill="1" applyBorder="1" applyAlignment="1">
      <alignment horizontal="center" vertical="center" wrapText="1"/>
    </xf>
    <xf numFmtId="0" fontId="18" fillId="8" borderId="68" xfId="8" applyFont="1" applyFill="1" applyBorder="1" applyAlignment="1">
      <alignment horizontal="center" vertical="center" wrapText="1"/>
    </xf>
    <xf numFmtId="0" fontId="17" fillId="8" borderId="40" xfId="8" applyFont="1" applyFill="1" applyBorder="1" applyAlignment="1">
      <alignment horizontal="center"/>
    </xf>
    <xf numFmtId="0" fontId="17" fillId="8" borderId="40" xfId="8" applyFont="1" applyFill="1" applyBorder="1"/>
    <xf numFmtId="0" fontId="17" fillId="8" borderId="41" xfId="8" applyFont="1" applyFill="1" applyBorder="1" applyAlignment="1">
      <alignment horizontal="center"/>
    </xf>
    <xf numFmtId="0" fontId="17" fillId="8" borderId="41" xfId="8" applyFont="1" applyFill="1" applyBorder="1"/>
    <xf numFmtId="0" fontId="17" fillId="8" borderId="38" xfId="8" applyFont="1" applyFill="1" applyBorder="1" applyAlignment="1">
      <alignment horizontal="center"/>
    </xf>
    <xf numFmtId="0" fontId="17" fillId="8" borderId="37" xfId="8" applyFont="1" applyFill="1" applyBorder="1" applyAlignment="1"/>
    <xf numFmtId="0" fontId="17" fillId="8" borderId="0" xfId="8" applyFont="1" applyFill="1"/>
    <xf numFmtId="0" fontId="19" fillId="8" borderId="0" xfId="8" applyFont="1" applyFill="1" applyAlignment="1"/>
    <xf numFmtId="0" fontId="17" fillId="8" borderId="0" xfId="8" applyFont="1" applyFill="1" applyAlignment="1"/>
    <xf numFmtId="0" fontId="17" fillId="8" borderId="32" xfId="8" applyFont="1" applyFill="1" applyBorder="1"/>
    <xf numFmtId="0" fontId="18" fillId="8" borderId="0" xfId="8" applyFont="1" applyFill="1" applyBorder="1" applyAlignment="1">
      <alignment horizontal="left"/>
    </xf>
    <xf numFmtId="0" fontId="18" fillId="8" borderId="0" xfId="8" applyFont="1" applyFill="1" applyBorder="1" applyAlignment="1"/>
    <xf numFmtId="0" fontId="17" fillId="8" borderId="35" xfId="8" applyFont="1" applyFill="1" applyBorder="1"/>
    <xf numFmtId="0" fontId="18" fillId="0" borderId="69" xfId="8" applyFont="1" applyBorder="1" applyAlignment="1">
      <alignment horizontal="center" vertical="center" wrapText="1"/>
    </xf>
    <xf numFmtId="0" fontId="18" fillId="0" borderId="69" xfId="8" quotePrefix="1" applyFont="1" applyBorder="1" applyAlignment="1">
      <alignment horizontal="center" vertical="center" wrapText="1"/>
    </xf>
    <xf numFmtId="0" fontId="17" fillId="0" borderId="40" xfId="8" applyFont="1" applyBorder="1"/>
    <xf numFmtId="0" fontId="17" fillId="0" borderId="41" xfId="8" applyFont="1" applyBorder="1"/>
    <xf numFmtId="0" fontId="17" fillId="0" borderId="71" xfId="8" applyFont="1" applyBorder="1" applyAlignment="1"/>
    <xf numFmtId="0" fontId="17" fillId="8" borderId="9" xfId="8" applyFont="1" applyFill="1" applyBorder="1"/>
    <xf numFmtId="0" fontId="17" fillId="0" borderId="0" xfId="8" quotePrefix="1" applyFont="1" applyAlignment="1">
      <alignment horizontal="left"/>
    </xf>
    <xf numFmtId="0" fontId="17" fillId="0" borderId="0" xfId="8" quotePrefix="1" applyFont="1" applyAlignment="1">
      <alignment horizontal="left" vertical="center" wrapText="1"/>
    </xf>
    <xf numFmtId="0" fontId="17" fillId="0" borderId="0" xfId="8" applyFont="1" applyAlignment="1">
      <alignment horizontal="left" vertical="center" wrapText="1"/>
    </xf>
    <xf numFmtId="0" fontId="1" fillId="4" borderId="0" xfId="7" applyFont="1" applyFill="1" applyBorder="1" applyAlignment="1">
      <alignment horizontal="center"/>
    </xf>
    <xf numFmtId="0" fontId="1" fillId="0" borderId="1" xfId="7" applyFont="1" applyBorder="1" applyAlignment="1">
      <alignment horizontal="center"/>
    </xf>
    <xf numFmtId="0" fontId="1" fillId="0" borderId="2" xfId="7" applyFont="1" applyBorder="1" applyAlignment="1">
      <alignment horizontal="center"/>
    </xf>
    <xf numFmtId="0" fontId="1" fillId="0" borderId="6" xfId="7" applyFont="1" applyBorder="1" applyAlignment="1">
      <alignment horizontal="center"/>
    </xf>
    <xf numFmtId="0" fontId="1" fillId="0" borderId="7" xfId="7" applyFont="1" applyBorder="1" applyAlignment="1">
      <alignment horizontal="center"/>
    </xf>
    <xf numFmtId="0" fontId="2" fillId="2" borderId="3" xfId="7" applyFont="1" applyFill="1" applyBorder="1" applyAlignment="1">
      <alignment horizontal="center" vertical="center"/>
    </xf>
    <xf numFmtId="0" fontId="1" fillId="2" borderId="4" xfId="7" applyFont="1" applyFill="1" applyBorder="1" applyAlignment="1">
      <alignment horizontal="center" vertical="center"/>
    </xf>
    <xf numFmtId="0" fontId="1" fillId="2" borderId="5" xfId="7" applyFont="1" applyFill="1" applyBorder="1" applyAlignment="1">
      <alignment horizontal="center" vertical="center"/>
    </xf>
    <xf numFmtId="0" fontId="1" fillId="0" borderId="8" xfId="7" applyFont="1" applyBorder="1" applyAlignment="1">
      <alignment horizontal="left" vertical="center" wrapText="1"/>
    </xf>
    <xf numFmtId="0" fontId="1" fillId="0" borderId="9" xfId="7" applyFont="1" applyBorder="1" applyAlignment="1">
      <alignment horizontal="left" vertical="center" wrapText="1"/>
    </xf>
    <xf numFmtId="0" fontId="1" fillId="0" borderId="10" xfId="7" applyFont="1" applyBorder="1" applyAlignment="1">
      <alignment horizontal="left" vertical="center" wrapText="1"/>
    </xf>
    <xf numFmtId="0" fontId="1" fillId="0" borderId="13" xfId="7" applyFont="1" applyBorder="1" applyAlignment="1">
      <alignment horizontal="left" vertical="center" wrapText="1"/>
    </xf>
    <xf numFmtId="0" fontId="1" fillId="0" borderId="14" xfId="7" applyFont="1" applyBorder="1" applyAlignment="1">
      <alignment horizontal="left" vertical="center" wrapText="1"/>
    </xf>
    <xf numFmtId="0" fontId="1" fillId="0" borderId="15" xfId="7" applyFont="1" applyBorder="1" applyAlignment="1">
      <alignment horizontal="left" vertical="center" wrapText="1"/>
    </xf>
    <xf numFmtId="0" fontId="4" fillId="0" borderId="11" xfId="7" applyFont="1" applyFill="1" applyBorder="1" applyAlignment="1">
      <alignment horizontal="center" vertical="center" wrapText="1"/>
    </xf>
    <xf numFmtId="0" fontId="4" fillId="0" borderId="12" xfId="7" applyFont="1" applyFill="1" applyBorder="1" applyAlignment="1">
      <alignment horizontal="center" vertical="center" wrapText="1"/>
    </xf>
    <xf numFmtId="0" fontId="2" fillId="0" borderId="16" xfId="7" applyFont="1" applyBorder="1" applyAlignment="1">
      <alignment horizontal="center"/>
    </xf>
    <xf numFmtId="0" fontId="2" fillId="0" borderId="0" xfId="7" applyFont="1" applyBorder="1" applyAlignment="1">
      <alignment horizontal="center"/>
    </xf>
    <xf numFmtId="0" fontId="2" fillId="0" borderId="17" xfId="7" applyFont="1" applyBorder="1" applyAlignment="1">
      <alignment horizontal="center"/>
    </xf>
    <xf numFmtId="0" fontId="3" fillId="0" borderId="0" xfId="7" applyFont="1" applyBorder="1" applyAlignment="1">
      <alignment horizontal="left" wrapText="1"/>
    </xf>
    <xf numFmtId="0" fontId="3" fillId="0" borderId="0" xfId="7" applyFont="1" applyBorder="1" applyAlignment="1">
      <alignment horizontal="left" vertical="center" wrapText="1"/>
    </xf>
    <xf numFmtId="0" fontId="2" fillId="6" borderId="16" xfId="7" applyFont="1" applyFill="1" applyBorder="1" applyAlignment="1">
      <alignment horizontal="center"/>
    </xf>
    <xf numFmtId="0" fontId="2" fillId="6" borderId="0" xfId="7" applyFont="1" applyFill="1" applyBorder="1" applyAlignment="1">
      <alignment horizontal="center"/>
    </xf>
    <xf numFmtId="0" fontId="2" fillId="6" borderId="17" xfId="7" applyFont="1" applyFill="1" applyBorder="1" applyAlignment="1">
      <alignment horizontal="center"/>
    </xf>
    <xf numFmtId="0" fontId="3" fillId="0" borderId="23" xfId="7" applyFont="1" applyBorder="1" applyAlignment="1">
      <alignment horizontal="center"/>
    </xf>
    <xf numFmtId="0" fontId="3" fillId="0" borderId="24" xfId="7" applyFont="1" applyBorder="1" applyAlignment="1">
      <alignment horizontal="center"/>
    </xf>
    <xf numFmtId="0" fontId="5" fillId="0" borderId="26" xfId="7" applyFont="1" applyFill="1" applyBorder="1" applyAlignment="1">
      <alignment horizontal="center"/>
    </xf>
    <xf numFmtId="0" fontId="5" fillId="0" borderId="27" xfId="7" applyFont="1" applyFill="1" applyBorder="1" applyAlignment="1">
      <alignment horizontal="center"/>
    </xf>
    <xf numFmtId="0" fontId="3" fillId="0" borderId="16" xfId="7" applyFont="1" applyBorder="1" applyAlignment="1">
      <alignment horizontal="left" vertical="justify" wrapText="1"/>
    </xf>
    <xf numFmtId="0" fontId="3" fillId="0" borderId="0" xfId="7" applyFont="1" applyBorder="1" applyAlignment="1">
      <alignment horizontal="left" vertical="justify" wrapText="1"/>
    </xf>
    <xf numFmtId="0" fontId="3" fillId="0" borderId="17" xfId="7" applyFont="1" applyBorder="1" applyAlignment="1">
      <alignment horizontal="left" vertical="justify" wrapText="1"/>
    </xf>
    <xf numFmtId="0" fontId="9" fillId="0" borderId="0" xfId="7" applyFont="1" applyBorder="1" applyAlignment="1">
      <alignment horizontal="justify" vertical="justify" wrapText="1"/>
    </xf>
    <xf numFmtId="0" fontId="11" fillId="4" borderId="8" xfId="7" applyFont="1" applyFill="1" applyBorder="1" applyAlignment="1">
      <alignment horizontal="center"/>
    </xf>
    <xf numFmtId="0" fontId="11" fillId="4" borderId="9" xfId="7" applyFont="1" applyFill="1" applyBorder="1" applyAlignment="1">
      <alignment horizontal="center"/>
    </xf>
    <xf numFmtId="0" fontId="11" fillId="4" borderId="20" xfId="7" applyFont="1" applyFill="1" applyBorder="1" applyAlignment="1">
      <alignment horizontal="center"/>
    </xf>
    <xf numFmtId="0" fontId="12" fillId="0" borderId="0" xfId="7" applyFont="1" applyBorder="1" applyAlignment="1">
      <alignment horizontal="center" vertical="center" wrapText="1"/>
    </xf>
    <xf numFmtId="0" fontId="5" fillId="0" borderId="0" xfId="7" applyFont="1" applyBorder="1" applyAlignment="1">
      <alignment horizontal="justify" vertical="center" wrapText="1"/>
    </xf>
    <xf numFmtId="0" fontId="1" fillId="0" borderId="31" xfId="7" applyFont="1" applyBorder="1" applyAlignment="1">
      <alignment horizontal="center"/>
    </xf>
    <xf numFmtId="0" fontId="1" fillId="0" borderId="32" xfId="7" applyFont="1" applyBorder="1" applyAlignment="1">
      <alignment horizontal="center"/>
    </xf>
    <xf numFmtId="0" fontId="1" fillId="0" borderId="33" xfId="7" applyFont="1" applyBorder="1" applyAlignment="1">
      <alignment horizontal="center"/>
    </xf>
    <xf numFmtId="0" fontId="11" fillId="0" borderId="16" xfId="7" applyFont="1" applyBorder="1" applyAlignment="1">
      <alignment horizontal="center" vertical="justify"/>
    </xf>
    <xf numFmtId="0" fontId="11" fillId="0" borderId="0" xfId="7" applyFont="1" applyBorder="1" applyAlignment="1">
      <alignment horizontal="center" vertical="justify"/>
    </xf>
    <xf numFmtId="0" fontId="11" fillId="0" borderId="31" xfId="7" applyFont="1" applyBorder="1" applyAlignment="1">
      <alignment horizontal="center" vertical="justify"/>
    </xf>
    <xf numFmtId="0" fontId="11" fillId="0" borderId="32" xfId="7" applyFont="1" applyBorder="1" applyAlignment="1">
      <alignment horizontal="center" vertical="justify"/>
    </xf>
    <xf numFmtId="0" fontId="11" fillId="0" borderId="33" xfId="7" applyFont="1" applyBorder="1" applyAlignment="1">
      <alignment horizontal="center" vertical="justify"/>
    </xf>
    <xf numFmtId="0" fontId="11" fillId="0" borderId="34" xfId="7" applyFont="1" applyBorder="1" applyAlignment="1">
      <alignment horizontal="center" vertical="justify"/>
    </xf>
    <xf numFmtId="0" fontId="11" fillId="0" borderId="35" xfId="7" applyFont="1" applyBorder="1" applyAlignment="1">
      <alignment horizontal="center" vertical="justify"/>
    </xf>
    <xf numFmtId="0" fontId="11" fillId="0" borderId="36" xfId="7" applyFont="1" applyBorder="1" applyAlignment="1">
      <alignment horizontal="center" vertical="justify"/>
    </xf>
    <xf numFmtId="0" fontId="11" fillId="0" borderId="0" xfId="7" applyFont="1" applyBorder="1" applyAlignment="1">
      <alignment horizontal="center" wrapText="1"/>
    </xf>
    <xf numFmtId="0" fontId="11" fillId="0" borderId="31" xfId="7" applyFont="1" applyBorder="1" applyAlignment="1">
      <alignment horizontal="center" vertical="center"/>
    </xf>
    <xf numFmtId="0" fontId="11" fillId="0" borderId="33" xfId="7" applyFont="1" applyBorder="1" applyAlignment="1">
      <alignment horizontal="center" vertical="center"/>
    </xf>
    <xf numFmtId="0" fontId="11" fillId="0" borderId="34" xfId="7" applyFont="1" applyBorder="1" applyAlignment="1">
      <alignment horizontal="center" vertical="center"/>
    </xf>
    <xf numFmtId="0" fontId="11" fillId="0" borderId="36" xfId="7" applyFont="1" applyBorder="1" applyAlignment="1">
      <alignment horizontal="center" vertical="center"/>
    </xf>
    <xf numFmtId="0" fontId="1" fillId="0" borderId="0" xfId="7" applyFont="1" applyBorder="1" applyAlignment="1">
      <alignment horizontal="center" vertical="center"/>
    </xf>
    <xf numFmtId="0" fontId="11" fillId="0" borderId="31" xfId="7" applyFont="1" applyBorder="1" applyAlignment="1">
      <alignment horizontal="center"/>
    </xf>
    <xf numFmtId="0" fontId="11" fillId="0" borderId="32" xfId="7" applyFont="1" applyBorder="1" applyAlignment="1">
      <alignment horizontal="center"/>
    </xf>
    <xf numFmtId="0" fontId="11" fillId="0" borderId="33" xfId="7" applyFont="1" applyBorder="1" applyAlignment="1">
      <alignment horizontal="center"/>
    </xf>
    <xf numFmtId="0" fontId="11" fillId="0" borderId="34" xfId="7" applyFont="1" applyBorder="1" applyAlignment="1">
      <alignment horizontal="center"/>
    </xf>
    <xf numFmtId="0" fontId="11" fillId="0" borderId="35" xfId="7" applyFont="1" applyBorder="1" applyAlignment="1">
      <alignment horizontal="center"/>
    </xf>
    <xf numFmtId="0" fontId="11" fillId="0" borderId="36" xfId="7" applyFont="1" applyBorder="1" applyAlignment="1">
      <alignment horizontal="center"/>
    </xf>
    <xf numFmtId="0" fontId="11" fillId="0" borderId="0" xfId="7" applyFont="1" applyBorder="1" applyAlignment="1"/>
    <xf numFmtId="0" fontId="11" fillId="0" borderId="0" xfId="7" applyFont="1" applyBorder="1" applyAlignment="1">
      <alignment horizontal="center"/>
    </xf>
    <xf numFmtId="0" fontId="1" fillId="7" borderId="16" xfId="7" applyFont="1" applyFill="1" applyBorder="1" applyAlignment="1">
      <alignment horizontal="center" vertical="center"/>
    </xf>
    <xf numFmtId="0" fontId="1" fillId="7" borderId="0" xfId="7" applyFont="1" applyFill="1" applyBorder="1" applyAlignment="1">
      <alignment horizontal="center" vertical="center"/>
    </xf>
    <xf numFmtId="0" fontId="1" fillId="7" borderId="17" xfId="7" applyFont="1" applyFill="1" applyBorder="1" applyAlignment="1">
      <alignment horizontal="center" vertical="center"/>
    </xf>
    <xf numFmtId="0" fontId="13" fillId="0" borderId="0" xfId="7" applyFont="1" applyBorder="1" applyAlignment="1">
      <alignment horizontal="justify" vertical="center"/>
    </xf>
    <xf numFmtId="0" fontId="10" fillId="0" borderId="0" xfId="7" applyFont="1" applyBorder="1" applyAlignment="1">
      <alignment horizontal="justify" vertical="center"/>
    </xf>
    <xf numFmtId="0" fontId="13" fillId="0" borderId="0" xfId="7" applyFont="1" applyBorder="1" applyAlignment="1">
      <alignment horizontal="left"/>
    </xf>
    <xf numFmtId="0" fontId="13" fillId="0" borderId="0" xfId="7" applyFont="1" applyBorder="1" applyAlignment="1">
      <alignment horizontal="justify" wrapText="1"/>
    </xf>
    <xf numFmtId="0" fontId="13" fillId="0" borderId="17" xfId="7" applyFont="1" applyBorder="1" applyAlignment="1">
      <alignment horizontal="justify" wrapText="1"/>
    </xf>
    <xf numFmtId="0" fontId="13" fillId="0" borderId="0" xfId="7" applyFont="1" applyBorder="1" applyAlignment="1">
      <alignment horizontal="left" vertical="center" wrapText="1"/>
    </xf>
    <xf numFmtId="0" fontId="13" fillId="0" borderId="0" xfId="7" applyFont="1" applyBorder="1" applyAlignment="1">
      <alignment horizontal="justify" vertical="center" wrapText="1"/>
    </xf>
    <xf numFmtId="0" fontId="10" fillId="0" borderId="0" xfId="7" applyFont="1" applyBorder="1" applyAlignment="1">
      <alignment horizontal="justify" vertical="center" wrapText="1"/>
    </xf>
    <xf numFmtId="0" fontId="13" fillId="0" borderId="0" xfId="7" applyFont="1" applyBorder="1" applyAlignment="1">
      <alignment vertical="justify" wrapText="1"/>
    </xf>
    <xf numFmtId="0" fontId="31" fillId="0" borderId="0" xfId="7" applyBorder="1" applyAlignment="1">
      <alignment vertical="justify" wrapText="1"/>
    </xf>
    <xf numFmtId="0" fontId="17" fillId="8" borderId="0" xfId="1" quotePrefix="1" applyFont="1" applyFill="1" applyAlignment="1">
      <alignment horizontal="left"/>
    </xf>
    <xf numFmtId="0" fontId="17" fillId="8" borderId="0" xfId="1" applyFont="1" applyFill="1" applyAlignment="1"/>
    <xf numFmtId="0" fontId="18" fillId="8" borderId="0" xfId="1" applyFont="1" applyFill="1" applyAlignment="1">
      <alignment horizontal="left"/>
    </xf>
    <xf numFmtId="0" fontId="18" fillId="8" borderId="0" xfId="1" applyFont="1" applyFill="1" applyAlignment="1"/>
    <xf numFmtId="0" fontId="18" fillId="8" borderId="25" xfId="1" applyFont="1" applyFill="1" applyBorder="1" applyAlignment="1">
      <alignment horizontal="center"/>
    </xf>
    <xf numFmtId="0" fontId="18" fillId="8" borderId="0" xfId="1" applyFont="1" applyFill="1" applyAlignment="1">
      <alignment horizontal="center"/>
    </xf>
    <xf numFmtId="0" fontId="19" fillId="8" borderId="0" xfId="1" applyFont="1" applyFill="1" applyAlignment="1">
      <alignment horizontal="center"/>
    </xf>
    <xf numFmtId="0" fontId="19" fillId="8" borderId="0" xfId="1" applyFont="1" applyFill="1" applyAlignment="1">
      <alignment horizontal="center" vertical="center"/>
    </xf>
    <xf numFmtId="0" fontId="18" fillId="8" borderId="0" xfId="1" quotePrefix="1" applyFont="1" applyFill="1" applyAlignment="1">
      <alignment horizontal="left"/>
    </xf>
    <xf numFmtId="0" fontId="17" fillId="0" borderId="39" xfId="1" applyFont="1" applyBorder="1" applyAlignment="1"/>
    <xf numFmtId="0" fontId="17" fillId="0" borderId="37" xfId="1" applyFont="1" applyBorder="1" applyAlignment="1"/>
    <xf numFmtId="0" fontId="24" fillId="2" borderId="52" xfId="0" applyFont="1" applyFill="1" applyBorder="1" applyAlignment="1">
      <alignment horizontal="center" vertical="center" wrapText="1"/>
    </xf>
    <xf numFmtId="0" fontId="24" fillId="2" borderId="25" xfId="0" applyFont="1" applyFill="1" applyBorder="1" applyAlignment="1">
      <alignment horizontal="center" vertical="center" wrapText="1"/>
    </xf>
    <xf numFmtId="0" fontId="24" fillId="2" borderId="27" xfId="0" applyFont="1" applyFill="1" applyBorder="1" applyAlignment="1">
      <alignment horizontal="center" vertical="center" wrapText="1"/>
    </xf>
    <xf numFmtId="0" fontId="36" fillId="0" borderId="52" xfId="0" applyFont="1" applyBorder="1" applyAlignment="1">
      <alignment horizontal="left" vertical="center" wrapText="1"/>
    </xf>
    <xf numFmtId="0" fontId="36" fillId="0" borderId="25" xfId="0" applyFont="1" applyBorder="1" applyAlignment="1">
      <alignment horizontal="left" vertical="center" wrapText="1"/>
    </xf>
    <xf numFmtId="0" fontId="36" fillId="0" borderId="27" xfId="0" applyFont="1" applyBorder="1" applyAlignment="1">
      <alignment horizontal="left" vertical="center" wrapText="1"/>
    </xf>
    <xf numFmtId="0" fontId="36" fillId="0" borderId="50" xfId="0" applyFont="1" applyBorder="1" applyAlignment="1">
      <alignment horizontal="left" vertical="center" wrapText="1"/>
    </xf>
    <xf numFmtId="0" fontId="36" fillId="0" borderId="49" xfId="0" applyFont="1" applyBorder="1" applyAlignment="1">
      <alignment horizontal="left" vertical="center" wrapText="1"/>
    </xf>
    <xf numFmtId="0" fontId="36" fillId="0" borderId="48" xfId="0" applyFont="1" applyBorder="1" applyAlignment="1">
      <alignment horizontal="left" vertical="center" wrapText="1"/>
    </xf>
    <xf numFmtId="0" fontId="15" fillId="0" borderId="16" xfId="0" applyFont="1" applyBorder="1" applyAlignment="1">
      <alignment horizontal="left" vertical="center"/>
    </xf>
    <xf numFmtId="0" fontId="15" fillId="0" borderId="0" xfId="0" applyFont="1" applyBorder="1" applyAlignment="1">
      <alignment horizontal="left" vertical="center"/>
    </xf>
    <xf numFmtId="0" fontId="15" fillId="0" borderId="17" xfId="0" applyFont="1" applyBorder="1" applyAlignment="1">
      <alignment horizontal="left" vertical="center"/>
    </xf>
    <xf numFmtId="0" fontId="26" fillId="2" borderId="59" xfId="0" applyFont="1" applyFill="1" applyBorder="1" applyAlignment="1">
      <alignment horizontal="center" vertical="center" wrapText="1"/>
    </xf>
    <xf numFmtId="0" fontId="26" fillId="2" borderId="57" xfId="0" applyFont="1" applyFill="1" applyBorder="1" applyAlignment="1">
      <alignment horizontal="center" vertical="center" wrapText="1"/>
    </xf>
    <xf numFmtId="0" fontId="26" fillId="2" borderId="23" xfId="0" applyFont="1" applyFill="1" applyBorder="1" applyAlignment="1">
      <alignment horizontal="center" vertical="center" wrapText="1"/>
    </xf>
    <xf numFmtId="0" fontId="26" fillId="2" borderId="46" xfId="0" applyFont="1" applyFill="1" applyBorder="1" applyAlignment="1">
      <alignment horizontal="center" vertical="center" wrapText="1"/>
    </xf>
    <xf numFmtId="0" fontId="26" fillId="2" borderId="24" xfId="0" applyFont="1" applyFill="1" applyBorder="1" applyAlignment="1">
      <alignment horizontal="center" vertical="center" wrapText="1"/>
    </xf>
    <xf numFmtId="0" fontId="24" fillId="2" borderId="32" xfId="0" applyFont="1" applyFill="1" applyBorder="1" applyAlignment="1">
      <alignment horizontal="center" vertical="center" wrapText="1"/>
    </xf>
    <xf numFmtId="0" fontId="24" fillId="2" borderId="35" xfId="0" applyFont="1" applyFill="1" applyBorder="1" applyAlignment="1">
      <alignment horizontal="center" vertical="center" wrapText="1"/>
    </xf>
    <xf numFmtId="0" fontId="24" fillId="2" borderId="59" xfId="0" applyFont="1" applyFill="1" applyBorder="1" applyAlignment="1">
      <alignment horizontal="center" vertical="center" wrapText="1"/>
    </xf>
    <xf numFmtId="0" fontId="24" fillId="2" borderId="57" xfId="0" applyFont="1" applyFill="1" applyBorder="1" applyAlignment="1">
      <alignment horizontal="center" vertical="center" wrapText="1"/>
    </xf>
    <xf numFmtId="0" fontId="0" fillId="0" borderId="0" xfId="0" applyBorder="1" applyAlignment="1">
      <alignment horizontal="center" vertical="center"/>
    </xf>
    <xf numFmtId="0" fontId="0" fillId="0" borderId="17" xfId="0" applyBorder="1" applyAlignment="1">
      <alignment horizontal="center" vertical="center"/>
    </xf>
    <xf numFmtId="0" fontId="0" fillId="0" borderId="60" xfId="0" applyBorder="1" applyAlignment="1">
      <alignment horizontal="center" vertical="center"/>
    </xf>
    <xf numFmtId="0" fontId="0" fillId="0" borderId="62" xfId="0" applyBorder="1" applyAlignment="1">
      <alignment horizontal="center" vertical="center"/>
    </xf>
    <xf numFmtId="0" fontId="34" fillId="9" borderId="2" xfId="0" applyFont="1" applyFill="1" applyBorder="1" applyAlignment="1">
      <alignment horizontal="center" vertical="center"/>
    </xf>
    <xf numFmtId="0" fontId="0" fillId="0" borderId="61" xfId="0" applyBorder="1" applyAlignment="1">
      <alignment horizontal="center" vertical="center"/>
    </xf>
    <xf numFmtId="0" fontId="0" fillId="0" borderId="63" xfId="0" applyBorder="1" applyAlignment="1">
      <alignment horizontal="center" vertical="center"/>
    </xf>
    <xf numFmtId="0" fontId="0" fillId="0" borderId="64" xfId="0" applyBorder="1" applyAlignment="1">
      <alignment horizontal="center" vertical="center"/>
    </xf>
    <xf numFmtId="0" fontId="34" fillId="0" borderId="7" xfId="0" applyFont="1" applyBorder="1" applyAlignment="1">
      <alignment horizontal="left" vertical="center"/>
    </xf>
    <xf numFmtId="0" fontId="34" fillId="0" borderId="12" xfId="0" applyFont="1" applyBorder="1" applyAlignment="1">
      <alignment horizontal="left" vertical="center"/>
    </xf>
    <xf numFmtId="0" fontId="15" fillId="0" borderId="31" xfId="0" applyFont="1" applyBorder="1" applyAlignment="1">
      <alignment horizontal="left" vertical="center"/>
    </xf>
    <xf numFmtId="0" fontId="15" fillId="0" borderId="32" xfId="0" applyFont="1" applyBorder="1" applyAlignment="1">
      <alignment horizontal="lef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7" fillId="8" borderId="39" xfId="8" applyFont="1" applyFill="1" applyBorder="1" applyAlignment="1"/>
    <xf numFmtId="0" fontId="17" fillId="8" borderId="37" xfId="8" applyFont="1" applyFill="1" applyBorder="1" applyAlignment="1"/>
    <xf numFmtId="0" fontId="19" fillId="8" borderId="0" xfId="8" applyFont="1" applyFill="1" applyAlignment="1">
      <alignment horizontal="left"/>
    </xf>
    <xf numFmtId="0" fontId="19" fillId="8" borderId="0" xfId="8" applyFont="1" applyFill="1" applyAlignment="1"/>
    <xf numFmtId="0" fontId="18" fillId="8" borderId="0" xfId="8" applyFont="1" applyFill="1" applyBorder="1" applyAlignment="1">
      <alignment horizontal="center"/>
    </xf>
    <xf numFmtId="0" fontId="18" fillId="8" borderId="0" xfId="8" applyFont="1" applyFill="1" applyAlignment="1">
      <alignment horizontal="center"/>
    </xf>
    <xf numFmtId="0" fontId="38" fillId="10" borderId="21" xfId="8" applyFont="1" applyFill="1" applyBorder="1" applyAlignment="1">
      <alignment horizontal="center"/>
    </xf>
    <xf numFmtId="0" fontId="38" fillId="10" borderId="0" xfId="8" applyFont="1" applyFill="1" applyBorder="1" applyAlignment="1">
      <alignment horizontal="center"/>
    </xf>
    <xf numFmtId="0" fontId="38" fillId="10" borderId="22" xfId="8" applyFont="1" applyFill="1" applyBorder="1" applyAlignment="1">
      <alignment horizontal="center"/>
    </xf>
    <xf numFmtId="0" fontId="39" fillId="10" borderId="21" xfId="8" applyFont="1" applyFill="1" applyBorder="1" applyAlignment="1">
      <alignment horizontal="center" vertical="center"/>
    </xf>
    <xf numFmtId="0" fontId="39" fillId="10" borderId="0" xfId="8" applyFont="1" applyFill="1" applyBorder="1" applyAlignment="1">
      <alignment horizontal="center" vertical="center"/>
    </xf>
    <xf numFmtId="0" fontId="39" fillId="10" borderId="22" xfId="8" applyFont="1" applyFill="1" applyBorder="1" applyAlignment="1">
      <alignment horizontal="center" vertical="center"/>
    </xf>
    <xf numFmtId="0" fontId="19" fillId="8" borderId="21" xfId="8" applyFont="1" applyFill="1" applyBorder="1" applyAlignment="1">
      <alignment horizontal="center" vertical="center"/>
    </xf>
    <xf numFmtId="0" fontId="19" fillId="8" borderId="0" xfId="8" applyFont="1" applyFill="1" applyBorder="1" applyAlignment="1">
      <alignment horizontal="center" vertical="center"/>
    </xf>
    <xf numFmtId="0" fontId="19" fillId="8" borderId="22" xfId="8" applyFont="1" applyFill="1" applyBorder="1" applyAlignment="1">
      <alignment horizontal="center" vertical="center"/>
    </xf>
    <xf numFmtId="0" fontId="18" fillId="8" borderId="21" xfId="8" applyFont="1" applyFill="1" applyBorder="1" applyAlignment="1">
      <alignment horizontal="center" vertical="center"/>
    </xf>
    <xf numFmtId="0" fontId="18" fillId="8" borderId="0" xfId="8" applyFont="1" applyFill="1" applyBorder="1" applyAlignment="1">
      <alignment horizontal="center" vertical="center"/>
    </xf>
    <xf numFmtId="0" fontId="18" fillId="8" borderId="22" xfId="8" applyFont="1" applyFill="1" applyBorder="1" applyAlignment="1">
      <alignment horizontal="center" vertical="center"/>
    </xf>
    <xf numFmtId="0" fontId="18" fillId="8" borderId="21" xfId="8" quotePrefix="1" applyFont="1" applyFill="1" applyBorder="1" applyAlignment="1">
      <alignment horizontal="left"/>
    </xf>
    <xf numFmtId="0" fontId="18" fillId="8" borderId="0" xfId="8" applyFont="1" applyFill="1" applyBorder="1" applyAlignment="1"/>
    <xf numFmtId="0" fontId="18" fillId="8" borderId="21" xfId="8" applyFont="1" applyFill="1" applyBorder="1" applyAlignment="1"/>
    <xf numFmtId="0" fontId="18" fillId="8" borderId="35" xfId="8" quotePrefix="1" applyFont="1" applyFill="1" applyBorder="1" applyAlignment="1">
      <alignment horizontal="left"/>
    </xf>
    <xf numFmtId="0" fontId="19" fillId="8" borderId="0" xfId="8" applyFont="1" applyFill="1" applyBorder="1" applyAlignment="1">
      <alignment horizontal="center"/>
    </xf>
    <xf numFmtId="0" fontId="19" fillId="8" borderId="0" xfId="8" quotePrefix="1" applyFont="1" applyFill="1" applyBorder="1" applyAlignment="1">
      <alignment horizontal="center" vertical="center"/>
    </xf>
    <xf numFmtId="0" fontId="18" fillId="8" borderId="0" xfId="8" quotePrefix="1" applyFont="1" applyFill="1" applyBorder="1" applyAlignment="1">
      <alignment horizontal="left"/>
    </xf>
    <xf numFmtId="0" fontId="18" fillId="8" borderId="0" xfId="8" quotePrefix="1" applyFont="1" applyFill="1" applyBorder="1" applyAlignment="1">
      <alignment horizontal="center"/>
    </xf>
    <xf numFmtId="0" fontId="18" fillId="0" borderId="70" xfId="8" applyFont="1" applyBorder="1" applyAlignment="1"/>
    <xf numFmtId="0" fontId="18" fillId="0" borderId="71" xfId="8" applyFont="1" applyBorder="1" applyAlignment="1"/>
    <xf numFmtId="0" fontId="40" fillId="5" borderId="31" xfId="2" applyFont="1" applyFill="1" applyBorder="1" applyAlignment="1">
      <alignment horizontal="center"/>
    </xf>
    <xf numFmtId="0" fontId="41" fillId="5" borderId="32" xfId="2" applyFont="1" applyFill="1" applyBorder="1" applyAlignment="1">
      <alignment horizontal="center"/>
    </xf>
    <xf numFmtId="0" fontId="41" fillId="5" borderId="33" xfId="2" applyFont="1" applyFill="1" applyBorder="1" applyAlignment="1">
      <alignment horizontal="center"/>
    </xf>
    <xf numFmtId="0" fontId="3" fillId="5" borderId="0" xfId="2" applyFill="1"/>
    <xf numFmtId="0" fontId="3" fillId="0" borderId="0" xfId="2"/>
    <xf numFmtId="0" fontId="2" fillId="5" borderId="16" xfId="2" applyFont="1" applyFill="1" applyBorder="1" applyAlignment="1">
      <alignment horizontal="center" vertical="center" wrapText="1"/>
    </xf>
    <xf numFmtId="0" fontId="42" fillId="5" borderId="0" xfId="2" applyFont="1" applyFill="1" applyBorder="1" applyAlignment="1">
      <alignment horizontal="center" vertical="center" wrapText="1"/>
    </xf>
    <xf numFmtId="0" fontId="42" fillId="5" borderId="17" xfId="2" applyFont="1" applyFill="1" applyBorder="1" applyAlignment="1">
      <alignment horizontal="center" vertical="center" wrapText="1"/>
    </xf>
    <xf numFmtId="0" fontId="2" fillId="5" borderId="16" xfId="2" applyFont="1" applyFill="1" applyBorder="1" applyAlignment="1">
      <alignment horizontal="center" vertical="center"/>
    </xf>
    <xf numFmtId="0" fontId="2" fillId="5" borderId="0" xfId="2" applyFont="1" applyFill="1" applyBorder="1" applyAlignment="1">
      <alignment horizontal="center" vertical="center"/>
    </xf>
    <xf numFmtId="0" fontId="2" fillId="5" borderId="17" xfId="2" applyFont="1" applyFill="1" applyBorder="1" applyAlignment="1">
      <alignment horizontal="center" vertical="center"/>
    </xf>
    <xf numFmtId="0" fontId="40" fillId="5" borderId="34" xfId="2" applyFont="1" applyFill="1" applyBorder="1" applyAlignment="1">
      <alignment horizontal="center" vertical="center"/>
    </xf>
    <xf numFmtId="0" fontId="40" fillId="5" borderId="35" xfId="2" applyFont="1" applyFill="1" applyBorder="1" applyAlignment="1">
      <alignment horizontal="center" vertical="center"/>
    </xf>
    <xf numFmtId="0" fontId="40" fillId="5" borderId="36" xfId="2" applyFont="1" applyFill="1" applyBorder="1" applyAlignment="1">
      <alignment horizontal="center" vertical="center"/>
    </xf>
    <xf numFmtId="0" fontId="43" fillId="10" borderId="23" xfId="2" applyFont="1" applyFill="1" applyBorder="1" applyAlignment="1">
      <alignment horizontal="right" vertical="center"/>
    </xf>
    <xf numFmtId="0" fontId="43" fillId="10" borderId="46" xfId="2" applyFont="1" applyFill="1" applyBorder="1" applyAlignment="1">
      <alignment horizontal="right" vertical="center"/>
    </xf>
    <xf numFmtId="0" fontId="43" fillId="10" borderId="24" xfId="2" applyFont="1" applyFill="1" applyBorder="1" applyAlignment="1">
      <alignment horizontal="right" vertical="center"/>
    </xf>
    <xf numFmtId="0" fontId="1" fillId="11" borderId="23" xfId="2" applyFont="1" applyFill="1" applyBorder="1" applyAlignment="1">
      <alignment horizontal="left" vertical="center"/>
    </xf>
    <xf numFmtId="0" fontId="1" fillId="11" borderId="46" xfId="2" applyFont="1" applyFill="1" applyBorder="1" applyAlignment="1">
      <alignment horizontal="left" vertical="center"/>
    </xf>
    <xf numFmtId="0" fontId="1" fillId="11" borderId="24" xfId="2" applyFont="1" applyFill="1" applyBorder="1" applyAlignment="1">
      <alignment horizontal="left" vertical="center"/>
    </xf>
    <xf numFmtId="0" fontId="2" fillId="9" borderId="18" xfId="2" applyFont="1" applyFill="1" applyBorder="1" applyAlignment="1"/>
    <xf numFmtId="0" fontId="2" fillId="12" borderId="72" xfId="2" applyFont="1" applyFill="1" applyBorder="1" applyAlignment="1">
      <alignment horizontal="center"/>
    </xf>
    <xf numFmtId="0" fontId="2" fillId="12" borderId="73" xfId="2" applyFont="1" applyFill="1" applyBorder="1" applyAlignment="1">
      <alignment horizontal="center"/>
    </xf>
    <xf numFmtId="0" fontId="2" fillId="13" borderId="43" xfId="2" applyFont="1" applyFill="1" applyBorder="1" applyAlignment="1">
      <alignment horizontal="center"/>
    </xf>
    <xf numFmtId="0" fontId="5" fillId="13" borderId="43" xfId="2" applyFont="1" applyFill="1" applyBorder="1" applyAlignment="1">
      <alignment horizontal="center"/>
    </xf>
    <xf numFmtId="0" fontId="2" fillId="14" borderId="43" xfId="2" applyFont="1" applyFill="1" applyBorder="1" applyAlignment="1">
      <alignment horizontal="center"/>
    </xf>
    <xf numFmtId="0" fontId="5" fillId="14" borderId="43" xfId="2" applyFont="1" applyFill="1" applyBorder="1" applyAlignment="1">
      <alignment horizontal="center"/>
    </xf>
    <xf numFmtId="0" fontId="2" fillId="15" borderId="43" xfId="2" applyFont="1" applyFill="1" applyBorder="1" applyAlignment="1">
      <alignment horizontal="center"/>
    </xf>
    <xf numFmtId="0" fontId="5" fillId="15" borderId="43" xfId="2" applyFont="1" applyFill="1" applyBorder="1" applyAlignment="1">
      <alignment horizontal="center"/>
    </xf>
    <xf numFmtId="0" fontId="44" fillId="16" borderId="43" xfId="2" applyFont="1" applyFill="1" applyBorder="1" applyAlignment="1">
      <alignment horizontal="center"/>
    </xf>
    <xf numFmtId="0" fontId="45" fillId="5" borderId="0" xfId="2" applyFont="1" applyFill="1"/>
    <xf numFmtId="4" fontId="45" fillId="5" borderId="0" xfId="2" applyNumberFormat="1" applyFont="1" applyFill="1" applyBorder="1"/>
    <xf numFmtId="0" fontId="45" fillId="0" borderId="0" xfId="2" applyFont="1"/>
    <xf numFmtId="0" fontId="11" fillId="9" borderId="45" xfId="2" applyFont="1" applyFill="1" applyBorder="1" applyAlignment="1">
      <alignment horizontal="center" vertical="center" wrapText="1"/>
    </xf>
    <xf numFmtId="0" fontId="11" fillId="5" borderId="7" xfId="2" applyFont="1" applyFill="1" applyBorder="1" applyAlignment="1">
      <alignment horizontal="center" vertical="center" wrapText="1"/>
    </xf>
    <xf numFmtId="0" fontId="11" fillId="5" borderId="7" xfId="2" applyFont="1" applyFill="1" applyBorder="1" applyAlignment="1">
      <alignment horizontal="center" vertical="center" textRotation="90" wrapText="1"/>
    </xf>
    <xf numFmtId="0" fontId="46" fillId="17" borderId="7" xfId="2" applyFont="1" applyFill="1" applyBorder="1" applyAlignment="1">
      <alignment horizontal="center" vertical="center" textRotation="90" wrapText="1"/>
    </xf>
    <xf numFmtId="0" fontId="46" fillId="17" borderId="44" xfId="2" applyFont="1" applyFill="1" applyBorder="1" applyAlignment="1">
      <alignment horizontal="center" vertical="center" textRotation="90" wrapText="1"/>
    </xf>
    <xf numFmtId="0" fontId="46" fillId="18" borderId="7" xfId="2" applyFont="1" applyFill="1" applyBorder="1" applyAlignment="1">
      <alignment horizontal="center" vertical="center" textRotation="90" wrapText="1"/>
    </xf>
    <xf numFmtId="0" fontId="47" fillId="5" borderId="0" xfId="2" applyFont="1" applyFill="1"/>
    <xf numFmtId="4" fontId="47" fillId="5" borderId="0" xfId="2" applyNumberFormat="1" applyFont="1" applyFill="1" applyBorder="1"/>
    <xf numFmtId="0" fontId="47" fillId="0" borderId="0" xfId="2" applyFont="1"/>
    <xf numFmtId="0" fontId="11" fillId="9" borderId="42" xfId="2" applyFont="1" applyFill="1" applyBorder="1" applyAlignment="1">
      <alignment horizontal="center" vertical="center" wrapText="1"/>
    </xf>
    <xf numFmtId="0" fontId="46" fillId="17" borderId="43" xfId="2" applyFont="1" applyFill="1" applyBorder="1" applyAlignment="1">
      <alignment horizontal="center" vertical="center" textRotation="90" wrapText="1"/>
    </xf>
    <xf numFmtId="0" fontId="3" fillId="9" borderId="42" xfId="2" applyFill="1" applyBorder="1" applyAlignment="1">
      <alignment horizontal="center" vertical="center"/>
    </xf>
    <xf numFmtId="49" fontId="5" fillId="5" borderId="7" xfId="5" applyNumberFormat="1" applyFont="1" applyFill="1" applyBorder="1" applyAlignment="1">
      <alignment horizontal="center" vertical="center"/>
    </xf>
    <xf numFmtId="0" fontId="5" fillId="5" borderId="7" xfId="9" applyFont="1" applyFill="1" applyBorder="1" applyAlignment="1">
      <alignment vertical="center" wrapText="1"/>
    </xf>
    <xf numFmtId="0" fontId="5" fillId="5" borderId="7" xfId="9" applyFont="1" applyFill="1" applyBorder="1" applyAlignment="1">
      <alignment horizontal="center" vertical="center" wrapText="1"/>
    </xf>
    <xf numFmtId="2" fontId="5" fillId="5" borderId="7" xfId="4" applyNumberFormat="1" applyFont="1" applyFill="1" applyBorder="1" applyAlignment="1">
      <alignment horizontal="right" vertical="center" wrapText="1"/>
    </xf>
    <xf numFmtId="0" fontId="17" fillId="5" borderId="7" xfId="2" applyFont="1" applyFill="1" applyBorder="1" applyAlignment="1">
      <alignment horizontal="center" vertical="center"/>
    </xf>
    <xf numFmtId="0" fontId="3" fillId="5" borderId="7" xfId="2" applyFont="1" applyFill="1" applyBorder="1" applyAlignment="1" applyProtection="1">
      <alignment horizontal="center" vertical="center" wrapText="1"/>
      <protection hidden="1"/>
    </xf>
    <xf numFmtId="4" fontId="48" fillId="17" borderId="7" xfId="2" applyNumberFormat="1" applyFont="1" applyFill="1" applyBorder="1" applyAlignment="1">
      <alignment horizontal="center" vertical="center"/>
    </xf>
    <xf numFmtId="165" fontId="48" fillId="17" borderId="7" xfId="2" applyNumberFormat="1" applyFont="1" applyFill="1" applyBorder="1" applyAlignment="1">
      <alignment horizontal="center" vertical="center"/>
    </xf>
    <xf numFmtId="165" fontId="3" fillId="5" borderId="7" xfId="2" applyNumberFormat="1" applyFont="1" applyFill="1" applyBorder="1" applyAlignment="1">
      <alignment horizontal="center" vertical="center" wrapText="1"/>
    </xf>
    <xf numFmtId="9" fontId="49" fillId="17" borderId="7" xfId="3" applyFont="1" applyFill="1" applyBorder="1" applyAlignment="1">
      <alignment horizontal="center" vertical="center" wrapText="1"/>
    </xf>
    <xf numFmtId="4" fontId="48" fillId="18" borderId="7" xfId="2" applyNumberFormat="1" applyFont="1" applyFill="1" applyBorder="1" applyAlignment="1">
      <alignment horizontal="center" vertical="center"/>
    </xf>
    <xf numFmtId="3" fontId="48" fillId="17" borderId="7" xfId="2" applyNumberFormat="1" applyFont="1" applyFill="1" applyBorder="1" applyAlignment="1">
      <alignment horizontal="center" vertical="center"/>
    </xf>
    <xf numFmtId="0" fontId="47" fillId="5" borderId="0" xfId="2" applyFont="1" applyFill="1" applyBorder="1"/>
    <xf numFmtId="0" fontId="45" fillId="5" borderId="0" xfId="2" applyFont="1" applyFill="1" applyBorder="1"/>
    <xf numFmtId="0" fontId="45" fillId="0" borderId="0" xfId="2" applyFont="1" applyBorder="1"/>
    <xf numFmtId="0" fontId="47" fillId="0" borderId="7" xfId="2" applyFont="1" applyFill="1" applyBorder="1"/>
    <xf numFmtId="0" fontId="50" fillId="0" borderId="31" xfId="2" applyFont="1" applyBorder="1" applyAlignment="1">
      <alignment horizontal="left" vertical="center" wrapText="1"/>
    </xf>
    <xf numFmtId="0" fontId="50" fillId="0" borderId="32" xfId="2" applyFont="1" applyBorder="1" applyAlignment="1">
      <alignment horizontal="left" vertical="center"/>
    </xf>
    <xf numFmtId="0" fontId="50" fillId="0" borderId="33" xfId="2" applyFont="1" applyBorder="1" applyAlignment="1">
      <alignment horizontal="left" vertical="center"/>
    </xf>
    <xf numFmtId="0" fontId="50" fillId="0" borderId="16" xfId="2" applyFont="1" applyBorder="1" applyAlignment="1">
      <alignment horizontal="left" vertical="center"/>
    </xf>
    <xf numFmtId="0" fontId="50" fillId="0" borderId="0" xfId="2" applyFont="1" applyBorder="1" applyAlignment="1">
      <alignment horizontal="left" vertical="center"/>
    </xf>
    <xf numFmtId="0" fontId="50" fillId="0" borderId="17" xfId="2" applyFont="1" applyBorder="1" applyAlignment="1">
      <alignment horizontal="left" vertical="center"/>
    </xf>
    <xf numFmtId="0" fontId="50" fillId="0" borderId="34" xfId="2" applyFont="1" applyBorder="1" applyAlignment="1">
      <alignment horizontal="left" vertical="center"/>
    </xf>
    <xf numFmtId="0" fontId="50" fillId="0" borderId="35" xfId="2" applyFont="1" applyBorder="1" applyAlignment="1">
      <alignment horizontal="left" vertical="center"/>
    </xf>
    <xf numFmtId="0" fontId="50" fillId="0" borderId="36" xfId="2" applyFont="1" applyBorder="1" applyAlignment="1">
      <alignment horizontal="left" vertical="center"/>
    </xf>
  </cellXfs>
  <cellStyles count="10">
    <cellStyle name="Hipervínculo 2 2" xfId="5" xr:uid="{00000000-0005-0000-0000-000000000000}"/>
    <cellStyle name="Millares 2" xfId="6" xr:uid="{00000000-0005-0000-0000-000001000000}"/>
    <cellStyle name="Millares 2 2 3" xfId="4" xr:uid="{00000000-0005-0000-0000-000002000000}"/>
    <cellStyle name="Normal" xfId="0" builtinId="0"/>
    <cellStyle name="Normal 12 2" xfId="8" xr:uid="{B050A2F8-B139-493C-929D-5D50A19B7222}"/>
    <cellStyle name="Normal 2" xfId="1" xr:uid="{00000000-0005-0000-0000-000004000000}"/>
    <cellStyle name="Normal 2 2" xfId="2" xr:uid="{00000000-0005-0000-0000-000005000000}"/>
    <cellStyle name="Normal 3" xfId="7" xr:uid="{00000000-0005-0000-0000-000006000000}"/>
    <cellStyle name="Normal_solicitud" xfId="9" xr:uid="{CE768DA0-C4DE-43FA-B072-EE09DED0DEF4}"/>
    <cellStyle name="Porcentaje 2 2" xfId="3"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38100</xdr:colOff>
      <xdr:row>0</xdr:row>
      <xdr:rowOff>47625</xdr:rowOff>
    </xdr:from>
    <xdr:to>
      <xdr:col>8</xdr:col>
      <xdr:colOff>57150</xdr:colOff>
      <xdr:row>1</xdr:row>
      <xdr:rowOff>647700</xdr:rowOff>
    </xdr:to>
    <xdr:pic>
      <xdr:nvPicPr>
        <xdr:cNvPr id="2" name="Imagen 3" descr="Descripción: logo digital">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 y="47625"/>
          <a:ext cx="92392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457654</xdr:colOff>
      <xdr:row>1</xdr:row>
      <xdr:rowOff>91440</xdr:rowOff>
    </xdr:from>
    <xdr:to>
      <xdr:col>1</xdr:col>
      <xdr:colOff>2190750</xdr:colOff>
      <xdr:row>2</xdr:row>
      <xdr:rowOff>1104900</xdr:rowOff>
    </xdr:to>
    <xdr:pic>
      <xdr:nvPicPr>
        <xdr:cNvPr id="2" name="Imagen 1">
          <a:extLst>
            <a:ext uri="{FF2B5EF4-FFF2-40B4-BE49-F238E27FC236}">
              <a16:creationId xmlns:a16="http://schemas.microsoft.com/office/drawing/2014/main" id="{EDBA4D89-F003-4D8B-B2C8-188B946FDD8D}"/>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0103" b="9858"/>
        <a:stretch/>
      </xdr:blipFill>
      <xdr:spPr>
        <a:xfrm>
          <a:off x="632914" y="251460"/>
          <a:ext cx="1733096" cy="1356360"/>
        </a:xfrm>
        <a:prstGeom prst="rect">
          <a:avLst/>
        </a:prstGeom>
      </xdr:spPr>
    </xdr:pic>
    <xdr:clientData/>
  </xdr:twoCellAnchor>
  <xdr:twoCellAnchor editAs="oneCell">
    <xdr:from>
      <xdr:col>13</xdr:col>
      <xdr:colOff>789668</xdr:colOff>
      <xdr:row>1</xdr:row>
      <xdr:rowOff>140781</xdr:rowOff>
    </xdr:from>
    <xdr:to>
      <xdr:col>13</xdr:col>
      <xdr:colOff>2702225</xdr:colOff>
      <xdr:row>3</xdr:row>
      <xdr:rowOff>498021</xdr:rowOff>
    </xdr:to>
    <xdr:pic>
      <xdr:nvPicPr>
        <xdr:cNvPr id="3" name="Imagen 2">
          <a:extLst>
            <a:ext uri="{FF2B5EF4-FFF2-40B4-BE49-F238E27FC236}">
              <a16:creationId xmlns:a16="http://schemas.microsoft.com/office/drawing/2014/main" id="{DC8D2D4E-2C8B-4F32-807B-33F29DEA7D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350708" y="300801"/>
          <a:ext cx="1912557" cy="18583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27216</xdr:colOff>
      <xdr:row>0</xdr:row>
      <xdr:rowOff>68036</xdr:rowOff>
    </xdr:from>
    <xdr:ext cx="1024344" cy="1084780"/>
    <xdr:pic>
      <xdr:nvPicPr>
        <xdr:cNvPr id="2" name="1 Imagen">
          <a:extLst>
            <a:ext uri="{FF2B5EF4-FFF2-40B4-BE49-F238E27FC236}">
              <a16:creationId xmlns:a16="http://schemas.microsoft.com/office/drawing/2014/main" id="{133E7533-1BC2-4B0E-AAE6-7BDA31CD84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6156" y="68036"/>
          <a:ext cx="1024344" cy="108478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istrador\Desktop\apu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ow r="11">
          <cell r="B11">
            <v>0</v>
          </cell>
        </row>
      </sheetData>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0"/>
  </sheetPr>
  <dimension ref="A1:CL306"/>
  <sheetViews>
    <sheetView showGridLines="0" view="pageBreakPreview" zoomScale="90" zoomScaleNormal="100" zoomScaleSheetLayoutView="90" workbookViewId="0">
      <selection activeCell="V16" sqref="V16"/>
    </sheetView>
  </sheetViews>
  <sheetFormatPr baseColWidth="10" defaultRowHeight="13.2" x14ac:dyDescent="0.25"/>
  <cols>
    <col min="1" max="1" width="1.6640625" style="20" customWidth="1"/>
    <col min="2" max="2" width="3" style="20" customWidth="1"/>
    <col min="3" max="43" width="2.6640625" style="20" customWidth="1"/>
    <col min="44" max="44" width="3.33203125" style="20" customWidth="1"/>
    <col min="45" max="45" width="3.109375" style="20" customWidth="1"/>
    <col min="46" max="46" width="0.6640625" style="20" customWidth="1"/>
    <col min="47" max="53" width="1.109375" style="20" customWidth="1"/>
    <col min="54" max="67" width="2.6640625" style="20" customWidth="1"/>
    <col min="68" max="68" width="45.109375" style="20" customWidth="1"/>
    <col min="69" max="187" width="2.6640625" style="20" customWidth="1"/>
    <col min="188" max="256" width="11.44140625" style="20"/>
    <col min="257" max="257" width="1.6640625" style="20" customWidth="1"/>
    <col min="258" max="258" width="3" style="20" customWidth="1"/>
    <col min="259" max="299" width="2.6640625" style="20" customWidth="1"/>
    <col min="300" max="300" width="3.33203125" style="20" customWidth="1"/>
    <col min="301" max="301" width="3.109375" style="20" customWidth="1"/>
    <col min="302" max="302" width="0.6640625" style="20" customWidth="1"/>
    <col min="303" max="309" width="1.109375" style="20" customWidth="1"/>
    <col min="310" max="323" width="2.6640625" style="20" customWidth="1"/>
    <col min="324" max="324" width="45.109375" style="20" customWidth="1"/>
    <col min="325" max="443" width="2.6640625" style="20" customWidth="1"/>
    <col min="444" max="512" width="11.44140625" style="20"/>
    <col min="513" max="513" width="1.6640625" style="20" customWidth="1"/>
    <col min="514" max="514" width="3" style="20" customWidth="1"/>
    <col min="515" max="555" width="2.6640625" style="20" customWidth="1"/>
    <col min="556" max="556" width="3.33203125" style="20" customWidth="1"/>
    <col min="557" max="557" width="3.109375" style="20" customWidth="1"/>
    <col min="558" max="558" width="0.6640625" style="20" customWidth="1"/>
    <col min="559" max="565" width="1.109375" style="20" customWidth="1"/>
    <col min="566" max="579" width="2.6640625" style="20" customWidth="1"/>
    <col min="580" max="580" width="45.109375" style="20" customWidth="1"/>
    <col min="581" max="699" width="2.6640625" style="20" customWidth="1"/>
    <col min="700" max="768" width="11.44140625" style="20"/>
    <col min="769" max="769" width="1.6640625" style="20" customWidth="1"/>
    <col min="770" max="770" width="3" style="20" customWidth="1"/>
    <col min="771" max="811" width="2.6640625" style="20" customWidth="1"/>
    <col min="812" max="812" width="3.33203125" style="20" customWidth="1"/>
    <col min="813" max="813" width="3.109375" style="20" customWidth="1"/>
    <col min="814" max="814" width="0.6640625" style="20" customWidth="1"/>
    <col min="815" max="821" width="1.109375" style="20" customWidth="1"/>
    <col min="822" max="835" width="2.6640625" style="20" customWidth="1"/>
    <col min="836" max="836" width="45.109375" style="20" customWidth="1"/>
    <col min="837" max="955" width="2.6640625" style="20" customWidth="1"/>
    <col min="956" max="1024" width="11.44140625" style="20"/>
    <col min="1025" max="1025" width="1.6640625" style="20" customWidth="1"/>
    <col min="1026" max="1026" width="3" style="20" customWidth="1"/>
    <col min="1027" max="1067" width="2.6640625" style="20" customWidth="1"/>
    <col min="1068" max="1068" width="3.33203125" style="20" customWidth="1"/>
    <col min="1069" max="1069" width="3.109375" style="20" customWidth="1"/>
    <col min="1070" max="1070" width="0.6640625" style="20" customWidth="1"/>
    <col min="1071" max="1077" width="1.109375" style="20" customWidth="1"/>
    <col min="1078" max="1091" width="2.6640625" style="20" customWidth="1"/>
    <col min="1092" max="1092" width="45.109375" style="20" customWidth="1"/>
    <col min="1093" max="1211" width="2.6640625" style="20" customWidth="1"/>
    <col min="1212" max="1280" width="11.44140625" style="20"/>
    <col min="1281" max="1281" width="1.6640625" style="20" customWidth="1"/>
    <col min="1282" max="1282" width="3" style="20" customWidth="1"/>
    <col min="1283" max="1323" width="2.6640625" style="20" customWidth="1"/>
    <col min="1324" max="1324" width="3.33203125" style="20" customWidth="1"/>
    <col min="1325" max="1325" width="3.109375" style="20" customWidth="1"/>
    <col min="1326" max="1326" width="0.6640625" style="20" customWidth="1"/>
    <col min="1327" max="1333" width="1.109375" style="20" customWidth="1"/>
    <col min="1334" max="1347" width="2.6640625" style="20" customWidth="1"/>
    <col min="1348" max="1348" width="45.109375" style="20" customWidth="1"/>
    <col min="1349" max="1467" width="2.6640625" style="20" customWidth="1"/>
    <col min="1468" max="1536" width="11.44140625" style="20"/>
    <col min="1537" max="1537" width="1.6640625" style="20" customWidth="1"/>
    <col min="1538" max="1538" width="3" style="20" customWidth="1"/>
    <col min="1539" max="1579" width="2.6640625" style="20" customWidth="1"/>
    <col min="1580" max="1580" width="3.33203125" style="20" customWidth="1"/>
    <col min="1581" max="1581" width="3.109375" style="20" customWidth="1"/>
    <col min="1582" max="1582" width="0.6640625" style="20" customWidth="1"/>
    <col min="1583" max="1589" width="1.109375" style="20" customWidth="1"/>
    <col min="1590" max="1603" width="2.6640625" style="20" customWidth="1"/>
    <col min="1604" max="1604" width="45.109375" style="20" customWidth="1"/>
    <col min="1605" max="1723" width="2.6640625" style="20" customWidth="1"/>
    <col min="1724" max="1792" width="11.44140625" style="20"/>
    <col min="1793" max="1793" width="1.6640625" style="20" customWidth="1"/>
    <col min="1794" max="1794" width="3" style="20" customWidth="1"/>
    <col min="1795" max="1835" width="2.6640625" style="20" customWidth="1"/>
    <col min="1836" max="1836" width="3.33203125" style="20" customWidth="1"/>
    <col min="1837" max="1837" width="3.109375" style="20" customWidth="1"/>
    <col min="1838" max="1838" width="0.6640625" style="20" customWidth="1"/>
    <col min="1839" max="1845" width="1.109375" style="20" customWidth="1"/>
    <col min="1846" max="1859" width="2.6640625" style="20" customWidth="1"/>
    <col min="1860" max="1860" width="45.109375" style="20" customWidth="1"/>
    <col min="1861" max="1979" width="2.6640625" style="20" customWidth="1"/>
    <col min="1980" max="2048" width="11.44140625" style="20"/>
    <col min="2049" max="2049" width="1.6640625" style="20" customWidth="1"/>
    <col min="2050" max="2050" width="3" style="20" customWidth="1"/>
    <col min="2051" max="2091" width="2.6640625" style="20" customWidth="1"/>
    <col min="2092" max="2092" width="3.33203125" style="20" customWidth="1"/>
    <col min="2093" max="2093" width="3.109375" style="20" customWidth="1"/>
    <col min="2094" max="2094" width="0.6640625" style="20" customWidth="1"/>
    <col min="2095" max="2101" width="1.109375" style="20" customWidth="1"/>
    <col min="2102" max="2115" width="2.6640625" style="20" customWidth="1"/>
    <col min="2116" max="2116" width="45.109375" style="20" customWidth="1"/>
    <col min="2117" max="2235" width="2.6640625" style="20" customWidth="1"/>
    <col min="2236" max="2304" width="11.44140625" style="20"/>
    <col min="2305" max="2305" width="1.6640625" style="20" customWidth="1"/>
    <col min="2306" max="2306" width="3" style="20" customWidth="1"/>
    <col min="2307" max="2347" width="2.6640625" style="20" customWidth="1"/>
    <col min="2348" max="2348" width="3.33203125" style="20" customWidth="1"/>
    <col min="2349" max="2349" width="3.109375" style="20" customWidth="1"/>
    <col min="2350" max="2350" width="0.6640625" style="20" customWidth="1"/>
    <col min="2351" max="2357" width="1.109375" style="20" customWidth="1"/>
    <col min="2358" max="2371" width="2.6640625" style="20" customWidth="1"/>
    <col min="2372" max="2372" width="45.109375" style="20" customWidth="1"/>
    <col min="2373" max="2491" width="2.6640625" style="20" customWidth="1"/>
    <col min="2492" max="2560" width="11.44140625" style="20"/>
    <col min="2561" max="2561" width="1.6640625" style="20" customWidth="1"/>
    <col min="2562" max="2562" width="3" style="20" customWidth="1"/>
    <col min="2563" max="2603" width="2.6640625" style="20" customWidth="1"/>
    <col min="2604" max="2604" width="3.33203125" style="20" customWidth="1"/>
    <col min="2605" max="2605" width="3.109375" style="20" customWidth="1"/>
    <col min="2606" max="2606" width="0.6640625" style="20" customWidth="1"/>
    <col min="2607" max="2613" width="1.109375" style="20" customWidth="1"/>
    <col min="2614" max="2627" width="2.6640625" style="20" customWidth="1"/>
    <col min="2628" max="2628" width="45.109375" style="20" customWidth="1"/>
    <col min="2629" max="2747" width="2.6640625" style="20" customWidth="1"/>
    <col min="2748" max="2816" width="11.44140625" style="20"/>
    <col min="2817" max="2817" width="1.6640625" style="20" customWidth="1"/>
    <col min="2818" max="2818" width="3" style="20" customWidth="1"/>
    <col min="2819" max="2859" width="2.6640625" style="20" customWidth="1"/>
    <col min="2860" max="2860" width="3.33203125" style="20" customWidth="1"/>
    <col min="2861" max="2861" width="3.109375" style="20" customWidth="1"/>
    <col min="2862" max="2862" width="0.6640625" style="20" customWidth="1"/>
    <col min="2863" max="2869" width="1.109375" style="20" customWidth="1"/>
    <col min="2870" max="2883" width="2.6640625" style="20" customWidth="1"/>
    <col min="2884" max="2884" width="45.109375" style="20" customWidth="1"/>
    <col min="2885" max="3003" width="2.6640625" style="20" customWidth="1"/>
    <col min="3004" max="3072" width="11.44140625" style="20"/>
    <col min="3073" max="3073" width="1.6640625" style="20" customWidth="1"/>
    <col min="3074" max="3074" width="3" style="20" customWidth="1"/>
    <col min="3075" max="3115" width="2.6640625" style="20" customWidth="1"/>
    <col min="3116" max="3116" width="3.33203125" style="20" customWidth="1"/>
    <col min="3117" max="3117" width="3.109375" style="20" customWidth="1"/>
    <col min="3118" max="3118" width="0.6640625" style="20" customWidth="1"/>
    <col min="3119" max="3125" width="1.109375" style="20" customWidth="1"/>
    <col min="3126" max="3139" width="2.6640625" style="20" customWidth="1"/>
    <col min="3140" max="3140" width="45.109375" style="20" customWidth="1"/>
    <col min="3141" max="3259" width="2.6640625" style="20" customWidth="1"/>
    <col min="3260" max="3328" width="11.44140625" style="20"/>
    <col min="3329" max="3329" width="1.6640625" style="20" customWidth="1"/>
    <col min="3330" max="3330" width="3" style="20" customWidth="1"/>
    <col min="3331" max="3371" width="2.6640625" style="20" customWidth="1"/>
    <col min="3372" max="3372" width="3.33203125" style="20" customWidth="1"/>
    <col min="3373" max="3373" width="3.109375" style="20" customWidth="1"/>
    <col min="3374" max="3374" width="0.6640625" style="20" customWidth="1"/>
    <col min="3375" max="3381" width="1.109375" style="20" customWidth="1"/>
    <col min="3382" max="3395" width="2.6640625" style="20" customWidth="1"/>
    <col min="3396" max="3396" width="45.109375" style="20" customWidth="1"/>
    <col min="3397" max="3515" width="2.6640625" style="20" customWidth="1"/>
    <col min="3516" max="3584" width="11.44140625" style="20"/>
    <col min="3585" max="3585" width="1.6640625" style="20" customWidth="1"/>
    <col min="3586" max="3586" width="3" style="20" customWidth="1"/>
    <col min="3587" max="3627" width="2.6640625" style="20" customWidth="1"/>
    <col min="3628" max="3628" width="3.33203125" style="20" customWidth="1"/>
    <col min="3629" max="3629" width="3.109375" style="20" customWidth="1"/>
    <col min="3630" max="3630" width="0.6640625" style="20" customWidth="1"/>
    <col min="3631" max="3637" width="1.109375" style="20" customWidth="1"/>
    <col min="3638" max="3651" width="2.6640625" style="20" customWidth="1"/>
    <col min="3652" max="3652" width="45.109375" style="20" customWidth="1"/>
    <col min="3653" max="3771" width="2.6640625" style="20" customWidth="1"/>
    <col min="3772" max="3840" width="11.44140625" style="20"/>
    <col min="3841" max="3841" width="1.6640625" style="20" customWidth="1"/>
    <col min="3842" max="3842" width="3" style="20" customWidth="1"/>
    <col min="3843" max="3883" width="2.6640625" style="20" customWidth="1"/>
    <col min="3884" max="3884" width="3.33203125" style="20" customWidth="1"/>
    <col min="3885" max="3885" width="3.109375" style="20" customWidth="1"/>
    <col min="3886" max="3886" width="0.6640625" style="20" customWidth="1"/>
    <col min="3887" max="3893" width="1.109375" style="20" customWidth="1"/>
    <col min="3894" max="3907" width="2.6640625" style="20" customWidth="1"/>
    <col min="3908" max="3908" width="45.109375" style="20" customWidth="1"/>
    <col min="3909" max="4027" width="2.6640625" style="20" customWidth="1"/>
    <col min="4028" max="4096" width="11.44140625" style="20"/>
    <col min="4097" max="4097" width="1.6640625" style="20" customWidth="1"/>
    <col min="4098" max="4098" width="3" style="20" customWidth="1"/>
    <col min="4099" max="4139" width="2.6640625" style="20" customWidth="1"/>
    <col min="4140" max="4140" width="3.33203125" style="20" customWidth="1"/>
    <col min="4141" max="4141" width="3.109375" style="20" customWidth="1"/>
    <col min="4142" max="4142" width="0.6640625" style="20" customWidth="1"/>
    <col min="4143" max="4149" width="1.109375" style="20" customWidth="1"/>
    <col min="4150" max="4163" width="2.6640625" style="20" customWidth="1"/>
    <col min="4164" max="4164" width="45.109375" style="20" customWidth="1"/>
    <col min="4165" max="4283" width="2.6640625" style="20" customWidth="1"/>
    <col min="4284" max="4352" width="11.44140625" style="20"/>
    <col min="4353" max="4353" width="1.6640625" style="20" customWidth="1"/>
    <col min="4354" max="4354" width="3" style="20" customWidth="1"/>
    <col min="4355" max="4395" width="2.6640625" style="20" customWidth="1"/>
    <col min="4396" max="4396" width="3.33203125" style="20" customWidth="1"/>
    <col min="4397" max="4397" width="3.109375" style="20" customWidth="1"/>
    <col min="4398" max="4398" width="0.6640625" style="20" customWidth="1"/>
    <col min="4399" max="4405" width="1.109375" style="20" customWidth="1"/>
    <col min="4406" max="4419" width="2.6640625" style="20" customWidth="1"/>
    <col min="4420" max="4420" width="45.109375" style="20" customWidth="1"/>
    <col min="4421" max="4539" width="2.6640625" style="20" customWidth="1"/>
    <col min="4540" max="4608" width="11.44140625" style="20"/>
    <col min="4609" max="4609" width="1.6640625" style="20" customWidth="1"/>
    <col min="4610" max="4610" width="3" style="20" customWidth="1"/>
    <col min="4611" max="4651" width="2.6640625" style="20" customWidth="1"/>
    <col min="4652" max="4652" width="3.33203125" style="20" customWidth="1"/>
    <col min="4653" max="4653" width="3.109375" style="20" customWidth="1"/>
    <col min="4654" max="4654" width="0.6640625" style="20" customWidth="1"/>
    <col min="4655" max="4661" width="1.109375" style="20" customWidth="1"/>
    <col min="4662" max="4675" width="2.6640625" style="20" customWidth="1"/>
    <col min="4676" max="4676" width="45.109375" style="20" customWidth="1"/>
    <col min="4677" max="4795" width="2.6640625" style="20" customWidth="1"/>
    <col min="4796" max="4864" width="11.44140625" style="20"/>
    <col min="4865" max="4865" width="1.6640625" style="20" customWidth="1"/>
    <col min="4866" max="4866" width="3" style="20" customWidth="1"/>
    <col min="4867" max="4907" width="2.6640625" style="20" customWidth="1"/>
    <col min="4908" max="4908" width="3.33203125" style="20" customWidth="1"/>
    <col min="4909" max="4909" width="3.109375" style="20" customWidth="1"/>
    <col min="4910" max="4910" width="0.6640625" style="20" customWidth="1"/>
    <col min="4911" max="4917" width="1.109375" style="20" customWidth="1"/>
    <col min="4918" max="4931" width="2.6640625" style="20" customWidth="1"/>
    <col min="4932" max="4932" width="45.109375" style="20" customWidth="1"/>
    <col min="4933" max="5051" width="2.6640625" style="20" customWidth="1"/>
    <col min="5052" max="5120" width="11.44140625" style="20"/>
    <col min="5121" max="5121" width="1.6640625" style="20" customWidth="1"/>
    <col min="5122" max="5122" width="3" style="20" customWidth="1"/>
    <col min="5123" max="5163" width="2.6640625" style="20" customWidth="1"/>
    <col min="5164" max="5164" width="3.33203125" style="20" customWidth="1"/>
    <col min="5165" max="5165" width="3.109375" style="20" customWidth="1"/>
    <col min="5166" max="5166" width="0.6640625" style="20" customWidth="1"/>
    <col min="5167" max="5173" width="1.109375" style="20" customWidth="1"/>
    <col min="5174" max="5187" width="2.6640625" style="20" customWidth="1"/>
    <col min="5188" max="5188" width="45.109375" style="20" customWidth="1"/>
    <col min="5189" max="5307" width="2.6640625" style="20" customWidth="1"/>
    <col min="5308" max="5376" width="11.44140625" style="20"/>
    <col min="5377" max="5377" width="1.6640625" style="20" customWidth="1"/>
    <col min="5378" max="5378" width="3" style="20" customWidth="1"/>
    <col min="5379" max="5419" width="2.6640625" style="20" customWidth="1"/>
    <col min="5420" max="5420" width="3.33203125" style="20" customWidth="1"/>
    <col min="5421" max="5421" width="3.109375" style="20" customWidth="1"/>
    <col min="5422" max="5422" width="0.6640625" style="20" customWidth="1"/>
    <col min="5423" max="5429" width="1.109375" style="20" customWidth="1"/>
    <col min="5430" max="5443" width="2.6640625" style="20" customWidth="1"/>
    <col min="5444" max="5444" width="45.109375" style="20" customWidth="1"/>
    <col min="5445" max="5563" width="2.6640625" style="20" customWidth="1"/>
    <col min="5564" max="5632" width="11.44140625" style="20"/>
    <col min="5633" max="5633" width="1.6640625" style="20" customWidth="1"/>
    <col min="5634" max="5634" width="3" style="20" customWidth="1"/>
    <col min="5635" max="5675" width="2.6640625" style="20" customWidth="1"/>
    <col min="5676" max="5676" width="3.33203125" style="20" customWidth="1"/>
    <col min="5677" max="5677" width="3.109375" style="20" customWidth="1"/>
    <col min="5678" max="5678" width="0.6640625" style="20" customWidth="1"/>
    <col min="5679" max="5685" width="1.109375" style="20" customWidth="1"/>
    <col min="5686" max="5699" width="2.6640625" style="20" customWidth="1"/>
    <col min="5700" max="5700" width="45.109375" style="20" customWidth="1"/>
    <col min="5701" max="5819" width="2.6640625" style="20" customWidth="1"/>
    <col min="5820" max="5888" width="11.44140625" style="20"/>
    <col min="5889" max="5889" width="1.6640625" style="20" customWidth="1"/>
    <col min="5890" max="5890" width="3" style="20" customWidth="1"/>
    <col min="5891" max="5931" width="2.6640625" style="20" customWidth="1"/>
    <col min="5932" max="5932" width="3.33203125" style="20" customWidth="1"/>
    <col min="5933" max="5933" width="3.109375" style="20" customWidth="1"/>
    <col min="5934" max="5934" width="0.6640625" style="20" customWidth="1"/>
    <col min="5935" max="5941" width="1.109375" style="20" customWidth="1"/>
    <col min="5942" max="5955" width="2.6640625" style="20" customWidth="1"/>
    <col min="5956" max="5956" width="45.109375" style="20" customWidth="1"/>
    <col min="5957" max="6075" width="2.6640625" style="20" customWidth="1"/>
    <col min="6076" max="6144" width="11.44140625" style="20"/>
    <col min="6145" max="6145" width="1.6640625" style="20" customWidth="1"/>
    <col min="6146" max="6146" width="3" style="20" customWidth="1"/>
    <col min="6147" max="6187" width="2.6640625" style="20" customWidth="1"/>
    <col min="6188" max="6188" width="3.33203125" style="20" customWidth="1"/>
    <col min="6189" max="6189" width="3.109375" style="20" customWidth="1"/>
    <col min="6190" max="6190" width="0.6640625" style="20" customWidth="1"/>
    <col min="6191" max="6197" width="1.109375" style="20" customWidth="1"/>
    <col min="6198" max="6211" width="2.6640625" style="20" customWidth="1"/>
    <col min="6212" max="6212" width="45.109375" style="20" customWidth="1"/>
    <col min="6213" max="6331" width="2.6640625" style="20" customWidth="1"/>
    <col min="6332" max="6400" width="11.44140625" style="20"/>
    <col min="6401" max="6401" width="1.6640625" style="20" customWidth="1"/>
    <col min="6402" max="6402" width="3" style="20" customWidth="1"/>
    <col min="6403" max="6443" width="2.6640625" style="20" customWidth="1"/>
    <col min="6444" max="6444" width="3.33203125" style="20" customWidth="1"/>
    <col min="6445" max="6445" width="3.109375" style="20" customWidth="1"/>
    <col min="6446" max="6446" width="0.6640625" style="20" customWidth="1"/>
    <col min="6447" max="6453" width="1.109375" style="20" customWidth="1"/>
    <col min="6454" max="6467" width="2.6640625" style="20" customWidth="1"/>
    <col min="6468" max="6468" width="45.109375" style="20" customWidth="1"/>
    <col min="6469" max="6587" width="2.6640625" style="20" customWidth="1"/>
    <col min="6588" max="6656" width="11.44140625" style="20"/>
    <col min="6657" max="6657" width="1.6640625" style="20" customWidth="1"/>
    <col min="6658" max="6658" width="3" style="20" customWidth="1"/>
    <col min="6659" max="6699" width="2.6640625" style="20" customWidth="1"/>
    <col min="6700" max="6700" width="3.33203125" style="20" customWidth="1"/>
    <col min="6701" max="6701" width="3.109375" style="20" customWidth="1"/>
    <col min="6702" max="6702" width="0.6640625" style="20" customWidth="1"/>
    <col min="6703" max="6709" width="1.109375" style="20" customWidth="1"/>
    <col min="6710" max="6723" width="2.6640625" style="20" customWidth="1"/>
    <col min="6724" max="6724" width="45.109375" style="20" customWidth="1"/>
    <col min="6725" max="6843" width="2.6640625" style="20" customWidth="1"/>
    <col min="6844" max="6912" width="11.44140625" style="20"/>
    <col min="6913" max="6913" width="1.6640625" style="20" customWidth="1"/>
    <col min="6914" max="6914" width="3" style="20" customWidth="1"/>
    <col min="6915" max="6955" width="2.6640625" style="20" customWidth="1"/>
    <col min="6956" max="6956" width="3.33203125" style="20" customWidth="1"/>
    <col min="6957" max="6957" width="3.109375" style="20" customWidth="1"/>
    <col min="6958" max="6958" width="0.6640625" style="20" customWidth="1"/>
    <col min="6959" max="6965" width="1.109375" style="20" customWidth="1"/>
    <col min="6966" max="6979" width="2.6640625" style="20" customWidth="1"/>
    <col min="6980" max="6980" width="45.109375" style="20" customWidth="1"/>
    <col min="6981" max="7099" width="2.6640625" style="20" customWidth="1"/>
    <col min="7100" max="7168" width="11.44140625" style="20"/>
    <col min="7169" max="7169" width="1.6640625" style="20" customWidth="1"/>
    <col min="7170" max="7170" width="3" style="20" customWidth="1"/>
    <col min="7171" max="7211" width="2.6640625" style="20" customWidth="1"/>
    <col min="7212" max="7212" width="3.33203125" style="20" customWidth="1"/>
    <col min="7213" max="7213" width="3.109375" style="20" customWidth="1"/>
    <col min="7214" max="7214" width="0.6640625" style="20" customWidth="1"/>
    <col min="7215" max="7221" width="1.109375" style="20" customWidth="1"/>
    <col min="7222" max="7235" width="2.6640625" style="20" customWidth="1"/>
    <col min="7236" max="7236" width="45.109375" style="20" customWidth="1"/>
    <col min="7237" max="7355" width="2.6640625" style="20" customWidth="1"/>
    <col min="7356" max="7424" width="11.44140625" style="20"/>
    <col min="7425" max="7425" width="1.6640625" style="20" customWidth="1"/>
    <col min="7426" max="7426" width="3" style="20" customWidth="1"/>
    <col min="7427" max="7467" width="2.6640625" style="20" customWidth="1"/>
    <col min="7468" max="7468" width="3.33203125" style="20" customWidth="1"/>
    <col min="7469" max="7469" width="3.109375" style="20" customWidth="1"/>
    <col min="7470" max="7470" width="0.6640625" style="20" customWidth="1"/>
    <col min="7471" max="7477" width="1.109375" style="20" customWidth="1"/>
    <col min="7478" max="7491" width="2.6640625" style="20" customWidth="1"/>
    <col min="7492" max="7492" width="45.109375" style="20" customWidth="1"/>
    <col min="7493" max="7611" width="2.6640625" style="20" customWidth="1"/>
    <col min="7612" max="7680" width="11.44140625" style="20"/>
    <col min="7681" max="7681" width="1.6640625" style="20" customWidth="1"/>
    <col min="7682" max="7682" width="3" style="20" customWidth="1"/>
    <col min="7683" max="7723" width="2.6640625" style="20" customWidth="1"/>
    <col min="7724" max="7724" width="3.33203125" style="20" customWidth="1"/>
    <col min="7725" max="7725" width="3.109375" style="20" customWidth="1"/>
    <col min="7726" max="7726" width="0.6640625" style="20" customWidth="1"/>
    <col min="7727" max="7733" width="1.109375" style="20" customWidth="1"/>
    <col min="7734" max="7747" width="2.6640625" style="20" customWidth="1"/>
    <col min="7748" max="7748" width="45.109375" style="20" customWidth="1"/>
    <col min="7749" max="7867" width="2.6640625" style="20" customWidth="1"/>
    <col min="7868" max="7936" width="11.44140625" style="20"/>
    <col min="7937" max="7937" width="1.6640625" style="20" customWidth="1"/>
    <col min="7938" max="7938" width="3" style="20" customWidth="1"/>
    <col min="7939" max="7979" width="2.6640625" style="20" customWidth="1"/>
    <col min="7980" max="7980" width="3.33203125" style="20" customWidth="1"/>
    <col min="7981" max="7981" width="3.109375" style="20" customWidth="1"/>
    <col min="7982" max="7982" width="0.6640625" style="20" customWidth="1"/>
    <col min="7983" max="7989" width="1.109375" style="20" customWidth="1"/>
    <col min="7990" max="8003" width="2.6640625" style="20" customWidth="1"/>
    <col min="8004" max="8004" width="45.109375" style="20" customWidth="1"/>
    <col min="8005" max="8123" width="2.6640625" style="20" customWidth="1"/>
    <col min="8124" max="8192" width="11.44140625" style="20"/>
    <col min="8193" max="8193" width="1.6640625" style="20" customWidth="1"/>
    <col min="8194" max="8194" width="3" style="20" customWidth="1"/>
    <col min="8195" max="8235" width="2.6640625" style="20" customWidth="1"/>
    <col min="8236" max="8236" width="3.33203125" style="20" customWidth="1"/>
    <col min="8237" max="8237" width="3.109375" style="20" customWidth="1"/>
    <col min="8238" max="8238" width="0.6640625" style="20" customWidth="1"/>
    <col min="8239" max="8245" width="1.109375" style="20" customWidth="1"/>
    <col min="8246" max="8259" width="2.6640625" style="20" customWidth="1"/>
    <col min="8260" max="8260" width="45.109375" style="20" customWidth="1"/>
    <col min="8261" max="8379" width="2.6640625" style="20" customWidth="1"/>
    <col min="8380" max="8448" width="11.44140625" style="20"/>
    <col min="8449" max="8449" width="1.6640625" style="20" customWidth="1"/>
    <col min="8450" max="8450" width="3" style="20" customWidth="1"/>
    <col min="8451" max="8491" width="2.6640625" style="20" customWidth="1"/>
    <col min="8492" max="8492" width="3.33203125" style="20" customWidth="1"/>
    <col min="8493" max="8493" width="3.109375" style="20" customWidth="1"/>
    <col min="8494" max="8494" width="0.6640625" style="20" customWidth="1"/>
    <col min="8495" max="8501" width="1.109375" style="20" customWidth="1"/>
    <col min="8502" max="8515" width="2.6640625" style="20" customWidth="1"/>
    <col min="8516" max="8516" width="45.109375" style="20" customWidth="1"/>
    <col min="8517" max="8635" width="2.6640625" style="20" customWidth="1"/>
    <col min="8636" max="8704" width="11.44140625" style="20"/>
    <col min="8705" max="8705" width="1.6640625" style="20" customWidth="1"/>
    <col min="8706" max="8706" width="3" style="20" customWidth="1"/>
    <col min="8707" max="8747" width="2.6640625" style="20" customWidth="1"/>
    <col min="8748" max="8748" width="3.33203125" style="20" customWidth="1"/>
    <col min="8749" max="8749" width="3.109375" style="20" customWidth="1"/>
    <col min="8750" max="8750" width="0.6640625" style="20" customWidth="1"/>
    <col min="8751" max="8757" width="1.109375" style="20" customWidth="1"/>
    <col min="8758" max="8771" width="2.6640625" style="20" customWidth="1"/>
    <col min="8772" max="8772" width="45.109375" style="20" customWidth="1"/>
    <col min="8773" max="8891" width="2.6640625" style="20" customWidth="1"/>
    <col min="8892" max="8960" width="11.44140625" style="20"/>
    <col min="8961" max="8961" width="1.6640625" style="20" customWidth="1"/>
    <col min="8962" max="8962" width="3" style="20" customWidth="1"/>
    <col min="8963" max="9003" width="2.6640625" style="20" customWidth="1"/>
    <col min="9004" max="9004" width="3.33203125" style="20" customWidth="1"/>
    <col min="9005" max="9005" width="3.109375" style="20" customWidth="1"/>
    <col min="9006" max="9006" width="0.6640625" style="20" customWidth="1"/>
    <col min="9007" max="9013" width="1.109375" style="20" customWidth="1"/>
    <col min="9014" max="9027" width="2.6640625" style="20" customWidth="1"/>
    <col min="9028" max="9028" width="45.109375" style="20" customWidth="1"/>
    <col min="9029" max="9147" width="2.6640625" style="20" customWidth="1"/>
    <col min="9148" max="9216" width="11.44140625" style="20"/>
    <col min="9217" max="9217" width="1.6640625" style="20" customWidth="1"/>
    <col min="9218" max="9218" width="3" style="20" customWidth="1"/>
    <col min="9219" max="9259" width="2.6640625" style="20" customWidth="1"/>
    <col min="9260" max="9260" width="3.33203125" style="20" customWidth="1"/>
    <col min="9261" max="9261" width="3.109375" style="20" customWidth="1"/>
    <col min="9262" max="9262" width="0.6640625" style="20" customWidth="1"/>
    <col min="9263" max="9269" width="1.109375" style="20" customWidth="1"/>
    <col min="9270" max="9283" width="2.6640625" style="20" customWidth="1"/>
    <col min="9284" max="9284" width="45.109375" style="20" customWidth="1"/>
    <col min="9285" max="9403" width="2.6640625" style="20" customWidth="1"/>
    <col min="9404" max="9472" width="11.44140625" style="20"/>
    <col min="9473" max="9473" width="1.6640625" style="20" customWidth="1"/>
    <col min="9474" max="9474" width="3" style="20" customWidth="1"/>
    <col min="9475" max="9515" width="2.6640625" style="20" customWidth="1"/>
    <col min="9516" max="9516" width="3.33203125" style="20" customWidth="1"/>
    <col min="9517" max="9517" width="3.109375" style="20" customWidth="1"/>
    <col min="9518" max="9518" width="0.6640625" style="20" customWidth="1"/>
    <col min="9519" max="9525" width="1.109375" style="20" customWidth="1"/>
    <col min="9526" max="9539" width="2.6640625" style="20" customWidth="1"/>
    <col min="9540" max="9540" width="45.109375" style="20" customWidth="1"/>
    <col min="9541" max="9659" width="2.6640625" style="20" customWidth="1"/>
    <col min="9660" max="9728" width="11.44140625" style="20"/>
    <col min="9729" max="9729" width="1.6640625" style="20" customWidth="1"/>
    <col min="9730" max="9730" width="3" style="20" customWidth="1"/>
    <col min="9731" max="9771" width="2.6640625" style="20" customWidth="1"/>
    <col min="9772" max="9772" width="3.33203125" style="20" customWidth="1"/>
    <col min="9773" max="9773" width="3.109375" style="20" customWidth="1"/>
    <col min="9774" max="9774" width="0.6640625" style="20" customWidth="1"/>
    <col min="9775" max="9781" width="1.109375" style="20" customWidth="1"/>
    <col min="9782" max="9795" width="2.6640625" style="20" customWidth="1"/>
    <col min="9796" max="9796" width="45.109375" style="20" customWidth="1"/>
    <col min="9797" max="9915" width="2.6640625" style="20" customWidth="1"/>
    <col min="9916" max="9984" width="11.44140625" style="20"/>
    <col min="9985" max="9985" width="1.6640625" style="20" customWidth="1"/>
    <col min="9986" max="9986" width="3" style="20" customWidth="1"/>
    <col min="9987" max="10027" width="2.6640625" style="20" customWidth="1"/>
    <col min="10028" max="10028" width="3.33203125" style="20" customWidth="1"/>
    <col min="10029" max="10029" width="3.109375" style="20" customWidth="1"/>
    <col min="10030" max="10030" width="0.6640625" style="20" customWidth="1"/>
    <col min="10031" max="10037" width="1.109375" style="20" customWidth="1"/>
    <col min="10038" max="10051" width="2.6640625" style="20" customWidth="1"/>
    <col min="10052" max="10052" width="45.109375" style="20" customWidth="1"/>
    <col min="10053" max="10171" width="2.6640625" style="20" customWidth="1"/>
    <col min="10172" max="10240" width="11.44140625" style="20"/>
    <col min="10241" max="10241" width="1.6640625" style="20" customWidth="1"/>
    <col min="10242" max="10242" width="3" style="20" customWidth="1"/>
    <col min="10243" max="10283" width="2.6640625" style="20" customWidth="1"/>
    <col min="10284" max="10284" width="3.33203125" style="20" customWidth="1"/>
    <col min="10285" max="10285" width="3.109375" style="20" customWidth="1"/>
    <col min="10286" max="10286" width="0.6640625" style="20" customWidth="1"/>
    <col min="10287" max="10293" width="1.109375" style="20" customWidth="1"/>
    <col min="10294" max="10307" width="2.6640625" style="20" customWidth="1"/>
    <col min="10308" max="10308" width="45.109375" style="20" customWidth="1"/>
    <col min="10309" max="10427" width="2.6640625" style="20" customWidth="1"/>
    <col min="10428" max="10496" width="11.44140625" style="20"/>
    <col min="10497" max="10497" width="1.6640625" style="20" customWidth="1"/>
    <col min="10498" max="10498" width="3" style="20" customWidth="1"/>
    <col min="10499" max="10539" width="2.6640625" style="20" customWidth="1"/>
    <col min="10540" max="10540" width="3.33203125" style="20" customWidth="1"/>
    <col min="10541" max="10541" width="3.109375" style="20" customWidth="1"/>
    <col min="10542" max="10542" width="0.6640625" style="20" customWidth="1"/>
    <col min="10543" max="10549" width="1.109375" style="20" customWidth="1"/>
    <col min="10550" max="10563" width="2.6640625" style="20" customWidth="1"/>
    <col min="10564" max="10564" width="45.109375" style="20" customWidth="1"/>
    <col min="10565" max="10683" width="2.6640625" style="20" customWidth="1"/>
    <col min="10684" max="10752" width="11.44140625" style="20"/>
    <col min="10753" max="10753" width="1.6640625" style="20" customWidth="1"/>
    <col min="10754" max="10754" width="3" style="20" customWidth="1"/>
    <col min="10755" max="10795" width="2.6640625" style="20" customWidth="1"/>
    <col min="10796" max="10796" width="3.33203125" style="20" customWidth="1"/>
    <col min="10797" max="10797" width="3.109375" style="20" customWidth="1"/>
    <col min="10798" max="10798" width="0.6640625" style="20" customWidth="1"/>
    <col min="10799" max="10805" width="1.109375" style="20" customWidth="1"/>
    <col min="10806" max="10819" width="2.6640625" style="20" customWidth="1"/>
    <col min="10820" max="10820" width="45.109375" style="20" customWidth="1"/>
    <col min="10821" max="10939" width="2.6640625" style="20" customWidth="1"/>
    <col min="10940" max="11008" width="11.44140625" style="20"/>
    <col min="11009" max="11009" width="1.6640625" style="20" customWidth="1"/>
    <col min="11010" max="11010" width="3" style="20" customWidth="1"/>
    <col min="11011" max="11051" width="2.6640625" style="20" customWidth="1"/>
    <col min="11052" max="11052" width="3.33203125" style="20" customWidth="1"/>
    <col min="11053" max="11053" width="3.109375" style="20" customWidth="1"/>
    <col min="11054" max="11054" width="0.6640625" style="20" customWidth="1"/>
    <col min="11055" max="11061" width="1.109375" style="20" customWidth="1"/>
    <col min="11062" max="11075" width="2.6640625" style="20" customWidth="1"/>
    <col min="11076" max="11076" width="45.109375" style="20" customWidth="1"/>
    <col min="11077" max="11195" width="2.6640625" style="20" customWidth="1"/>
    <col min="11196" max="11264" width="11.44140625" style="20"/>
    <col min="11265" max="11265" width="1.6640625" style="20" customWidth="1"/>
    <col min="11266" max="11266" width="3" style="20" customWidth="1"/>
    <col min="11267" max="11307" width="2.6640625" style="20" customWidth="1"/>
    <col min="11308" max="11308" width="3.33203125" style="20" customWidth="1"/>
    <col min="11309" max="11309" width="3.109375" style="20" customWidth="1"/>
    <col min="11310" max="11310" width="0.6640625" style="20" customWidth="1"/>
    <col min="11311" max="11317" width="1.109375" style="20" customWidth="1"/>
    <col min="11318" max="11331" width="2.6640625" style="20" customWidth="1"/>
    <col min="11332" max="11332" width="45.109375" style="20" customWidth="1"/>
    <col min="11333" max="11451" width="2.6640625" style="20" customWidth="1"/>
    <col min="11452" max="11520" width="11.44140625" style="20"/>
    <col min="11521" max="11521" width="1.6640625" style="20" customWidth="1"/>
    <col min="11522" max="11522" width="3" style="20" customWidth="1"/>
    <col min="11523" max="11563" width="2.6640625" style="20" customWidth="1"/>
    <col min="11564" max="11564" width="3.33203125" style="20" customWidth="1"/>
    <col min="11565" max="11565" width="3.109375" style="20" customWidth="1"/>
    <col min="11566" max="11566" width="0.6640625" style="20" customWidth="1"/>
    <col min="11567" max="11573" width="1.109375" style="20" customWidth="1"/>
    <col min="11574" max="11587" width="2.6640625" style="20" customWidth="1"/>
    <col min="11588" max="11588" width="45.109375" style="20" customWidth="1"/>
    <col min="11589" max="11707" width="2.6640625" style="20" customWidth="1"/>
    <col min="11708" max="11776" width="11.44140625" style="20"/>
    <col min="11777" max="11777" width="1.6640625" style="20" customWidth="1"/>
    <col min="11778" max="11778" width="3" style="20" customWidth="1"/>
    <col min="11779" max="11819" width="2.6640625" style="20" customWidth="1"/>
    <col min="11820" max="11820" width="3.33203125" style="20" customWidth="1"/>
    <col min="11821" max="11821" width="3.109375" style="20" customWidth="1"/>
    <col min="11822" max="11822" width="0.6640625" style="20" customWidth="1"/>
    <col min="11823" max="11829" width="1.109375" style="20" customWidth="1"/>
    <col min="11830" max="11843" width="2.6640625" style="20" customWidth="1"/>
    <col min="11844" max="11844" width="45.109375" style="20" customWidth="1"/>
    <col min="11845" max="11963" width="2.6640625" style="20" customWidth="1"/>
    <col min="11964" max="12032" width="11.44140625" style="20"/>
    <col min="12033" max="12033" width="1.6640625" style="20" customWidth="1"/>
    <col min="12034" max="12034" width="3" style="20" customWidth="1"/>
    <col min="12035" max="12075" width="2.6640625" style="20" customWidth="1"/>
    <col min="12076" max="12076" width="3.33203125" style="20" customWidth="1"/>
    <col min="12077" max="12077" width="3.109375" style="20" customWidth="1"/>
    <col min="12078" max="12078" width="0.6640625" style="20" customWidth="1"/>
    <col min="12079" max="12085" width="1.109375" style="20" customWidth="1"/>
    <col min="12086" max="12099" width="2.6640625" style="20" customWidth="1"/>
    <col min="12100" max="12100" width="45.109375" style="20" customWidth="1"/>
    <col min="12101" max="12219" width="2.6640625" style="20" customWidth="1"/>
    <col min="12220" max="12288" width="11.44140625" style="20"/>
    <col min="12289" max="12289" width="1.6640625" style="20" customWidth="1"/>
    <col min="12290" max="12290" width="3" style="20" customWidth="1"/>
    <col min="12291" max="12331" width="2.6640625" style="20" customWidth="1"/>
    <col min="12332" max="12332" width="3.33203125" style="20" customWidth="1"/>
    <col min="12333" max="12333" width="3.109375" style="20" customWidth="1"/>
    <col min="12334" max="12334" width="0.6640625" style="20" customWidth="1"/>
    <col min="12335" max="12341" width="1.109375" style="20" customWidth="1"/>
    <col min="12342" max="12355" width="2.6640625" style="20" customWidth="1"/>
    <col min="12356" max="12356" width="45.109375" style="20" customWidth="1"/>
    <col min="12357" max="12475" width="2.6640625" style="20" customWidth="1"/>
    <col min="12476" max="12544" width="11.44140625" style="20"/>
    <col min="12545" max="12545" width="1.6640625" style="20" customWidth="1"/>
    <col min="12546" max="12546" width="3" style="20" customWidth="1"/>
    <col min="12547" max="12587" width="2.6640625" style="20" customWidth="1"/>
    <col min="12588" max="12588" width="3.33203125" style="20" customWidth="1"/>
    <col min="12589" max="12589" width="3.109375" style="20" customWidth="1"/>
    <col min="12590" max="12590" width="0.6640625" style="20" customWidth="1"/>
    <col min="12591" max="12597" width="1.109375" style="20" customWidth="1"/>
    <col min="12598" max="12611" width="2.6640625" style="20" customWidth="1"/>
    <col min="12612" max="12612" width="45.109375" style="20" customWidth="1"/>
    <col min="12613" max="12731" width="2.6640625" style="20" customWidth="1"/>
    <col min="12732" max="12800" width="11.44140625" style="20"/>
    <col min="12801" max="12801" width="1.6640625" style="20" customWidth="1"/>
    <col min="12802" max="12802" width="3" style="20" customWidth="1"/>
    <col min="12803" max="12843" width="2.6640625" style="20" customWidth="1"/>
    <col min="12844" max="12844" width="3.33203125" style="20" customWidth="1"/>
    <col min="12845" max="12845" width="3.109375" style="20" customWidth="1"/>
    <col min="12846" max="12846" width="0.6640625" style="20" customWidth="1"/>
    <col min="12847" max="12853" width="1.109375" style="20" customWidth="1"/>
    <col min="12854" max="12867" width="2.6640625" style="20" customWidth="1"/>
    <col min="12868" max="12868" width="45.109375" style="20" customWidth="1"/>
    <col min="12869" max="12987" width="2.6640625" style="20" customWidth="1"/>
    <col min="12988" max="13056" width="11.44140625" style="20"/>
    <col min="13057" max="13057" width="1.6640625" style="20" customWidth="1"/>
    <col min="13058" max="13058" width="3" style="20" customWidth="1"/>
    <col min="13059" max="13099" width="2.6640625" style="20" customWidth="1"/>
    <col min="13100" max="13100" width="3.33203125" style="20" customWidth="1"/>
    <col min="13101" max="13101" width="3.109375" style="20" customWidth="1"/>
    <col min="13102" max="13102" width="0.6640625" style="20" customWidth="1"/>
    <col min="13103" max="13109" width="1.109375" style="20" customWidth="1"/>
    <col min="13110" max="13123" width="2.6640625" style="20" customWidth="1"/>
    <col min="13124" max="13124" width="45.109375" style="20" customWidth="1"/>
    <col min="13125" max="13243" width="2.6640625" style="20" customWidth="1"/>
    <col min="13244" max="13312" width="11.44140625" style="20"/>
    <col min="13313" max="13313" width="1.6640625" style="20" customWidth="1"/>
    <col min="13314" max="13314" width="3" style="20" customWidth="1"/>
    <col min="13315" max="13355" width="2.6640625" style="20" customWidth="1"/>
    <col min="13356" max="13356" width="3.33203125" style="20" customWidth="1"/>
    <col min="13357" max="13357" width="3.109375" style="20" customWidth="1"/>
    <col min="13358" max="13358" width="0.6640625" style="20" customWidth="1"/>
    <col min="13359" max="13365" width="1.109375" style="20" customWidth="1"/>
    <col min="13366" max="13379" width="2.6640625" style="20" customWidth="1"/>
    <col min="13380" max="13380" width="45.109375" style="20" customWidth="1"/>
    <col min="13381" max="13499" width="2.6640625" style="20" customWidth="1"/>
    <col min="13500" max="13568" width="11.44140625" style="20"/>
    <col min="13569" max="13569" width="1.6640625" style="20" customWidth="1"/>
    <col min="13570" max="13570" width="3" style="20" customWidth="1"/>
    <col min="13571" max="13611" width="2.6640625" style="20" customWidth="1"/>
    <col min="13612" max="13612" width="3.33203125" style="20" customWidth="1"/>
    <col min="13613" max="13613" width="3.109375" style="20" customWidth="1"/>
    <col min="13614" max="13614" width="0.6640625" style="20" customWidth="1"/>
    <col min="13615" max="13621" width="1.109375" style="20" customWidth="1"/>
    <col min="13622" max="13635" width="2.6640625" style="20" customWidth="1"/>
    <col min="13636" max="13636" width="45.109375" style="20" customWidth="1"/>
    <col min="13637" max="13755" width="2.6640625" style="20" customWidth="1"/>
    <col min="13756" max="13824" width="11.44140625" style="20"/>
    <col min="13825" max="13825" width="1.6640625" style="20" customWidth="1"/>
    <col min="13826" max="13826" width="3" style="20" customWidth="1"/>
    <col min="13827" max="13867" width="2.6640625" style="20" customWidth="1"/>
    <col min="13868" max="13868" width="3.33203125" style="20" customWidth="1"/>
    <col min="13869" max="13869" width="3.109375" style="20" customWidth="1"/>
    <col min="13870" max="13870" width="0.6640625" style="20" customWidth="1"/>
    <col min="13871" max="13877" width="1.109375" style="20" customWidth="1"/>
    <col min="13878" max="13891" width="2.6640625" style="20" customWidth="1"/>
    <col min="13892" max="13892" width="45.109375" style="20" customWidth="1"/>
    <col min="13893" max="14011" width="2.6640625" style="20" customWidth="1"/>
    <col min="14012" max="14080" width="11.44140625" style="20"/>
    <col min="14081" max="14081" width="1.6640625" style="20" customWidth="1"/>
    <col min="14082" max="14082" width="3" style="20" customWidth="1"/>
    <col min="14083" max="14123" width="2.6640625" style="20" customWidth="1"/>
    <col min="14124" max="14124" width="3.33203125" style="20" customWidth="1"/>
    <col min="14125" max="14125" width="3.109375" style="20" customWidth="1"/>
    <col min="14126" max="14126" width="0.6640625" style="20" customWidth="1"/>
    <col min="14127" max="14133" width="1.109375" style="20" customWidth="1"/>
    <col min="14134" max="14147" width="2.6640625" style="20" customWidth="1"/>
    <col min="14148" max="14148" width="45.109375" style="20" customWidth="1"/>
    <col min="14149" max="14267" width="2.6640625" style="20" customWidth="1"/>
    <col min="14268" max="14336" width="11.44140625" style="20"/>
    <col min="14337" max="14337" width="1.6640625" style="20" customWidth="1"/>
    <col min="14338" max="14338" width="3" style="20" customWidth="1"/>
    <col min="14339" max="14379" width="2.6640625" style="20" customWidth="1"/>
    <col min="14380" max="14380" width="3.33203125" style="20" customWidth="1"/>
    <col min="14381" max="14381" width="3.109375" style="20" customWidth="1"/>
    <col min="14382" max="14382" width="0.6640625" style="20" customWidth="1"/>
    <col min="14383" max="14389" width="1.109375" style="20" customWidth="1"/>
    <col min="14390" max="14403" width="2.6640625" style="20" customWidth="1"/>
    <col min="14404" max="14404" width="45.109375" style="20" customWidth="1"/>
    <col min="14405" max="14523" width="2.6640625" style="20" customWidth="1"/>
    <col min="14524" max="14592" width="11.44140625" style="20"/>
    <col min="14593" max="14593" width="1.6640625" style="20" customWidth="1"/>
    <col min="14594" max="14594" width="3" style="20" customWidth="1"/>
    <col min="14595" max="14635" width="2.6640625" style="20" customWidth="1"/>
    <col min="14636" max="14636" width="3.33203125" style="20" customWidth="1"/>
    <col min="14637" max="14637" width="3.109375" style="20" customWidth="1"/>
    <col min="14638" max="14638" width="0.6640625" style="20" customWidth="1"/>
    <col min="14639" max="14645" width="1.109375" style="20" customWidth="1"/>
    <col min="14646" max="14659" width="2.6640625" style="20" customWidth="1"/>
    <col min="14660" max="14660" width="45.109375" style="20" customWidth="1"/>
    <col min="14661" max="14779" width="2.6640625" style="20" customWidth="1"/>
    <col min="14780" max="14848" width="11.44140625" style="20"/>
    <col min="14849" max="14849" width="1.6640625" style="20" customWidth="1"/>
    <col min="14850" max="14850" width="3" style="20" customWidth="1"/>
    <col min="14851" max="14891" width="2.6640625" style="20" customWidth="1"/>
    <col min="14892" max="14892" width="3.33203125" style="20" customWidth="1"/>
    <col min="14893" max="14893" width="3.109375" style="20" customWidth="1"/>
    <col min="14894" max="14894" width="0.6640625" style="20" customWidth="1"/>
    <col min="14895" max="14901" width="1.109375" style="20" customWidth="1"/>
    <col min="14902" max="14915" width="2.6640625" style="20" customWidth="1"/>
    <col min="14916" max="14916" width="45.109375" style="20" customWidth="1"/>
    <col min="14917" max="15035" width="2.6640625" style="20" customWidth="1"/>
    <col min="15036" max="15104" width="11.44140625" style="20"/>
    <col min="15105" max="15105" width="1.6640625" style="20" customWidth="1"/>
    <col min="15106" max="15106" width="3" style="20" customWidth="1"/>
    <col min="15107" max="15147" width="2.6640625" style="20" customWidth="1"/>
    <col min="15148" max="15148" width="3.33203125" style="20" customWidth="1"/>
    <col min="15149" max="15149" width="3.109375" style="20" customWidth="1"/>
    <col min="15150" max="15150" width="0.6640625" style="20" customWidth="1"/>
    <col min="15151" max="15157" width="1.109375" style="20" customWidth="1"/>
    <col min="15158" max="15171" width="2.6640625" style="20" customWidth="1"/>
    <col min="15172" max="15172" width="45.109375" style="20" customWidth="1"/>
    <col min="15173" max="15291" width="2.6640625" style="20" customWidth="1"/>
    <col min="15292" max="15360" width="11.44140625" style="20"/>
    <col min="15361" max="15361" width="1.6640625" style="20" customWidth="1"/>
    <col min="15362" max="15362" width="3" style="20" customWidth="1"/>
    <col min="15363" max="15403" width="2.6640625" style="20" customWidth="1"/>
    <col min="15404" max="15404" width="3.33203125" style="20" customWidth="1"/>
    <col min="15405" max="15405" width="3.109375" style="20" customWidth="1"/>
    <col min="15406" max="15406" width="0.6640625" style="20" customWidth="1"/>
    <col min="15407" max="15413" width="1.109375" style="20" customWidth="1"/>
    <col min="15414" max="15427" width="2.6640625" style="20" customWidth="1"/>
    <col min="15428" max="15428" width="45.109375" style="20" customWidth="1"/>
    <col min="15429" max="15547" width="2.6640625" style="20" customWidth="1"/>
    <col min="15548" max="15616" width="11.44140625" style="20"/>
    <col min="15617" max="15617" width="1.6640625" style="20" customWidth="1"/>
    <col min="15618" max="15618" width="3" style="20" customWidth="1"/>
    <col min="15619" max="15659" width="2.6640625" style="20" customWidth="1"/>
    <col min="15660" max="15660" width="3.33203125" style="20" customWidth="1"/>
    <col min="15661" max="15661" width="3.109375" style="20" customWidth="1"/>
    <col min="15662" max="15662" width="0.6640625" style="20" customWidth="1"/>
    <col min="15663" max="15669" width="1.109375" style="20" customWidth="1"/>
    <col min="15670" max="15683" width="2.6640625" style="20" customWidth="1"/>
    <col min="15684" max="15684" width="45.109375" style="20" customWidth="1"/>
    <col min="15685" max="15803" width="2.6640625" style="20" customWidth="1"/>
    <col min="15804" max="15872" width="11.44140625" style="20"/>
    <col min="15873" max="15873" width="1.6640625" style="20" customWidth="1"/>
    <col min="15874" max="15874" width="3" style="20" customWidth="1"/>
    <col min="15875" max="15915" width="2.6640625" style="20" customWidth="1"/>
    <col min="15916" max="15916" width="3.33203125" style="20" customWidth="1"/>
    <col min="15917" max="15917" width="3.109375" style="20" customWidth="1"/>
    <col min="15918" max="15918" width="0.6640625" style="20" customWidth="1"/>
    <col min="15919" max="15925" width="1.109375" style="20" customWidth="1"/>
    <col min="15926" max="15939" width="2.6640625" style="20" customWidth="1"/>
    <col min="15940" max="15940" width="45.109375" style="20" customWidth="1"/>
    <col min="15941" max="16059" width="2.6640625" style="20" customWidth="1"/>
    <col min="16060" max="16128" width="11.44140625" style="20"/>
    <col min="16129" max="16129" width="1.6640625" style="20" customWidth="1"/>
    <col min="16130" max="16130" width="3" style="20" customWidth="1"/>
    <col min="16131" max="16171" width="2.6640625" style="20" customWidth="1"/>
    <col min="16172" max="16172" width="3.33203125" style="20" customWidth="1"/>
    <col min="16173" max="16173" width="3.109375" style="20" customWidth="1"/>
    <col min="16174" max="16174" width="0.6640625" style="20" customWidth="1"/>
    <col min="16175" max="16181" width="1.109375" style="20" customWidth="1"/>
    <col min="16182" max="16195" width="2.6640625" style="20" customWidth="1"/>
    <col min="16196" max="16196" width="45.109375" style="20" customWidth="1"/>
    <col min="16197" max="16315" width="2.6640625" style="20" customWidth="1"/>
    <col min="16316" max="16384" width="11.44140625" style="20"/>
  </cols>
  <sheetData>
    <row r="1" spans="1:90" ht="27" customHeight="1" thickTop="1" x14ac:dyDescent="0.3">
      <c r="A1" s="218"/>
      <c r="B1" s="219"/>
      <c r="C1" s="219"/>
      <c r="D1" s="219"/>
      <c r="E1" s="219"/>
      <c r="F1" s="219"/>
      <c r="G1" s="219"/>
      <c r="H1" s="219"/>
      <c r="I1" s="219"/>
      <c r="J1" s="219"/>
      <c r="K1" s="222" t="s">
        <v>0</v>
      </c>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4"/>
      <c r="AV1" s="19"/>
      <c r="AW1" s="19"/>
      <c r="AX1" s="19"/>
      <c r="AY1" s="19"/>
      <c r="AZ1" s="19"/>
      <c r="BA1" s="19"/>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c r="CL1" s="21"/>
    </row>
    <row r="2" spans="1:90" ht="49.5" customHeight="1" x14ac:dyDescent="0.3">
      <c r="A2" s="220"/>
      <c r="B2" s="221"/>
      <c r="C2" s="221"/>
      <c r="D2" s="221"/>
      <c r="E2" s="221"/>
      <c r="F2" s="221"/>
      <c r="G2" s="221"/>
      <c r="H2" s="221"/>
      <c r="I2" s="221"/>
      <c r="J2" s="221"/>
      <c r="K2" s="225" t="s">
        <v>1</v>
      </c>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c r="AL2" s="226"/>
      <c r="AM2" s="226"/>
      <c r="AN2" s="226"/>
      <c r="AO2" s="226"/>
      <c r="AP2" s="226"/>
      <c r="AQ2" s="226"/>
      <c r="AR2" s="226"/>
      <c r="AS2" s="226"/>
      <c r="AT2" s="226"/>
      <c r="AU2" s="227"/>
      <c r="AV2" s="22"/>
      <c r="AW2" s="22"/>
      <c r="AX2" s="22"/>
      <c r="AY2" s="22"/>
      <c r="AZ2" s="22"/>
      <c r="BA2" s="22"/>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row>
    <row r="3" spans="1:90" ht="26.25" customHeight="1" thickBot="1" x14ac:dyDescent="0.35">
      <c r="A3" s="231" t="s">
        <v>2</v>
      </c>
      <c r="B3" s="232"/>
      <c r="C3" s="232"/>
      <c r="D3" s="232"/>
      <c r="E3" s="232"/>
      <c r="F3" s="232"/>
      <c r="G3" s="232"/>
      <c r="H3" s="232"/>
      <c r="I3" s="232"/>
      <c r="J3" s="232"/>
      <c r="K3" s="228"/>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30"/>
      <c r="AV3" s="19"/>
      <c r="AW3" s="19"/>
      <c r="AX3" s="19"/>
      <c r="AY3" s="19"/>
      <c r="AZ3" s="19"/>
      <c r="BA3" s="19"/>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row>
    <row r="4" spans="1:90" ht="6" customHeight="1" thickTop="1" thickBot="1" x14ac:dyDescent="0.3">
      <c r="A4" s="233"/>
      <c r="B4" s="234"/>
      <c r="C4" s="234"/>
      <c r="D4" s="234"/>
      <c r="E4" s="234"/>
      <c r="F4" s="234"/>
      <c r="G4" s="234"/>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4"/>
      <c r="AG4" s="234"/>
      <c r="AH4" s="234"/>
      <c r="AI4" s="234"/>
      <c r="AJ4" s="234"/>
      <c r="AK4" s="234"/>
      <c r="AL4" s="234"/>
      <c r="AM4" s="234"/>
      <c r="AN4" s="234"/>
      <c r="AO4" s="234"/>
      <c r="AP4" s="234"/>
      <c r="AQ4" s="234"/>
      <c r="AR4" s="234"/>
      <c r="AS4" s="234"/>
      <c r="AT4" s="234"/>
      <c r="AU4" s="235"/>
      <c r="AV4" s="23"/>
      <c r="AW4" s="23"/>
      <c r="AX4" s="23"/>
      <c r="AY4" s="23"/>
      <c r="AZ4" s="23"/>
      <c r="BA4" s="23"/>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row>
    <row r="5" spans="1:90" ht="20.25" customHeight="1" thickBot="1" x14ac:dyDescent="0.3">
      <c r="A5" s="24"/>
      <c r="B5" s="25"/>
      <c r="C5" s="26" t="s">
        <v>3</v>
      </c>
      <c r="D5" s="26"/>
      <c r="E5" s="26"/>
      <c r="F5" s="26"/>
      <c r="G5" s="26"/>
      <c r="H5" s="26"/>
      <c r="I5" s="26"/>
      <c r="J5" s="26"/>
      <c r="K5" s="26"/>
      <c r="L5" s="26"/>
      <c r="M5" s="26" t="s">
        <v>4</v>
      </c>
      <c r="N5" s="26"/>
      <c r="O5" s="26"/>
      <c r="P5" s="26"/>
      <c r="Q5" s="27"/>
      <c r="S5" s="26" t="s">
        <v>5</v>
      </c>
      <c r="T5" s="26"/>
      <c r="U5" s="26"/>
      <c r="V5" s="26"/>
      <c r="W5" s="26"/>
      <c r="X5" s="27"/>
      <c r="Z5" s="28" t="s">
        <v>6</v>
      </c>
      <c r="AA5" s="26"/>
      <c r="AB5" s="26"/>
      <c r="AC5" s="25"/>
      <c r="AD5" s="29"/>
      <c r="AE5" s="29"/>
      <c r="AF5" s="29"/>
      <c r="AG5" s="29"/>
      <c r="AH5" s="29"/>
      <c r="AI5" s="30"/>
      <c r="AJ5" s="30"/>
      <c r="AK5" s="31"/>
      <c r="AL5" s="29"/>
      <c r="AM5" s="29"/>
      <c r="AN5" s="29"/>
      <c r="AO5" s="29"/>
      <c r="AP5" s="29"/>
      <c r="AQ5" s="29"/>
      <c r="AR5" s="29"/>
      <c r="AS5" s="29"/>
      <c r="AT5" s="25"/>
      <c r="AU5" s="32"/>
      <c r="AV5" s="25"/>
      <c r="AW5" s="25"/>
      <c r="AX5" s="25"/>
      <c r="AY5" s="25"/>
      <c r="AZ5" s="25"/>
      <c r="BA5" s="25"/>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row>
    <row r="6" spans="1:90" ht="6" customHeight="1" x14ac:dyDescent="0.25">
      <c r="A6" s="24"/>
      <c r="B6" s="25"/>
      <c r="C6" s="26"/>
      <c r="D6" s="26"/>
      <c r="E6" s="26"/>
      <c r="F6" s="26"/>
      <c r="G6" s="26"/>
      <c r="H6" s="26"/>
      <c r="I6" s="26"/>
      <c r="J6" s="26"/>
      <c r="K6" s="26"/>
      <c r="L6" s="26"/>
      <c r="M6" s="26"/>
      <c r="N6" s="26"/>
      <c r="O6" s="26"/>
      <c r="P6" s="26"/>
      <c r="Q6" s="26"/>
      <c r="S6" s="26"/>
      <c r="T6" s="26"/>
      <c r="U6" s="26"/>
      <c r="V6" s="26"/>
      <c r="W6" s="26"/>
      <c r="X6" s="26"/>
      <c r="Z6" s="28"/>
      <c r="AA6" s="26"/>
      <c r="AB6" s="26"/>
      <c r="AC6" s="25"/>
      <c r="AD6" s="25"/>
      <c r="AE6" s="25"/>
      <c r="AF6" s="25"/>
      <c r="AG6" s="25"/>
      <c r="AH6" s="25"/>
      <c r="AI6" s="26"/>
      <c r="AJ6" s="26"/>
      <c r="AK6" s="33"/>
      <c r="AL6" s="25"/>
      <c r="AM6" s="25"/>
      <c r="AN6" s="25"/>
      <c r="AO6" s="25"/>
      <c r="AP6" s="25"/>
      <c r="AQ6" s="25"/>
      <c r="AR6" s="25"/>
      <c r="AS6" s="25"/>
      <c r="AT6" s="25"/>
      <c r="AU6" s="32"/>
      <c r="AV6" s="25"/>
      <c r="AW6" s="25"/>
      <c r="AX6" s="25"/>
      <c r="AY6" s="25"/>
      <c r="AZ6" s="25"/>
      <c r="BA6" s="25"/>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row>
    <row r="7" spans="1:90" ht="17.25" customHeight="1" x14ac:dyDescent="0.3">
      <c r="A7" s="24"/>
      <c r="B7" s="217" t="s">
        <v>7</v>
      </c>
      <c r="C7" s="217"/>
      <c r="D7" s="217"/>
      <c r="E7" s="217"/>
      <c r="F7" s="217"/>
      <c r="G7" s="217"/>
      <c r="H7" s="217"/>
      <c r="I7" s="217"/>
      <c r="J7" s="217"/>
      <c r="K7" s="217"/>
      <c r="L7" s="217"/>
      <c r="M7" s="217"/>
      <c r="N7" s="217"/>
      <c r="O7" s="217"/>
      <c r="P7" s="217"/>
      <c r="Q7" s="217"/>
      <c r="R7" s="217"/>
      <c r="S7" s="217"/>
      <c r="T7" s="217"/>
      <c r="U7" s="217"/>
      <c r="V7" s="217"/>
      <c r="W7" s="217"/>
      <c r="X7" s="217"/>
      <c r="Y7" s="217"/>
      <c r="Z7" s="217"/>
      <c r="AA7" s="217"/>
      <c r="AB7" s="217"/>
      <c r="AC7" s="217"/>
      <c r="AD7" s="217"/>
      <c r="AE7" s="217"/>
      <c r="AF7" s="217"/>
      <c r="AG7" s="217"/>
      <c r="AH7" s="217"/>
      <c r="AI7" s="217"/>
      <c r="AJ7" s="217"/>
      <c r="AK7" s="217"/>
      <c r="AL7" s="217"/>
      <c r="AM7" s="217"/>
      <c r="AN7" s="217"/>
      <c r="AO7" s="217"/>
      <c r="AP7" s="217"/>
      <c r="AQ7" s="217"/>
      <c r="AR7" s="217"/>
      <c r="AS7" s="217"/>
      <c r="AT7" s="34"/>
      <c r="AU7" s="35"/>
      <c r="AV7" s="25"/>
      <c r="AW7" s="25"/>
      <c r="AX7" s="25"/>
      <c r="AY7" s="25"/>
      <c r="AZ7" s="25"/>
      <c r="BA7" s="25"/>
      <c r="BB7" s="36"/>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row>
    <row r="8" spans="1:90" ht="7.5" customHeight="1" x14ac:dyDescent="0.25">
      <c r="A8" s="24"/>
      <c r="B8" s="37"/>
      <c r="C8" s="38"/>
      <c r="D8" s="39"/>
      <c r="E8" s="39"/>
      <c r="F8" s="39"/>
      <c r="G8" s="39"/>
      <c r="H8" s="39"/>
      <c r="I8" s="39"/>
      <c r="J8" s="38"/>
      <c r="K8" s="38"/>
      <c r="L8" s="38"/>
      <c r="M8" s="38"/>
      <c r="N8" s="38"/>
      <c r="O8" s="38"/>
      <c r="P8" s="38"/>
      <c r="Q8" s="38"/>
      <c r="R8" s="38"/>
      <c r="S8" s="38"/>
      <c r="T8" s="39"/>
      <c r="U8" s="39"/>
      <c r="V8" s="39"/>
      <c r="W8" s="39"/>
      <c r="X8" s="39"/>
      <c r="Y8" s="39"/>
      <c r="Z8" s="39"/>
      <c r="AA8" s="39"/>
      <c r="AB8" s="39"/>
      <c r="AC8" s="39"/>
      <c r="AD8" s="39"/>
      <c r="AE8" s="39"/>
      <c r="AF8" s="39"/>
      <c r="AG8" s="39"/>
      <c r="AH8" s="39"/>
      <c r="AI8" s="39"/>
      <c r="AJ8" s="39"/>
      <c r="AK8" s="39"/>
      <c r="AL8" s="39"/>
      <c r="AM8" s="39"/>
      <c r="AN8" s="39"/>
      <c r="AO8" s="39"/>
      <c r="AP8" s="39"/>
      <c r="AQ8" s="39"/>
      <c r="AR8" s="39"/>
      <c r="AS8" s="40"/>
      <c r="AT8" s="25"/>
      <c r="AU8" s="32"/>
      <c r="AV8" s="25"/>
      <c r="AW8" s="25"/>
      <c r="AX8" s="25"/>
      <c r="AY8" s="25"/>
      <c r="AZ8" s="25"/>
      <c r="BA8" s="25"/>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row>
    <row r="9" spans="1:90" s="48" customFormat="1" ht="17.25" customHeight="1" x14ac:dyDescent="0.25">
      <c r="A9" s="41"/>
      <c r="B9" s="42"/>
      <c r="C9" s="43" t="s">
        <v>8</v>
      </c>
      <c r="D9" s="26" t="s">
        <v>9</v>
      </c>
      <c r="E9" s="26"/>
      <c r="F9" s="26"/>
      <c r="G9" s="23"/>
      <c r="H9" s="26"/>
      <c r="I9" s="26"/>
      <c r="J9" s="44" t="s">
        <v>10</v>
      </c>
      <c r="K9" s="43"/>
      <c r="L9" s="43" t="s">
        <v>11</v>
      </c>
      <c r="M9" s="26" t="s">
        <v>12</v>
      </c>
      <c r="N9" s="26"/>
      <c r="O9" s="26"/>
      <c r="P9" s="23"/>
      <c r="Q9" s="26"/>
      <c r="R9" s="26"/>
      <c r="S9" s="44"/>
      <c r="T9" s="26"/>
      <c r="U9" s="43" t="s">
        <v>13</v>
      </c>
      <c r="V9" s="26" t="s">
        <v>14</v>
      </c>
      <c r="W9" s="26"/>
      <c r="X9" s="26"/>
      <c r="Y9" s="26" t="s">
        <v>10</v>
      </c>
      <c r="Z9" s="26"/>
      <c r="AA9" s="26"/>
      <c r="AB9" s="26"/>
      <c r="AC9" s="44"/>
      <c r="AD9" s="26"/>
      <c r="AE9" s="43">
        <v>6</v>
      </c>
      <c r="AF9" s="26" t="s">
        <v>15</v>
      </c>
      <c r="AG9" s="26"/>
      <c r="AH9" s="26"/>
      <c r="AI9" s="26"/>
      <c r="AJ9" s="26"/>
      <c r="AK9" s="26"/>
      <c r="AL9" s="26"/>
      <c r="AM9" s="26"/>
      <c r="AN9" s="45"/>
      <c r="AO9" s="25"/>
      <c r="AP9" s="25"/>
      <c r="AQ9" s="25"/>
      <c r="AR9" s="25"/>
      <c r="AS9" s="46"/>
      <c r="AT9" s="26"/>
      <c r="AU9" s="47"/>
      <c r="AV9" s="26"/>
      <c r="AW9" s="26"/>
      <c r="AX9" s="26"/>
      <c r="AY9" s="26"/>
      <c r="AZ9" s="26"/>
      <c r="BA9" s="26"/>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row>
    <row r="10" spans="1:90" s="48" customFormat="1" ht="14.25" customHeight="1" thickBot="1" x14ac:dyDescent="0.3">
      <c r="A10" s="41"/>
      <c r="B10" s="42"/>
      <c r="C10" s="25"/>
      <c r="D10" s="25"/>
      <c r="E10" s="43"/>
      <c r="F10" s="26"/>
      <c r="G10" s="23"/>
      <c r="H10" s="26"/>
      <c r="I10" s="26"/>
      <c r="J10" s="26"/>
      <c r="K10" s="43"/>
      <c r="L10" s="43"/>
      <c r="M10" s="43"/>
      <c r="N10" s="43"/>
      <c r="O10" s="26"/>
      <c r="P10" s="23"/>
      <c r="Q10" s="43"/>
      <c r="R10" s="26"/>
      <c r="S10" s="26"/>
      <c r="T10" s="26"/>
      <c r="U10" s="26"/>
      <c r="V10" s="26" t="s">
        <v>16</v>
      </c>
      <c r="W10" s="26"/>
      <c r="X10" s="26"/>
      <c r="Y10" s="43"/>
      <c r="Z10" s="43"/>
      <c r="AA10" s="26"/>
      <c r="AB10" s="43"/>
      <c r="AC10" s="26"/>
      <c r="AD10" s="26"/>
      <c r="AE10" s="26"/>
      <c r="AF10" s="26" t="s">
        <v>17</v>
      </c>
      <c r="AG10" s="26"/>
      <c r="AH10" s="26"/>
      <c r="AI10" s="26"/>
      <c r="AJ10" s="26"/>
      <c r="AK10" s="43"/>
      <c r="AL10" s="43"/>
      <c r="AM10" s="25"/>
      <c r="AN10" s="25"/>
      <c r="AO10" s="25"/>
      <c r="AP10" s="25"/>
      <c r="AQ10" s="25"/>
      <c r="AR10" s="25"/>
      <c r="AS10" s="46"/>
      <c r="AT10" s="26"/>
      <c r="AU10" s="47"/>
      <c r="AV10" s="26"/>
      <c r="AW10" s="26"/>
      <c r="AX10" s="26"/>
      <c r="AY10" s="26"/>
      <c r="AZ10" s="26"/>
      <c r="BA10" s="26"/>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row>
    <row r="11" spans="1:90" ht="16.5" customHeight="1" thickBot="1" x14ac:dyDescent="0.3">
      <c r="A11" s="24"/>
      <c r="B11" s="49"/>
      <c r="C11" s="50">
        <v>7</v>
      </c>
      <c r="D11" s="51" t="s">
        <v>18</v>
      </c>
      <c r="E11" s="51"/>
      <c r="F11" s="51"/>
      <c r="G11" s="51"/>
      <c r="H11" s="51"/>
      <c r="I11" s="52"/>
      <c r="J11" s="51" t="s">
        <v>19</v>
      </c>
      <c r="K11" s="51"/>
      <c r="L11" s="52"/>
      <c r="M11" s="51" t="s">
        <v>20</v>
      </c>
      <c r="N11" s="51"/>
      <c r="O11" s="51"/>
      <c r="P11" s="51"/>
      <c r="Q11" s="51" t="s">
        <v>21</v>
      </c>
      <c r="R11" s="51"/>
      <c r="S11" s="53"/>
      <c r="T11" s="53"/>
      <c r="U11" s="53"/>
      <c r="V11" s="53"/>
      <c r="W11" s="53"/>
      <c r="X11" s="53"/>
      <c r="Y11" s="53"/>
      <c r="Z11" s="53"/>
      <c r="AA11" s="53"/>
      <c r="AB11" s="29"/>
      <c r="AC11" s="54"/>
      <c r="AD11" s="29"/>
      <c r="AE11" s="29"/>
      <c r="AF11" s="29"/>
      <c r="AG11" s="29"/>
      <c r="AH11" s="51">
        <v>9</v>
      </c>
      <c r="AI11" s="241"/>
      <c r="AJ11" s="242"/>
      <c r="AK11" s="51" t="s">
        <v>22</v>
      </c>
      <c r="AL11" s="51"/>
      <c r="AM11" s="51"/>
      <c r="AN11" s="51"/>
      <c r="AO11" s="51"/>
      <c r="AP11" s="51"/>
      <c r="AQ11" s="51"/>
      <c r="AR11" s="51"/>
      <c r="AS11" s="46"/>
      <c r="AT11" s="26"/>
      <c r="AU11" s="32"/>
      <c r="AV11" s="25"/>
      <c r="AW11" s="25"/>
      <c r="AX11" s="25"/>
      <c r="AY11" s="25"/>
      <c r="AZ11" s="25"/>
      <c r="BA11" s="25"/>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row>
    <row r="12" spans="1:90" ht="18" customHeight="1" x14ac:dyDescent="0.25">
      <c r="A12" s="24"/>
      <c r="B12" s="49"/>
      <c r="C12" s="50">
        <v>10</v>
      </c>
      <c r="D12" s="51" t="s">
        <v>23</v>
      </c>
      <c r="E12" s="51"/>
      <c r="F12" s="51"/>
      <c r="G12" s="51"/>
      <c r="H12" s="51"/>
      <c r="I12" s="51"/>
      <c r="J12" s="51"/>
      <c r="K12" s="51"/>
      <c r="L12" s="51"/>
      <c r="M12" s="51"/>
      <c r="N12" s="51"/>
      <c r="O12" s="51"/>
      <c r="P12" s="51"/>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46"/>
      <c r="AT12" s="26"/>
      <c r="AU12" s="32"/>
      <c r="AV12" s="25"/>
      <c r="AW12" s="25"/>
      <c r="AX12" s="25"/>
      <c r="AY12" s="25"/>
      <c r="AZ12" s="25"/>
      <c r="BA12" s="25"/>
      <c r="BC12" s="21"/>
      <c r="BD12" s="21"/>
      <c r="BE12" s="21"/>
      <c r="BF12" s="21"/>
      <c r="BG12" s="21"/>
      <c r="BH12" s="21"/>
      <c r="BI12" s="21"/>
      <c r="BJ12" s="21"/>
      <c r="BK12" s="21"/>
      <c r="BL12" s="21"/>
      <c r="BM12" s="21"/>
      <c r="BN12" s="21"/>
      <c r="BO12" s="21"/>
      <c r="BP12" s="21"/>
      <c r="BQ12" s="21"/>
      <c r="BR12" s="21"/>
      <c r="BS12" s="21"/>
      <c r="BT12" s="21"/>
      <c r="BU12" s="21"/>
      <c r="BV12" s="21"/>
      <c r="BW12" s="21"/>
      <c r="BX12" s="21"/>
      <c r="BY12" s="21"/>
      <c r="BZ12" s="21"/>
      <c r="CA12" s="21"/>
      <c r="CB12" s="21"/>
      <c r="CC12" s="21"/>
      <c r="CD12" s="21"/>
      <c r="CE12" s="21"/>
      <c r="CF12" s="21"/>
      <c r="CG12" s="21"/>
      <c r="CH12" s="21"/>
      <c r="CI12" s="21"/>
      <c r="CJ12" s="21"/>
      <c r="CK12" s="21"/>
      <c r="CL12" s="21"/>
    </row>
    <row r="13" spans="1:90" ht="15" customHeight="1" x14ac:dyDescent="0.25">
      <c r="A13" s="24"/>
      <c r="B13" s="49"/>
      <c r="C13" s="51" t="s">
        <v>24</v>
      </c>
      <c r="D13" s="51"/>
      <c r="E13" s="51"/>
      <c r="F13" s="51"/>
      <c r="G13" s="51"/>
      <c r="H13" s="51"/>
      <c r="I13" s="51"/>
      <c r="J13" s="51"/>
      <c r="K13" s="51"/>
      <c r="L13" s="51"/>
      <c r="M13" s="51"/>
      <c r="N13" s="51"/>
      <c r="O13" s="51"/>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46"/>
      <c r="AT13" s="26"/>
      <c r="AU13" s="32"/>
      <c r="AV13" s="25"/>
      <c r="AW13" s="25"/>
      <c r="AX13" s="25"/>
      <c r="AY13" s="25"/>
      <c r="AZ13" s="25"/>
      <c r="BA13" s="25"/>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row>
    <row r="14" spans="1:90" ht="6" customHeight="1" x14ac:dyDescent="0.25">
      <c r="A14" s="24"/>
      <c r="B14" s="49"/>
      <c r="C14" s="51"/>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46"/>
      <c r="AT14" s="26"/>
      <c r="AU14" s="32"/>
      <c r="AV14" s="25"/>
      <c r="AW14" s="25"/>
      <c r="AX14" s="25"/>
      <c r="AY14" s="25"/>
      <c r="AZ14" s="25"/>
      <c r="BA14" s="25"/>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row>
    <row r="15" spans="1:90" ht="13.8" x14ac:dyDescent="0.25">
      <c r="A15" s="24"/>
      <c r="B15" s="49"/>
      <c r="C15" s="51" t="s">
        <v>25</v>
      </c>
      <c r="D15" s="51"/>
      <c r="E15" s="51"/>
      <c r="F15" s="51"/>
      <c r="G15" s="51"/>
      <c r="H15" s="51"/>
      <c r="I15" s="51"/>
      <c r="J15" s="51"/>
      <c r="K15" s="51"/>
      <c r="L15" s="51"/>
      <c r="M15" s="51"/>
      <c r="N15" s="51"/>
      <c r="O15" s="51"/>
      <c r="P15" s="53"/>
      <c r="Q15" s="53"/>
      <c r="R15" s="53"/>
      <c r="S15" s="53"/>
      <c r="T15" s="53"/>
      <c r="U15" s="53"/>
      <c r="V15" s="53"/>
      <c r="W15" s="53"/>
      <c r="X15" s="53"/>
      <c r="Y15" s="53"/>
      <c r="Z15" s="53"/>
      <c r="AA15" s="53"/>
      <c r="AB15" s="29"/>
      <c r="AC15" s="29"/>
      <c r="AD15" s="29"/>
      <c r="AE15" s="29"/>
      <c r="AF15" s="51" t="s">
        <v>26</v>
      </c>
      <c r="AG15" s="51"/>
      <c r="AH15" s="51"/>
      <c r="AI15" s="53"/>
      <c r="AJ15" s="53"/>
      <c r="AK15" s="53"/>
      <c r="AL15" s="53"/>
      <c r="AM15" s="53"/>
      <c r="AN15" s="53"/>
      <c r="AO15" s="53"/>
      <c r="AP15" s="53"/>
      <c r="AQ15" s="53"/>
      <c r="AR15" s="53"/>
      <c r="AS15" s="46"/>
      <c r="AT15" s="26"/>
      <c r="AU15" s="32"/>
      <c r="AV15" s="25"/>
      <c r="AW15" s="25"/>
      <c r="AX15" s="25"/>
      <c r="AY15" s="25"/>
      <c r="AZ15" s="25"/>
      <c r="BA15" s="25"/>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row>
    <row r="16" spans="1:90" ht="6.75" customHeight="1" x14ac:dyDescent="0.25">
      <c r="A16" s="24"/>
      <c r="B16" s="49"/>
      <c r="C16" s="51"/>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46"/>
      <c r="AT16" s="26"/>
      <c r="AU16" s="32"/>
      <c r="AV16" s="25"/>
      <c r="AW16" s="25"/>
      <c r="AX16" s="25"/>
      <c r="AY16" s="25"/>
      <c r="AZ16" s="25"/>
      <c r="BA16" s="25"/>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row>
    <row r="17" spans="1:90" ht="14.25" customHeight="1" x14ac:dyDescent="0.25">
      <c r="A17" s="24"/>
      <c r="B17" s="49"/>
      <c r="C17" s="51" t="s">
        <v>27</v>
      </c>
      <c r="D17" s="51" t="s">
        <v>28</v>
      </c>
      <c r="E17" s="51"/>
      <c r="F17" s="51"/>
      <c r="G17" s="51"/>
      <c r="H17" s="51"/>
      <c r="I17" s="51"/>
      <c r="J17" s="51"/>
      <c r="K17" s="51"/>
      <c r="L17" s="51"/>
      <c r="M17" s="51"/>
      <c r="N17" s="51"/>
      <c r="O17" s="51"/>
      <c r="P17" s="53"/>
      <c r="Q17" s="53"/>
      <c r="R17" s="53"/>
      <c r="S17" s="53"/>
      <c r="T17" s="53"/>
      <c r="U17" s="53"/>
      <c r="V17" s="53"/>
      <c r="W17" s="53"/>
      <c r="X17" s="53"/>
      <c r="Y17" s="53"/>
      <c r="Z17" s="53"/>
      <c r="AA17" s="53"/>
      <c r="AB17" s="29"/>
      <c r="AC17" s="53"/>
      <c r="AD17" s="53"/>
      <c r="AE17" s="53"/>
      <c r="AF17" s="53"/>
      <c r="AG17" s="53"/>
      <c r="AH17" s="53"/>
      <c r="AI17" s="53"/>
      <c r="AJ17" s="53"/>
      <c r="AK17" s="53"/>
      <c r="AL17" s="53"/>
      <c r="AM17" s="53"/>
      <c r="AN17" s="53"/>
      <c r="AO17" s="53"/>
      <c r="AP17" s="53"/>
      <c r="AQ17" s="53"/>
      <c r="AR17" s="53"/>
      <c r="AS17" s="46"/>
      <c r="AT17" s="26"/>
      <c r="AU17" s="32"/>
      <c r="AV17" s="25"/>
      <c r="AW17" s="25"/>
      <c r="AX17" s="25"/>
      <c r="AY17" s="25"/>
      <c r="AZ17" s="25"/>
      <c r="BA17" s="25"/>
      <c r="BC17" s="21"/>
      <c r="BD17" s="21"/>
      <c r="BE17" s="21"/>
      <c r="BF17" s="21"/>
      <c r="BG17" s="21"/>
      <c r="BH17" s="21"/>
      <c r="BI17" s="21"/>
      <c r="BJ17" s="21"/>
      <c r="BK17" s="21"/>
      <c r="BL17" s="21"/>
      <c r="BM17" s="21"/>
      <c r="BN17" s="21"/>
      <c r="BO17" s="21"/>
      <c r="BP17" s="21"/>
      <c r="BQ17" s="21"/>
      <c r="BR17" s="21"/>
      <c r="BS17" s="21"/>
      <c r="BT17" s="21"/>
      <c r="BU17" s="21"/>
      <c r="BV17" s="21"/>
      <c r="BW17" s="21"/>
      <c r="BX17" s="21"/>
      <c r="BY17" s="21"/>
      <c r="BZ17" s="21"/>
      <c r="CA17" s="21"/>
      <c r="CB17" s="21"/>
      <c r="CC17" s="21"/>
      <c r="CD17" s="21"/>
      <c r="CE17" s="21"/>
      <c r="CF17" s="21"/>
      <c r="CG17" s="21"/>
      <c r="CH17" s="21"/>
      <c r="CI17" s="21"/>
      <c r="CJ17" s="21"/>
      <c r="CK17" s="21"/>
      <c r="CL17" s="21"/>
    </row>
    <row r="18" spans="1:90" ht="20.25" customHeight="1" x14ac:dyDescent="0.25">
      <c r="A18" s="24"/>
      <c r="B18" s="49"/>
      <c r="C18" s="51" t="s">
        <v>29</v>
      </c>
      <c r="D18" s="51"/>
      <c r="E18" s="51"/>
      <c r="F18" s="51"/>
      <c r="G18" s="51"/>
      <c r="H18" s="51"/>
      <c r="I18" s="51"/>
      <c r="J18" s="51"/>
      <c r="K18" s="51"/>
      <c r="L18" s="51"/>
      <c r="M18" s="51"/>
      <c r="N18" s="51"/>
      <c r="O18" s="53"/>
      <c r="P18" s="53"/>
      <c r="Q18" s="53"/>
      <c r="R18" s="53"/>
      <c r="S18" s="53"/>
      <c r="T18" s="53"/>
      <c r="U18" s="53"/>
      <c r="V18" s="53"/>
      <c r="W18" s="53"/>
      <c r="X18" s="53"/>
      <c r="Y18" s="53"/>
      <c r="Z18" s="53"/>
      <c r="AA18" s="53"/>
      <c r="AB18" s="29"/>
      <c r="AC18" s="29"/>
      <c r="AD18" s="29"/>
      <c r="AE18" s="29"/>
      <c r="AF18" s="29"/>
      <c r="AG18" s="51" t="s">
        <v>30</v>
      </c>
      <c r="AH18" s="51"/>
      <c r="AI18" s="51"/>
      <c r="AJ18" s="51"/>
      <c r="AK18" s="51"/>
      <c r="AL18" s="51"/>
      <c r="AM18" s="51"/>
      <c r="AN18" s="53"/>
      <c r="AO18" s="53"/>
      <c r="AP18" s="53"/>
      <c r="AQ18" s="53"/>
      <c r="AR18" s="53"/>
      <c r="AS18" s="46"/>
      <c r="AT18" s="26"/>
      <c r="AU18" s="32"/>
      <c r="AV18" s="25"/>
      <c r="AW18" s="25"/>
      <c r="AX18" s="25"/>
      <c r="AY18" s="25"/>
      <c r="AZ18" s="25"/>
      <c r="BA18" s="25"/>
      <c r="BC18" s="21"/>
      <c r="BD18" s="21"/>
      <c r="BE18" s="21"/>
      <c r="BF18" s="21"/>
      <c r="BG18" s="21"/>
      <c r="BH18" s="21"/>
      <c r="BI18" s="21"/>
      <c r="BJ18" s="21"/>
      <c r="BK18" s="21"/>
      <c r="BL18" s="21"/>
      <c r="BM18" s="21"/>
      <c r="BN18" s="21"/>
      <c r="BO18" s="21"/>
      <c r="BP18" s="21"/>
      <c r="BQ18" s="21"/>
      <c r="BR18" s="21"/>
      <c r="BS18" s="21"/>
      <c r="BT18" s="21"/>
      <c r="BU18" s="21"/>
      <c r="BV18" s="21"/>
      <c r="BW18" s="21"/>
      <c r="BX18" s="21"/>
      <c r="BY18" s="21"/>
      <c r="BZ18" s="21"/>
      <c r="CA18" s="21"/>
      <c r="CB18" s="21"/>
      <c r="CC18" s="21"/>
      <c r="CD18" s="21"/>
      <c r="CE18" s="21"/>
      <c r="CF18" s="21"/>
      <c r="CG18" s="21"/>
      <c r="CH18" s="21"/>
      <c r="CI18" s="21"/>
      <c r="CJ18" s="21"/>
      <c r="CK18" s="21"/>
      <c r="CL18" s="21"/>
    </row>
    <row r="19" spans="1:90" ht="20.25" customHeight="1" x14ac:dyDescent="0.25">
      <c r="A19" s="24"/>
      <c r="B19" s="49"/>
      <c r="C19" s="51" t="s">
        <v>31</v>
      </c>
      <c r="D19" s="51"/>
      <c r="E19" s="51"/>
      <c r="F19" s="51"/>
      <c r="G19" s="51"/>
      <c r="H19" s="51"/>
      <c r="I19" s="51"/>
      <c r="J19" s="51"/>
      <c r="K19" s="51"/>
      <c r="L19" s="51"/>
      <c r="M19" s="51"/>
      <c r="N19" s="51"/>
      <c r="O19" s="53"/>
      <c r="P19" s="53"/>
      <c r="Q19" s="53"/>
      <c r="R19" s="53"/>
      <c r="S19" s="53"/>
      <c r="T19" s="53"/>
      <c r="U19" s="53"/>
      <c r="V19" s="53"/>
      <c r="W19" s="53"/>
      <c r="X19" s="53"/>
      <c r="Y19" s="53"/>
      <c r="Z19" s="53"/>
      <c r="AA19" s="53"/>
      <c r="AB19" s="55"/>
      <c r="AC19" s="55"/>
      <c r="AD19" s="55"/>
      <c r="AE19" s="55"/>
      <c r="AF19" s="55"/>
      <c r="AG19" s="51" t="s">
        <v>32</v>
      </c>
      <c r="AH19" s="51"/>
      <c r="AI19" s="51"/>
      <c r="AJ19" s="51"/>
      <c r="AK19" s="51"/>
      <c r="AL19" s="51"/>
      <c r="AM19" s="53"/>
      <c r="AN19" s="53"/>
      <c r="AO19" s="53"/>
      <c r="AP19" s="53"/>
      <c r="AQ19" s="53"/>
      <c r="AR19" s="53"/>
      <c r="AS19" s="46"/>
      <c r="AT19" s="26"/>
      <c r="AU19" s="32"/>
      <c r="AV19" s="25"/>
      <c r="AW19" s="25"/>
      <c r="AX19" s="25"/>
      <c r="AY19" s="25"/>
      <c r="AZ19" s="25"/>
      <c r="BA19" s="25"/>
      <c r="BC19" s="21"/>
      <c r="BD19" s="21"/>
      <c r="BE19" s="21"/>
      <c r="BF19" s="21"/>
      <c r="BG19" s="21"/>
      <c r="BH19" s="21"/>
      <c r="BI19" s="21"/>
      <c r="BJ19" s="21"/>
      <c r="BK19" s="21"/>
      <c r="BL19" s="21"/>
      <c r="BM19" s="21"/>
      <c r="BN19" s="21"/>
      <c r="BO19" s="21"/>
      <c r="BP19" s="21"/>
      <c r="BQ19" s="21"/>
      <c r="BR19" s="21"/>
      <c r="BS19" s="21"/>
      <c r="BT19" s="21"/>
      <c r="BU19" s="21"/>
      <c r="BV19" s="21"/>
      <c r="BW19" s="21"/>
      <c r="BX19" s="21"/>
      <c r="BY19" s="21"/>
      <c r="BZ19" s="21"/>
      <c r="CA19" s="21"/>
      <c r="CB19" s="21"/>
      <c r="CC19" s="21"/>
      <c r="CD19" s="21"/>
      <c r="CE19" s="21"/>
      <c r="CF19" s="21"/>
      <c r="CG19" s="21"/>
      <c r="CH19" s="21"/>
      <c r="CI19" s="21"/>
      <c r="CJ19" s="21"/>
      <c r="CK19" s="21"/>
      <c r="CL19" s="21"/>
    </row>
    <row r="20" spans="1:90" ht="24" customHeight="1" x14ac:dyDescent="0.25">
      <c r="A20" s="24"/>
      <c r="B20" s="49"/>
      <c r="C20" s="51" t="s">
        <v>33</v>
      </c>
      <c r="D20" s="51"/>
      <c r="E20" s="51"/>
      <c r="F20" s="51"/>
      <c r="G20" s="51"/>
      <c r="H20" s="51"/>
      <c r="I20" s="51"/>
      <c r="J20" s="51"/>
      <c r="K20" s="51"/>
      <c r="L20" s="51"/>
      <c r="M20" s="51"/>
      <c r="N20" s="51"/>
      <c r="O20" s="53"/>
      <c r="P20" s="53"/>
      <c r="Q20" s="53"/>
      <c r="R20" s="53"/>
      <c r="S20" s="53"/>
      <c r="T20" s="53"/>
      <c r="U20" s="53"/>
      <c r="V20" s="53"/>
      <c r="W20" s="53"/>
      <c r="X20" s="53"/>
      <c r="Y20" s="53"/>
      <c r="Z20" s="53"/>
      <c r="AA20" s="53"/>
      <c r="AB20" s="55"/>
      <c r="AC20" s="55"/>
      <c r="AD20" s="55"/>
      <c r="AE20" s="55"/>
      <c r="AF20" s="55"/>
      <c r="AG20" s="51" t="s">
        <v>34</v>
      </c>
      <c r="AH20" s="51"/>
      <c r="AI20" s="51"/>
      <c r="AJ20" s="51"/>
      <c r="AK20" s="51"/>
      <c r="AL20" s="51"/>
      <c r="AM20" s="53"/>
      <c r="AN20" s="53"/>
      <c r="AO20" s="53"/>
      <c r="AP20" s="53"/>
      <c r="AQ20" s="53"/>
      <c r="AR20" s="53"/>
      <c r="AS20" s="46"/>
      <c r="AT20" s="26"/>
      <c r="AU20" s="32"/>
      <c r="AV20" s="25"/>
      <c r="AW20" s="25"/>
      <c r="AX20" s="25"/>
      <c r="AY20" s="25"/>
      <c r="AZ20" s="25"/>
      <c r="BA20" s="25"/>
      <c r="BC20" s="21"/>
      <c r="BD20" s="21"/>
      <c r="BE20" s="21"/>
      <c r="BF20" s="21"/>
      <c r="BG20" s="21"/>
      <c r="BH20" s="21"/>
      <c r="BI20" s="21"/>
      <c r="BJ20" s="21"/>
      <c r="BK20" s="21"/>
      <c r="BL20" s="21"/>
      <c r="BM20" s="21"/>
      <c r="BN20" s="21"/>
      <c r="BO20" s="21"/>
      <c r="BP20" s="21"/>
      <c r="BQ20" s="21"/>
      <c r="BR20" s="21"/>
      <c r="BS20" s="21"/>
      <c r="BT20" s="21"/>
      <c r="BU20" s="21"/>
      <c r="BV20" s="21"/>
      <c r="BW20" s="21"/>
      <c r="BX20" s="21"/>
      <c r="BY20" s="21"/>
      <c r="BZ20" s="21"/>
      <c r="CA20" s="21"/>
      <c r="CB20" s="21"/>
      <c r="CC20" s="21"/>
      <c r="CD20" s="21"/>
      <c r="CE20" s="21"/>
      <c r="CF20" s="21"/>
      <c r="CG20" s="21"/>
      <c r="CH20" s="21"/>
      <c r="CI20" s="21"/>
      <c r="CJ20" s="21"/>
      <c r="CK20" s="21"/>
      <c r="CL20" s="21"/>
    </row>
    <row r="21" spans="1:90" ht="14.25" customHeight="1" x14ac:dyDescent="0.25">
      <c r="A21" s="24"/>
      <c r="B21" s="49"/>
      <c r="C21" s="51"/>
      <c r="D21" s="51"/>
      <c r="E21" s="51"/>
      <c r="F21" s="51"/>
      <c r="G21" s="51"/>
      <c r="H21" s="51"/>
      <c r="I21" s="51"/>
      <c r="J21" s="51"/>
      <c r="K21" s="51"/>
      <c r="L21" s="51"/>
      <c r="M21" s="51"/>
      <c r="N21" s="51"/>
      <c r="O21" s="51"/>
      <c r="P21" s="51"/>
      <c r="Q21" s="51"/>
      <c r="R21" s="51"/>
      <c r="S21" s="51"/>
      <c r="T21" s="51"/>
      <c r="U21" s="51"/>
      <c r="V21" s="51"/>
      <c r="W21" s="51"/>
      <c r="X21" s="51"/>
      <c r="Y21" s="51"/>
      <c r="Z21" s="51"/>
      <c r="AA21" s="51"/>
      <c r="AB21" s="25"/>
      <c r="AC21" s="51"/>
      <c r="AD21" s="51"/>
      <c r="AE21" s="51"/>
      <c r="AF21" s="51"/>
      <c r="AG21" s="51"/>
      <c r="AH21" s="51"/>
      <c r="AI21" s="51"/>
      <c r="AJ21" s="51"/>
      <c r="AK21" s="51"/>
      <c r="AL21" s="51"/>
      <c r="AM21" s="51"/>
      <c r="AN21" s="51"/>
      <c r="AO21" s="51"/>
      <c r="AP21" s="51"/>
      <c r="AQ21" s="51"/>
      <c r="AR21" s="51"/>
      <c r="AS21" s="46"/>
      <c r="AT21" s="26"/>
      <c r="AU21" s="32"/>
      <c r="AV21" s="25"/>
      <c r="AW21" s="25"/>
      <c r="AX21" s="25"/>
      <c r="AY21" s="25"/>
      <c r="AZ21" s="25"/>
      <c r="BA21" s="25"/>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row>
    <row r="22" spans="1:90" ht="14.25" customHeight="1" x14ac:dyDescent="0.25">
      <c r="A22" s="24"/>
      <c r="B22" s="49"/>
      <c r="C22" s="51" t="s">
        <v>35</v>
      </c>
      <c r="D22" s="51" t="s">
        <v>36</v>
      </c>
      <c r="E22" s="51"/>
      <c r="F22" s="51"/>
      <c r="G22" s="51"/>
      <c r="H22" s="51"/>
      <c r="I22" s="51"/>
      <c r="J22" s="51"/>
      <c r="K22" s="51"/>
      <c r="L22" s="51"/>
      <c r="M22" s="51"/>
      <c r="N22" s="51"/>
      <c r="O22" s="51"/>
      <c r="P22" s="53"/>
      <c r="Q22" s="53"/>
      <c r="R22" s="53"/>
      <c r="S22" s="53"/>
      <c r="T22" s="53"/>
      <c r="U22" s="53"/>
      <c r="V22" s="53"/>
      <c r="W22" s="53"/>
      <c r="X22" s="53"/>
      <c r="Y22" s="53"/>
      <c r="Z22" s="53"/>
      <c r="AA22" s="53"/>
      <c r="AB22" s="29"/>
      <c r="AC22" s="53"/>
      <c r="AD22" s="53"/>
      <c r="AE22" s="53"/>
      <c r="AF22" s="53"/>
      <c r="AG22" s="53"/>
      <c r="AH22" s="53"/>
      <c r="AI22" s="53"/>
      <c r="AJ22" s="53"/>
      <c r="AK22" s="53"/>
      <c r="AL22" s="53"/>
      <c r="AM22" s="53"/>
      <c r="AN22" s="53"/>
      <c r="AO22" s="53"/>
      <c r="AP22" s="53"/>
      <c r="AQ22" s="53"/>
      <c r="AR22" s="53"/>
      <c r="AS22" s="46"/>
      <c r="AT22" s="26"/>
      <c r="AU22" s="32"/>
      <c r="AV22" s="25"/>
      <c r="AW22" s="25"/>
      <c r="AX22" s="25"/>
      <c r="AY22" s="25"/>
      <c r="AZ22" s="25"/>
      <c r="BA22" s="25"/>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row>
    <row r="23" spans="1:90" ht="8.25" customHeight="1" x14ac:dyDescent="0.25">
      <c r="A23" s="24"/>
      <c r="B23" s="49"/>
      <c r="C23" s="51"/>
      <c r="D23" s="51"/>
      <c r="E23" s="51"/>
      <c r="F23" s="51"/>
      <c r="G23" s="51"/>
      <c r="H23" s="51"/>
      <c r="I23" s="51"/>
      <c r="J23" s="51"/>
      <c r="K23" s="51"/>
      <c r="L23" s="51"/>
      <c r="M23" s="51"/>
      <c r="N23" s="51"/>
      <c r="O23" s="51"/>
      <c r="P23" s="51"/>
      <c r="Q23" s="51"/>
      <c r="R23" s="51"/>
      <c r="S23" s="51"/>
      <c r="T23" s="51"/>
      <c r="U23" s="51"/>
      <c r="V23" s="51"/>
      <c r="W23" s="51"/>
      <c r="X23" s="51"/>
      <c r="Y23" s="51"/>
      <c r="Z23" s="51"/>
      <c r="AA23" s="51"/>
      <c r="AB23" s="25"/>
      <c r="AC23" s="51"/>
      <c r="AD23" s="51"/>
      <c r="AE23" s="51"/>
      <c r="AF23" s="51"/>
      <c r="AG23" s="51"/>
      <c r="AH23" s="51"/>
      <c r="AI23" s="51"/>
      <c r="AJ23" s="51"/>
      <c r="AK23" s="51"/>
      <c r="AL23" s="51"/>
      <c r="AM23" s="51"/>
      <c r="AN23" s="51"/>
      <c r="AO23" s="51"/>
      <c r="AP23" s="51"/>
      <c r="AQ23" s="51"/>
      <c r="AR23" s="51"/>
      <c r="AS23" s="46"/>
      <c r="AT23" s="26"/>
      <c r="AU23" s="32"/>
      <c r="AV23" s="25"/>
      <c r="AW23" s="25"/>
      <c r="AX23" s="25"/>
      <c r="AY23" s="25"/>
      <c r="AZ23" s="25"/>
      <c r="BA23" s="25"/>
      <c r="BC23" s="21"/>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1"/>
    </row>
    <row r="24" spans="1:90" ht="18.75" customHeight="1" x14ac:dyDescent="0.25">
      <c r="A24" s="24"/>
      <c r="B24" s="49"/>
      <c r="C24" s="51" t="s">
        <v>37</v>
      </c>
      <c r="D24" s="51"/>
      <c r="E24" s="51"/>
      <c r="F24" s="51"/>
      <c r="G24" s="51"/>
      <c r="H24" s="51"/>
      <c r="I24" s="51"/>
      <c r="J24" s="51"/>
      <c r="K24" s="51" t="s">
        <v>38</v>
      </c>
      <c r="L24" s="51"/>
      <c r="M24" s="51"/>
      <c r="N24" s="243"/>
      <c r="O24" s="244"/>
      <c r="P24" s="51" t="s">
        <v>39</v>
      </c>
      <c r="Q24" s="51"/>
      <c r="R24" s="51" t="s">
        <v>40</v>
      </c>
      <c r="S24" s="51"/>
      <c r="T24" s="51"/>
      <c r="U24" s="243"/>
      <c r="V24" s="244"/>
      <c r="W24" s="51" t="s">
        <v>39</v>
      </c>
      <c r="X24" s="51"/>
      <c r="Y24" s="51" t="s">
        <v>41</v>
      </c>
      <c r="Z24" s="51"/>
      <c r="AA24" s="51"/>
      <c r="AB24" s="243"/>
      <c r="AC24" s="244"/>
      <c r="AD24" s="51" t="s">
        <v>39</v>
      </c>
      <c r="AE24" s="51"/>
      <c r="AF24" s="51"/>
      <c r="AG24" s="51"/>
      <c r="AH24" s="51"/>
      <c r="AI24" s="51"/>
      <c r="AJ24" s="51"/>
      <c r="AK24" s="51"/>
      <c r="AL24" s="51"/>
      <c r="AM24" s="51"/>
      <c r="AN24" s="51"/>
      <c r="AO24" s="51"/>
      <c r="AP24" s="51"/>
      <c r="AQ24" s="51"/>
      <c r="AR24" s="51"/>
      <c r="AS24" s="46"/>
      <c r="AT24" s="26"/>
      <c r="AU24" s="32"/>
      <c r="AV24" s="25"/>
      <c r="AW24" s="25"/>
      <c r="AX24" s="25"/>
      <c r="AY24" s="25"/>
      <c r="AZ24" s="25"/>
      <c r="BA24" s="25"/>
      <c r="BC24" s="21"/>
      <c r="BD24" s="21"/>
      <c r="BE24" s="21"/>
      <c r="BF24" s="21"/>
      <c r="BG24" s="21"/>
      <c r="BH24" s="21"/>
      <c r="BI24" s="21"/>
      <c r="BJ24" s="21"/>
      <c r="BK24" s="21"/>
      <c r="BL24" s="21"/>
      <c r="BM24" s="21"/>
      <c r="BN24" s="21"/>
      <c r="BO24" s="21"/>
      <c r="BP24" s="21"/>
      <c r="BQ24" s="21"/>
      <c r="BR24" s="21"/>
      <c r="BS24" s="21"/>
      <c r="BT24" s="21"/>
      <c r="BU24" s="21"/>
      <c r="BV24" s="21"/>
      <c r="BW24" s="21"/>
      <c r="BX24" s="21"/>
      <c r="BY24" s="21"/>
      <c r="BZ24" s="21"/>
      <c r="CA24" s="21"/>
      <c r="CB24" s="21"/>
      <c r="CC24" s="21"/>
      <c r="CD24" s="21"/>
      <c r="CE24" s="21"/>
      <c r="CF24" s="21"/>
      <c r="CG24" s="21"/>
      <c r="CH24" s="21"/>
      <c r="CI24" s="21"/>
      <c r="CJ24" s="21"/>
      <c r="CK24" s="21"/>
      <c r="CL24" s="21"/>
    </row>
    <row r="25" spans="1:90" ht="18" customHeight="1" x14ac:dyDescent="0.25">
      <c r="A25" s="24"/>
      <c r="B25" s="49"/>
      <c r="C25" s="51" t="s">
        <v>42</v>
      </c>
      <c r="D25" s="51"/>
      <c r="E25" s="51"/>
      <c r="F25" s="51"/>
      <c r="G25" s="51"/>
      <c r="H25" s="51"/>
      <c r="I25" s="51"/>
      <c r="J25" s="51"/>
      <c r="K25" s="51"/>
      <c r="L25" s="51"/>
      <c r="M25" s="51"/>
      <c r="N25" s="51"/>
      <c r="O25" s="51"/>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46"/>
      <c r="AT25" s="26"/>
      <c r="AU25" s="32"/>
      <c r="AV25" s="25"/>
      <c r="AW25" s="25"/>
      <c r="AX25" s="25"/>
      <c r="AY25" s="25"/>
      <c r="AZ25" s="25"/>
      <c r="BA25" s="25"/>
      <c r="BC25" s="21"/>
      <c r="BD25" s="21"/>
      <c r="BE25" s="21"/>
      <c r="BF25" s="21"/>
      <c r="BG25" s="21"/>
      <c r="BH25" s="21"/>
      <c r="BI25" s="21"/>
      <c r="BJ25" s="21"/>
      <c r="BK25" s="21"/>
      <c r="BL25" s="21"/>
      <c r="BM25" s="21"/>
      <c r="BN25" s="21"/>
      <c r="BO25" s="21"/>
      <c r="BP25" s="21"/>
      <c r="BQ25" s="21"/>
      <c r="BR25" s="21"/>
      <c r="BS25" s="21"/>
      <c r="BT25" s="21"/>
      <c r="BU25" s="21"/>
      <c r="BV25" s="21"/>
      <c r="BW25" s="21"/>
      <c r="BX25" s="21"/>
      <c r="BY25" s="21"/>
      <c r="BZ25" s="21"/>
      <c r="CA25" s="21"/>
      <c r="CB25" s="21"/>
      <c r="CC25" s="21"/>
      <c r="CD25" s="21"/>
      <c r="CE25" s="21"/>
      <c r="CF25" s="21"/>
      <c r="CG25" s="21"/>
      <c r="CH25" s="21"/>
      <c r="CI25" s="21"/>
      <c r="CJ25" s="21"/>
      <c r="CK25" s="21"/>
      <c r="CL25" s="21"/>
    </row>
    <row r="26" spans="1:90" ht="18" customHeight="1" x14ac:dyDescent="0.25">
      <c r="A26" s="24"/>
      <c r="B26" s="49"/>
      <c r="C26" s="51" t="s">
        <v>43</v>
      </c>
      <c r="D26" s="51"/>
      <c r="E26" s="51"/>
      <c r="F26" s="51"/>
      <c r="G26" s="53"/>
      <c r="H26" s="53"/>
      <c r="I26" s="53"/>
      <c r="J26" s="53"/>
      <c r="K26" s="53"/>
      <c r="L26" s="53"/>
      <c r="M26" s="53"/>
      <c r="N26" s="53"/>
      <c r="O26" s="53"/>
      <c r="P26" s="53"/>
      <c r="Q26" s="51" t="s">
        <v>44</v>
      </c>
      <c r="R26" s="51"/>
      <c r="S26" s="51"/>
      <c r="T26" s="51"/>
      <c r="U26" s="51"/>
      <c r="V26" s="51"/>
      <c r="W26" s="53"/>
      <c r="X26" s="53"/>
      <c r="Y26" s="53"/>
      <c r="Z26" s="53"/>
      <c r="AA26" s="53"/>
      <c r="AB26" s="53"/>
      <c r="AC26" s="53"/>
      <c r="AD26" s="51"/>
      <c r="AE26" s="51" t="s">
        <v>45</v>
      </c>
      <c r="AF26" s="51"/>
      <c r="AG26" s="51"/>
      <c r="AH26" s="53"/>
      <c r="AI26" s="53"/>
      <c r="AJ26" s="53"/>
      <c r="AK26" s="53"/>
      <c r="AL26" s="53"/>
      <c r="AM26" s="53"/>
      <c r="AN26" s="53"/>
      <c r="AO26" s="53"/>
      <c r="AP26" s="53"/>
      <c r="AQ26" s="53"/>
      <c r="AR26" s="53"/>
      <c r="AS26" s="46"/>
      <c r="AT26" s="26"/>
      <c r="AU26" s="32"/>
      <c r="AV26" s="25"/>
      <c r="AW26" s="25"/>
      <c r="AX26" s="25"/>
      <c r="AY26" s="25"/>
      <c r="AZ26" s="25"/>
      <c r="BA26" s="25"/>
      <c r="BC26" s="21"/>
      <c r="BD26" s="21"/>
      <c r="BE26" s="21"/>
      <c r="BF26" s="21"/>
      <c r="BG26" s="21"/>
      <c r="BH26" s="21"/>
      <c r="BI26" s="21"/>
      <c r="BJ26" s="21"/>
      <c r="BK26" s="21"/>
      <c r="BL26" s="21"/>
      <c r="BM26" s="21"/>
      <c r="BN26" s="21"/>
      <c r="BO26" s="21"/>
      <c r="BP26" s="21"/>
      <c r="BQ26" s="21"/>
      <c r="BR26" s="21"/>
      <c r="BS26" s="21"/>
      <c r="BT26" s="21"/>
      <c r="BU26" s="21"/>
      <c r="BV26" s="21"/>
      <c r="BW26" s="21"/>
      <c r="BX26" s="21"/>
      <c r="BY26" s="21"/>
      <c r="BZ26" s="21"/>
      <c r="CA26" s="21"/>
      <c r="CB26" s="21"/>
      <c r="CC26" s="21"/>
      <c r="CD26" s="21"/>
      <c r="CE26" s="21"/>
      <c r="CF26" s="21"/>
      <c r="CG26" s="21"/>
      <c r="CH26" s="21"/>
      <c r="CI26" s="21"/>
      <c r="CJ26" s="21"/>
      <c r="CK26" s="21"/>
      <c r="CL26" s="21"/>
    </row>
    <row r="27" spans="1:90" ht="20.25" customHeight="1" x14ac:dyDescent="0.25">
      <c r="A27" s="24"/>
      <c r="B27" s="49"/>
      <c r="C27" s="51" t="s">
        <v>46</v>
      </c>
      <c r="D27" s="51"/>
      <c r="E27" s="51"/>
      <c r="F27" s="51"/>
      <c r="G27" s="25"/>
      <c r="H27" s="51" t="s">
        <v>47</v>
      </c>
      <c r="I27" s="25"/>
      <c r="J27" s="51" t="s">
        <v>48</v>
      </c>
      <c r="K27" s="56"/>
      <c r="L27" s="53"/>
      <c r="M27" s="53"/>
      <c r="N27" s="56"/>
      <c r="O27" s="53"/>
      <c r="P27" s="53"/>
      <c r="Q27" s="51"/>
      <c r="R27" s="51" t="s">
        <v>47</v>
      </c>
      <c r="S27" s="51"/>
      <c r="T27" s="51" t="s">
        <v>48</v>
      </c>
      <c r="U27" s="53"/>
      <c r="V27" s="53"/>
      <c r="W27" s="53"/>
      <c r="X27" s="53"/>
      <c r="Y27" s="53"/>
      <c r="Z27" s="53"/>
      <c r="AA27" s="53"/>
      <c r="AB27" s="51"/>
      <c r="AC27" s="51" t="s">
        <v>47</v>
      </c>
      <c r="AD27" s="51"/>
      <c r="AE27" s="51" t="s">
        <v>48</v>
      </c>
      <c r="AF27" s="53"/>
      <c r="AG27" s="53"/>
      <c r="AH27" s="53"/>
      <c r="AI27" s="53"/>
      <c r="AJ27" s="53"/>
      <c r="AK27" s="53"/>
      <c r="AL27" s="53"/>
      <c r="AM27" s="53"/>
      <c r="AN27" s="53"/>
      <c r="AO27" s="53"/>
      <c r="AP27" s="53"/>
      <c r="AQ27" s="53"/>
      <c r="AR27" s="53"/>
      <c r="AS27" s="46"/>
      <c r="AT27" s="26"/>
      <c r="AU27" s="32"/>
      <c r="AV27" s="25"/>
      <c r="AW27" s="25"/>
      <c r="AX27" s="25"/>
      <c r="AY27" s="25"/>
      <c r="AZ27" s="25"/>
      <c r="BA27" s="25"/>
      <c r="BC27" s="21"/>
      <c r="BD27" s="21"/>
      <c r="BE27" s="21"/>
      <c r="BF27" s="21"/>
      <c r="BG27" s="21"/>
      <c r="BH27" s="21"/>
      <c r="BI27" s="21"/>
      <c r="BJ27" s="21"/>
      <c r="BK27" s="21"/>
      <c r="BL27" s="21"/>
      <c r="BM27" s="21"/>
      <c r="BN27" s="21"/>
      <c r="BO27" s="21"/>
      <c r="BP27" s="21"/>
      <c r="BQ27" s="21"/>
      <c r="BR27" s="21"/>
      <c r="BS27" s="21"/>
      <c r="BT27" s="21"/>
      <c r="BU27" s="21"/>
      <c r="BV27" s="21"/>
      <c r="BW27" s="21"/>
      <c r="BX27" s="21"/>
      <c r="BY27" s="21"/>
      <c r="BZ27" s="21"/>
      <c r="CA27" s="21"/>
      <c r="CB27" s="21"/>
      <c r="CC27" s="21"/>
      <c r="CD27" s="21"/>
      <c r="CE27" s="21"/>
      <c r="CF27" s="21"/>
      <c r="CG27" s="21"/>
      <c r="CH27" s="21"/>
      <c r="CI27" s="21"/>
      <c r="CJ27" s="21"/>
      <c r="CK27" s="21"/>
      <c r="CL27" s="21"/>
    </row>
    <row r="28" spans="1:90" ht="19.5" customHeight="1" x14ac:dyDescent="0.25">
      <c r="A28" s="24"/>
      <c r="B28" s="49"/>
      <c r="C28" s="51" t="s">
        <v>49</v>
      </c>
      <c r="D28" s="51"/>
      <c r="E28" s="51"/>
      <c r="F28" s="51"/>
      <c r="G28" s="25"/>
      <c r="H28" s="51" t="s">
        <v>47</v>
      </c>
      <c r="I28" s="51"/>
      <c r="J28" s="51" t="s">
        <v>48</v>
      </c>
      <c r="K28" s="53"/>
      <c r="L28" s="53"/>
      <c r="M28" s="53"/>
      <c r="N28" s="53"/>
      <c r="O28" s="53"/>
      <c r="P28" s="53"/>
      <c r="Q28" s="51"/>
      <c r="R28" s="51" t="s">
        <v>47</v>
      </c>
      <c r="S28" s="51"/>
      <c r="T28" s="51" t="s">
        <v>48</v>
      </c>
      <c r="U28" s="53"/>
      <c r="V28" s="53"/>
      <c r="W28" s="53"/>
      <c r="X28" s="53"/>
      <c r="Y28" s="53"/>
      <c r="Z28" s="53"/>
      <c r="AA28" s="53"/>
      <c r="AB28" s="51"/>
      <c r="AC28" s="51"/>
      <c r="AD28" s="51"/>
      <c r="AE28" s="51"/>
      <c r="AF28" s="51"/>
      <c r="AG28" s="51"/>
      <c r="AH28" s="51"/>
      <c r="AI28" s="51"/>
      <c r="AJ28" s="51"/>
      <c r="AK28" s="51"/>
      <c r="AL28" s="51"/>
      <c r="AM28" s="51"/>
      <c r="AN28" s="51"/>
      <c r="AO28" s="51"/>
      <c r="AP28" s="51"/>
      <c r="AQ28" s="51"/>
      <c r="AR28" s="51"/>
      <c r="AS28" s="46"/>
      <c r="AT28" s="26"/>
      <c r="AU28" s="32"/>
      <c r="AV28" s="25"/>
      <c r="AW28" s="25"/>
      <c r="AX28" s="25"/>
      <c r="AY28" s="25"/>
      <c r="AZ28" s="25"/>
      <c r="BA28" s="25"/>
      <c r="BC28" s="21"/>
      <c r="BD28" s="21"/>
      <c r="BE28" s="21"/>
      <c r="BF28" s="21"/>
      <c r="BG28" s="21"/>
      <c r="BH28" s="21"/>
      <c r="BI28" s="21"/>
      <c r="BJ28" s="21"/>
      <c r="BK28" s="21"/>
      <c r="BL28" s="21"/>
      <c r="BM28" s="21"/>
      <c r="BN28" s="21"/>
      <c r="BO28" s="21"/>
      <c r="BP28" s="21"/>
      <c r="BQ28" s="21"/>
      <c r="BR28" s="21"/>
      <c r="BS28" s="21"/>
      <c r="BT28" s="21"/>
      <c r="BU28" s="21"/>
      <c r="BV28" s="21"/>
      <c r="BW28" s="21"/>
      <c r="BX28" s="21"/>
      <c r="BY28" s="21"/>
      <c r="BZ28" s="21"/>
      <c r="CA28" s="21"/>
      <c r="CB28" s="21"/>
      <c r="CC28" s="21"/>
      <c r="CD28" s="21"/>
      <c r="CE28" s="21"/>
      <c r="CF28" s="21"/>
      <c r="CG28" s="21"/>
      <c r="CH28" s="21"/>
      <c r="CI28" s="21"/>
      <c r="CJ28" s="21"/>
      <c r="CK28" s="21"/>
      <c r="CL28" s="21"/>
    </row>
    <row r="29" spans="1:90" ht="5.25" customHeight="1" x14ac:dyDescent="0.25">
      <c r="A29" s="24"/>
      <c r="B29" s="49"/>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46"/>
      <c r="AT29" s="26"/>
      <c r="AU29" s="32"/>
      <c r="AV29" s="25"/>
      <c r="AW29" s="25"/>
      <c r="AX29" s="25"/>
      <c r="AY29" s="25"/>
      <c r="AZ29" s="25"/>
      <c r="BA29" s="25"/>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row>
    <row r="30" spans="1:90" ht="20.25" customHeight="1" x14ac:dyDescent="0.25">
      <c r="A30" s="24"/>
      <c r="B30" s="49"/>
      <c r="C30" s="51" t="s">
        <v>50</v>
      </c>
      <c r="D30" s="51"/>
      <c r="E30" s="51"/>
      <c r="F30" s="51"/>
      <c r="G30" s="51"/>
      <c r="H30" s="51"/>
      <c r="I30" s="51"/>
      <c r="J30" s="51"/>
      <c r="K30" s="51"/>
      <c r="L30" s="53"/>
      <c r="M30" s="53"/>
      <c r="N30" s="53"/>
      <c r="O30" s="53"/>
      <c r="P30" s="53"/>
      <c r="Q30" s="53"/>
      <c r="R30" s="53"/>
      <c r="S30" s="53"/>
      <c r="T30" s="51"/>
      <c r="U30" s="51" t="s">
        <v>51</v>
      </c>
      <c r="V30" s="51"/>
      <c r="W30" s="51"/>
      <c r="X30" s="51"/>
      <c r="Y30" s="51"/>
      <c r="Z30" s="51"/>
      <c r="AA30" s="51"/>
      <c r="AB30" s="51"/>
      <c r="AC30" s="51"/>
      <c r="AD30" s="51"/>
      <c r="AE30" s="51"/>
      <c r="AF30" s="51"/>
      <c r="AG30" s="51"/>
      <c r="AH30" s="53"/>
      <c r="AI30" s="53"/>
      <c r="AJ30" s="53"/>
      <c r="AK30" s="53"/>
      <c r="AL30" s="53"/>
      <c r="AM30" s="53"/>
      <c r="AN30" s="53"/>
      <c r="AO30" s="53"/>
      <c r="AP30" s="53"/>
      <c r="AQ30" s="53"/>
      <c r="AR30" s="53"/>
      <c r="AS30" s="46"/>
      <c r="AT30" s="26"/>
      <c r="AU30" s="32"/>
      <c r="AV30" s="25"/>
      <c r="AW30" s="25"/>
      <c r="AX30" s="25"/>
      <c r="AY30" s="25"/>
      <c r="AZ30" s="25"/>
      <c r="BA30" s="25"/>
      <c r="BC30" s="21"/>
      <c r="BD30" s="21"/>
      <c r="BE30" s="21"/>
      <c r="BF30" s="21"/>
      <c r="BG30" s="21"/>
      <c r="BH30" s="21"/>
      <c r="BI30" s="21"/>
      <c r="BJ30" s="21"/>
      <c r="BK30" s="21"/>
      <c r="BL30" s="21"/>
      <c r="BM30" s="21"/>
      <c r="BN30" s="21"/>
      <c r="BO30" s="21"/>
      <c r="BP30" s="21"/>
      <c r="BQ30" s="21"/>
      <c r="BR30" s="21"/>
      <c r="BS30" s="21"/>
      <c r="BT30" s="21"/>
      <c r="BU30" s="21"/>
      <c r="BV30" s="21"/>
      <c r="BW30" s="21"/>
      <c r="BX30" s="21"/>
      <c r="BY30" s="21"/>
      <c r="BZ30" s="21"/>
      <c r="CA30" s="21"/>
      <c r="CB30" s="21"/>
      <c r="CC30" s="21"/>
      <c r="CD30" s="21"/>
      <c r="CE30" s="21"/>
      <c r="CF30" s="21"/>
      <c r="CG30" s="21"/>
      <c r="CH30" s="21"/>
      <c r="CI30" s="21"/>
      <c r="CJ30" s="21"/>
      <c r="CK30" s="21"/>
      <c r="CL30" s="21"/>
    </row>
    <row r="31" spans="1:90" ht="6" customHeight="1" x14ac:dyDescent="0.25">
      <c r="A31" s="24"/>
      <c r="B31" s="49"/>
      <c r="C31" s="57"/>
      <c r="D31" s="57"/>
      <c r="E31" s="57"/>
      <c r="F31" s="57"/>
      <c r="G31" s="57"/>
      <c r="H31" s="57"/>
      <c r="I31" s="57"/>
      <c r="J31" s="57"/>
      <c r="K31" s="57"/>
      <c r="L31" s="57"/>
      <c r="M31" s="57"/>
      <c r="N31" s="57"/>
      <c r="O31" s="57"/>
      <c r="P31" s="57"/>
      <c r="Q31" s="57"/>
      <c r="R31" s="57"/>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46"/>
      <c r="AT31" s="26"/>
      <c r="AU31" s="32"/>
      <c r="AV31" s="25"/>
      <c r="AW31" s="25"/>
      <c r="AX31" s="25"/>
      <c r="AY31" s="25"/>
      <c r="AZ31" s="25"/>
      <c r="BA31" s="25"/>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c r="CD31" s="21"/>
      <c r="CE31" s="21"/>
      <c r="CF31" s="21"/>
      <c r="CG31" s="21"/>
      <c r="CH31" s="21"/>
      <c r="CI31" s="21"/>
      <c r="CJ31" s="21"/>
      <c r="CK31" s="21"/>
      <c r="CL31" s="21"/>
    </row>
    <row r="32" spans="1:90" ht="18" customHeight="1" x14ac:dyDescent="0.25">
      <c r="A32" s="24"/>
      <c r="B32" s="49"/>
      <c r="C32" s="58" t="s">
        <v>52</v>
      </c>
      <c r="D32" s="58"/>
      <c r="E32" s="58"/>
      <c r="F32" s="58"/>
      <c r="G32" s="58"/>
      <c r="H32" s="58"/>
      <c r="I32" s="58"/>
      <c r="J32" s="58"/>
      <c r="K32" s="58"/>
      <c r="L32" s="58"/>
      <c r="M32" s="59"/>
      <c r="N32" s="29"/>
      <c r="O32" s="29"/>
      <c r="P32" s="60"/>
      <c r="Q32" s="29"/>
      <c r="R32" s="29"/>
      <c r="S32" s="60"/>
      <c r="T32" s="60"/>
      <c r="U32" s="29"/>
      <c r="V32" s="29"/>
      <c r="W32" s="29"/>
      <c r="X32" s="29"/>
      <c r="Y32" s="29"/>
      <c r="Z32" s="29"/>
      <c r="AA32" s="29"/>
      <c r="AB32" s="31"/>
      <c r="AC32" s="31"/>
      <c r="AD32" s="26" t="s">
        <v>53</v>
      </c>
      <c r="AE32" s="33"/>
      <c r="AF32" s="33"/>
      <c r="AG32" s="33"/>
      <c r="AH32" s="33"/>
      <c r="AI32" s="33"/>
      <c r="AJ32" s="29"/>
      <c r="AK32" s="60"/>
      <c r="AL32" s="60"/>
      <c r="AM32" s="60"/>
      <c r="AN32" s="60"/>
      <c r="AO32" s="60"/>
      <c r="AP32" s="60"/>
      <c r="AQ32" s="60"/>
      <c r="AR32" s="60"/>
      <c r="AS32" s="46"/>
      <c r="AT32" s="26"/>
      <c r="AU32" s="32"/>
      <c r="AV32" s="25"/>
      <c r="AW32" s="25"/>
      <c r="AX32" s="25"/>
      <c r="AY32" s="25"/>
      <c r="AZ32" s="25"/>
      <c r="BA32" s="25"/>
      <c r="BC32" s="21"/>
      <c r="BD32" s="21"/>
      <c r="BE32" s="21"/>
      <c r="BF32" s="21"/>
      <c r="BG32" s="21"/>
      <c r="BH32" s="21"/>
      <c r="BI32" s="21"/>
      <c r="BJ32" s="21"/>
      <c r="BK32" s="21"/>
      <c r="BL32" s="21"/>
      <c r="BM32" s="21"/>
      <c r="BN32" s="21"/>
      <c r="BO32" s="21"/>
      <c r="BP32" s="21"/>
      <c r="BQ32" s="21"/>
      <c r="BR32" s="21"/>
      <c r="BS32" s="21"/>
      <c r="BT32" s="21"/>
      <c r="BU32" s="21"/>
      <c r="BV32" s="21"/>
      <c r="BW32" s="21"/>
      <c r="BX32" s="21"/>
      <c r="BY32" s="21"/>
      <c r="BZ32" s="21"/>
      <c r="CA32" s="21"/>
      <c r="CB32" s="21"/>
      <c r="CC32" s="21"/>
      <c r="CD32" s="21"/>
      <c r="CE32" s="21"/>
      <c r="CF32" s="21"/>
      <c r="CG32" s="21"/>
      <c r="CH32" s="21"/>
      <c r="CI32" s="21"/>
      <c r="CJ32" s="21"/>
      <c r="CK32" s="21"/>
      <c r="CL32" s="21"/>
    </row>
    <row r="33" spans="1:90" ht="12" customHeight="1" x14ac:dyDescent="0.25">
      <c r="A33" s="24"/>
      <c r="B33" s="49"/>
      <c r="C33" s="57"/>
      <c r="D33" s="61" t="s">
        <v>54</v>
      </c>
      <c r="E33" s="51"/>
      <c r="F33" s="57"/>
      <c r="G33" s="57"/>
      <c r="H33" s="57"/>
      <c r="I33" s="57"/>
      <c r="J33" s="57"/>
      <c r="K33" s="57"/>
      <c r="L33" s="57"/>
      <c r="M33" s="57"/>
      <c r="N33" s="57"/>
      <c r="O33" s="57"/>
      <c r="P33" s="57"/>
      <c r="Q33" s="57"/>
      <c r="R33" s="57"/>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46"/>
      <c r="AT33" s="26"/>
      <c r="AU33" s="32"/>
      <c r="AV33" s="25"/>
      <c r="AW33" s="25"/>
      <c r="AX33" s="25"/>
      <c r="AY33" s="25"/>
      <c r="AZ33" s="25"/>
      <c r="BA33" s="25"/>
      <c r="BC33" s="21"/>
      <c r="BD33" s="21"/>
      <c r="BE33" s="21"/>
      <c r="BF33" s="21"/>
      <c r="BG33" s="21"/>
      <c r="BH33" s="21"/>
      <c r="BI33" s="21"/>
      <c r="BJ33" s="21"/>
      <c r="BK33" s="21"/>
      <c r="BL33" s="21"/>
      <c r="BM33" s="21"/>
      <c r="BN33" s="21"/>
      <c r="BO33" s="21"/>
      <c r="BP33" s="21"/>
      <c r="BQ33" s="21"/>
      <c r="BR33" s="21"/>
      <c r="BS33" s="21"/>
      <c r="BT33" s="21"/>
      <c r="BU33" s="21"/>
      <c r="BV33" s="21"/>
      <c r="BW33" s="21"/>
      <c r="BX33" s="21"/>
      <c r="BY33" s="21"/>
      <c r="BZ33" s="21"/>
      <c r="CA33" s="21"/>
      <c r="CB33" s="21"/>
      <c r="CC33" s="21"/>
      <c r="CD33" s="21"/>
      <c r="CE33" s="21"/>
      <c r="CF33" s="21"/>
      <c r="CG33" s="21"/>
      <c r="CH33" s="21"/>
      <c r="CI33" s="21"/>
      <c r="CJ33" s="21"/>
      <c r="CK33" s="21"/>
      <c r="CL33" s="21"/>
    </row>
    <row r="34" spans="1:90" ht="13.8" x14ac:dyDescent="0.25">
      <c r="A34" s="24"/>
      <c r="B34" s="49"/>
      <c r="C34" s="51" t="s">
        <v>55</v>
      </c>
      <c r="D34" s="51"/>
      <c r="E34" s="51"/>
      <c r="F34" s="51"/>
      <c r="G34" s="51"/>
      <c r="H34" s="51"/>
      <c r="I34" s="51"/>
      <c r="J34" s="51"/>
      <c r="K34" s="53"/>
      <c r="L34" s="53"/>
      <c r="M34" s="53"/>
      <c r="N34" s="53"/>
      <c r="O34" s="53"/>
      <c r="P34" s="53"/>
      <c r="Q34" s="53"/>
      <c r="R34" s="53"/>
      <c r="S34" s="53"/>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46"/>
      <c r="AT34" s="26"/>
      <c r="AU34" s="32"/>
      <c r="AV34" s="25"/>
      <c r="AW34" s="25"/>
      <c r="AX34" s="25"/>
      <c r="AY34" s="25"/>
      <c r="AZ34" s="25"/>
      <c r="BA34" s="25"/>
      <c r="BC34" s="21"/>
      <c r="BD34" s="21"/>
      <c r="BE34" s="21"/>
      <c r="BF34" s="21"/>
      <c r="BG34" s="21"/>
      <c r="BH34" s="21"/>
      <c r="BI34" s="21"/>
      <c r="BJ34" s="21"/>
      <c r="BK34" s="21"/>
      <c r="BL34" s="21"/>
      <c r="BM34" s="21"/>
      <c r="BN34" s="21"/>
      <c r="BO34" s="21"/>
      <c r="BP34" s="21"/>
      <c r="BQ34" s="21"/>
      <c r="BR34" s="21"/>
      <c r="BS34" s="21"/>
      <c r="BT34" s="21"/>
      <c r="BU34" s="21"/>
      <c r="BV34" s="21"/>
      <c r="BW34" s="21"/>
      <c r="BX34" s="21"/>
      <c r="BY34" s="21"/>
      <c r="BZ34" s="21"/>
      <c r="CA34" s="21"/>
      <c r="CB34" s="21"/>
      <c r="CC34" s="21"/>
      <c r="CD34" s="21"/>
      <c r="CE34" s="21"/>
      <c r="CF34" s="21"/>
      <c r="CG34" s="21"/>
      <c r="CH34" s="21"/>
      <c r="CI34" s="21"/>
      <c r="CJ34" s="21"/>
      <c r="CK34" s="21"/>
      <c r="CL34" s="21"/>
    </row>
    <row r="35" spans="1:90" ht="17.25" customHeight="1" x14ac:dyDescent="0.25">
      <c r="A35" s="24"/>
      <c r="B35" s="62"/>
      <c r="C35" s="53" t="s">
        <v>56</v>
      </c>
      <c r="D35" s="53"/>
      <c r="E35" s="53"/>
      <c r="F35" s="53"/>
      <c r="G35" s="53" t="s">
        <v>167</v>
      </c>
      <c r="H35" s="53"/>
      <c r="I35" s="53"/>
      <c r="J35" s="53"/>
      <c r="K35" s="53"/>
      <c r="L35" s="53"/>
      <c r="M35" s="53"/>
      <c r="N35" s="53"/>
      <c r="O35" s="53"/>
      <c r="P35" s="53"/>
      <c r="Q35" s="53"/>
      <c r="R35" s="53"/>
      <c r="S35" s="53"/>
      <c r="T35" s="53"/>
      <c r="U35" s="53"/>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63"/>
      <c r="AT35" s="25"/>
      <c r="AU35" s="32"/>
      <c r="AV35" s="25"/>
      <c r="AW35" s="25"/>
      <c r="AX35" s="25"/>
      <c r="AY35" s="25"/>
      <c r="AZ35" s="25"/>
      <c r="BA35" s="25"/>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c r="CK35" s="21"/>
      <c r="CL35" s="21"/>
    </row>
    <row r="36" spans="1:90" ht="5.25" customHeight="1" x14ac:dyDescent="0.25">
      <c r="A36" s="24"/>
      <c r="B36" s="25"/>
      <c r="C36" s="33"/>
      <c r="D36" s="25"/>
      <c r="E36" s="25"/>
      <c r="F36" s="25"/>
      <c r="G36" s="25"/>
      <c r="H36" s="25"/>
      <c r="I36" s="25"/>
      <c r="J36" s="25"/>
      <c r="K36" s="25"/>
      <c r="L36" s="25"/>
      <c r="M36" s="25"/>
      <c r="N36" s="25"/>
      <c r="O36" s="25"/>
      <c r="P36" s="33"/>
      <c r="Q36" s="25"/>
      <c r="R36" s="25"/>
      <c r="S36" s="25"/>
      <c r="T36" s="25"/>
      <c r="U36" s="25"/>
      <c r="V36" s="25"/>
      <c r="W36" s="25"/>
      <c r="X36" s="33"/>
      <c r="Y36" s="25"/>
      <c r="Z36" s="25"/>
      <c r="AA36" s="25"/>
      <c r="AB36" s="25"/>
      <c r="AC36" s="25"/>
      <c r="AD36" s="25"/>
      <c r="AE36" s="25"/>
      <c r="AF36" s="33"/>
      <c r="AG36" s="25"/>
      <c r="AH36" s="25"/>
      <c r="AI36" s="25"/>
      <c r="AJ36" s="25"/>
      <c r="AK36" s="25"/>
      <c r="AL36" s="25"/>
      <c r="AM36" s="25"/>
      <c r="AN36" s="25"/>
      <c r="AO36" s="25"/>
      <c r="AP36" s="25"/>
      <c r="AQ36" s="25"/>
      <c r="AR36" s="25"/>
      <c r="AS36" s="25"/>
      <c r="AT36" s="25"/>
      <c r="AU36" s="32"/>
      <c r="AV36" s="25"/>
      <c r="AW36" s="25"/>
      <c r="AX36" s="25"/>
      <c r="AY36" s="25"/>
      <c r="AZ36" s="25"/>
      <c r="BA36" s="25"/>
      <c r="BC36" s="21"/>
      <c r="BD36" s="21"/>
      <c r="BE36" s="21"/>
      <c r="BF36" s="21"/>
      <c r="BG36" s="21"/>
      <c r="BH36" s="21"/>
      <c r="BI36" s="21"/>
      <c r="BJ36" s="21"/>
      <c r="BK36" s="21"/>
      <c r="BL36" s="21"/>
      <c r="BM36" s="21"/>
      <c r="BN36" s="21"/>
      <c r="BO36" s="21"/>
      <c r="BP36" s="21"/>
      <c r="BQ36" s="21"/>
      <c r="BR36" s="21"/>
      <c r="BS36" s="21"/>
      <c r="BT36" s="21"/>
      <c r="BU36" s="21"/>
      <c r="BV36" s="21"/>
      <c r="BW36" s="21"/>
      <c r="BX36" s="21"/>
      <c r="BY36" s="21"/>
      <c r="BZ36" s="21"/>
      <c r="CA36" s="21"/>
      <c r="CB36" s="21"/>
      <c r="CC36" s="21"/>
      <c r="CD36" s="21"/>
      <c r="CE36" s="21"/>
      <c r="CF36" s="21"/>
      <c r="CG36" s="21"/>
      <c r="CH36" s="21"/>
      <c r="CI36" s="21"/>
      <c r="CJ36" s="21"/>
      <c r="CK36" s="21"/>
      <c r="CL36" s="21"/>
    </row>
    <row r="37" spans="1:90" ht="15.75" customHeight="1" x14ac:dyDescent="0.3">
      <c r="A37" s="24"/>
      <c r="B37" s="217" t="s">
        <v>57</v>
      </c>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217"/>
      <c r="AM37" s="217"/>
      <c r="AN37" s="217"/>
      <c r="AO37" s="217"/>
      <c r="AP37" s="217"/>
      <c r="AQ37" s="217"/>
      <c r="AR37" s="217"/>
      <c r="AS37" s="217"/>
      <c r="AT37" s="34"/>
      <c r="AU37" s="35"/>
      <c r="AV37" s="64"/>
      <c r="AW37" s="64"/>
      <c r="AX37" s="25"/>
      <c r="AY37" s="25"/>
      <c r="AZ37" s="25"/>
      <c r="BA37" s="25"/>
      <c r="BB37" s="36"/>
      <c r="BC37" s="21"/>
      <c r="BD37" s="21"/>
      <c r="BE37" s="21"/>
      <c r="BF37" s="21"/>
      <c r="BG37" s="21"/>
      <c r="BH37" s="21"/>
      <c r="BI37" s="21"/>
      <c r="BJ37" s="21"/>
      <c r="BK37" s="21"/>
      <c r="BL37" s="21"/>
      <c r="BM37" s="21"/>
      <c r="BN37" s="21"/>
      <c r="BO37" s="21"/>
      <c r="BP37" s="21"/>
      <c r="BQ37" s="21"/>
      <c r="BR37" s="21"/>
      <c r="BS37" s="21"/>
      <c r="BT37" s="21"/>
      <c r="BU37" s="21"/>
      <c r="BV37" s="21"/>
      <c r="BW37" s="21"/>
      <c r="BX37" s="21"/>
      <c r="BY37" s="21"/>
      <c r="BZ37" s="21"/>
      <c r="CA37" s="21"/>
      <c r="CB37" s="21"/>
      <c r="CC37" s="21"/>
      <c r="CD37" s="21"/>
      <c r="CE37" s="21"/>
      <c r="CF37" s="21"/>
      <c r="CG37" s="21"/>
      <c r="CH37" s="21"/>
      <c r="CI37" s="21"/>
      <c r="CJ37" s="21"/>
      <c r="CK37" s="21"/>
      <c r="CL37" s="21"/>
    </row>
    <row r="38" spans="1:90" ht="6" customHeight="1" thickBot="1" x14ac:dyDescent="0.3">
      <c r="A38" s="24"/>
      <c r="B38" s="49"/>
      <c r="C38" s="33"/>
      <c r="D38" s="25"/>
      <c r="E38" s="33"/>
      <c r="F38" s="33"/>
      <c r="G38" s="33"/>
      <c r="H38" s="33"/>
      <c r="I38" s="33"/>
      <c r="J38" s="33"/>
      <c r="K38" s="25"/>
      <c r="L38" s="33"/>
      <c r="M38" s="33"/>
      <c r="N38" s="33"/>
      <c r="O38" s="33"/>
      <c r="P38" s="33"/>
      <c r="Q38" s="33"/>
      <c r="R38" s="33"/>
      <c r="S38" s="33"/>
      <c r="T38" s="33"/>
      <c r="U38" s="33"/>
      <c r="V38" s="33"/>
      <c r="W38" s="33"/>
      <c r="X38" s="33"/>
      <c r="Y38" s="33"/>
      <c r="Z38" s="25"/>
      <c r="AA38" s="33"/>
      <c r="AB38" s="33"/>
      <c r="AC38" s="33"/>
      <c r="AD38" s="33"/>
      <c r="AE38" s="33"/>
      <c r="AF38" s="25"/>
      <c r="AG38" s="25"/>
      <c r="AH38" s="25"/>
      <c r="AI38" s="25"/>
      <c r="AJ38" s="25"/>
      <c r="AK38" s="25"/>
      <c r="AL38" s="25"/>
      <c r="AM38" s="25"/>
      <c r="AN38" s="25"/>
      <c r="AO38" s="25"/>
      <c r="AP38" s="25"/>
      <c r="AQ38" s="25"/>
      <c r="AR38" s="25"/>
      <c r="AS38" s="65"/>
      <c r="AT38" s="64"/>
      <c r="AU38" s="35"/>
      <c r="AV38" s="64"/>
      <c r="AW38" s="64"/>
      <c r="AX38" s="25"/>
      <c r="AY38" s="25"/>
      <c r="AZ38" s="25"/>
      <c r="BA38" s="25"/>
      <c r="BC38" s="21"/>
      <c r="BD38" s="21"/>
      <c r="BE38" s="21"/>
      <c r="BF38" s="21"/>
      <c r="BG38" s="21"/>
      <c r="BH38" s="21"/>
      <c r="BI38" s="21"/>
      <c r="BJ38" s="21"/>
      <c r="BK38" s="21"/>
      <c r="BL38" s="21"/>
      <c r="BM38" s="21"/>
      <c r="BN38" s="21"/>
      <c r="BO38" s="21"/>
      <c r="BP38" s="21"/>
      <c r="BQ38" s="21"/>
      <c r="BR38" s="21"/>
      <c r="BS38" s="21"/>
      <c r="BT38" s="21"/>
      <c r="BU38" s="21"/>
      <c r="BV38" s="21"/>
      <c r="BW38" s="21"/>
      <c r="BX38" s="21"/>
      <c r="BY38" s="21"/>
      <c r="BZ38" s="21"/>
      <c r="CA38" s="21"/>
      <c r="CB38" s="21"/>
      <c r="CC38" s="21"/>
      <c r="CD38" s="21"/>
      <c r="CE38" s="21"/>
      <c r="CF38" s="21"/>
      <c r="CG38" s="21"/>
      <c r="CH38" s="21"/>
      <c r="CI38" s="21"/>
      <c r="CJ38" s="21"/>
      <c r="CK38" s="21"/>
      <c r="CL38" s="21"/>
    </row>
    <row r="39" spans="1:90" ht="18" customHeight="1" thickBot="1" x14ac:dyDescent="0.35">
      <c r="A39" s="24"/>
      <c r="B39" s="49"/>
      <c r="C39" s="66"/>
      <c r="D39" s="25" t="s">
        <v>58</v>
      </c>
      <c r="E39" s="26"/>
      <c r="F39" s="26"/>
      <c r="G39" s="26"/>
      <c r="H39" s="26"/>
      <c r="I39" s="26"/>
      <c r="J39" s="26"/>
      <c r="K39" s="26"/>
      <c r="L39" s="26"/>
      <c r="M39" s="26"/>
      <c r="N39" s="26"/>
      <c r="O39" s="26"/>
      <c r="P39" s="26"/>
      <c r="Q39" s="66"/>
      <c r="R39" s="25" t="s">
        <v>59</v>
      </c>
      <c r="T39" s="25"/>
      <c r="U39" s="26"/>
      <c r="V39" s="26"/>
      <c r="W39" s="26"/>
      <c r="X39" s="26"/>
      <c r="Y39" s="26"/>
      <c r="Z39" s="26"/>
      <c r="AA39" s="26"/>
      <c r="AB39" s="26"/>
      <c r="AC39" s="26"/>
      <c r="AD39" s="26"/>
      <c r="AE39" s="26"/>
      <c r="AF39" s="66"/>
      <c r="AG39" s="25" t="s">
        <v>60</v>
      </c>
      <c r="AH39" s="25"/>
      <c r="AI39" s="33"/>
      <c r="AJ39" s="25"/>
      <c r="AK39" s="25"/>
      <c r="AL39" s="25"/>
      <c r="AM39" s="25"/>
      <c r="AN39" s="25"/>
      <c r="AO39" s="25"/>
      <c r="AP39" s="25"/>
      <c r="AQ39" s="25"/>
      <c r="AR39" s="25"/>
      <c r="AS39" s="65"/>
      <c r="AT39" s="64"/>
      <c r="AU39" s="35"/>
      <c r="AV39" s="64"/>
      <c r="AW39" s="64"/>
      <c r="AX39" s="25"/>
      <c r="AY39" s="25"/>
      <c r="AZ39" s="25"/>
      <c r="BA39" s="25"/>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c r="CD39" s="21"/>
      <c r="CE39" s="21"/>
      <c r="CF39" s="21"/>
      <c r="CG39" s="21"/>
      <c r="CH39" s="21"/>
      <c r="CI39" s="21"/>
      <c r="CJ39" s="21"/>
      <c r="CK39" s="21"/>
      <c r="CL39" s="21"/>
    </row>
    <row r="40" spans="1:90" ht="5.25" customHeight="1" thickBot="1" x14ac:dyDescent="0.3">
      <c r="A40" s="24"/>
      <c r="B40" s="49"/>
      <c r="C40" s="67"/>
      <c r="D40" s="26"/>
      <c r="E40" s="26"/>
      <c r="F40" s="26"/>
      <c r="G40" s="26"/>
      <c r="H40" s="26"/>
      <c r="I40" s="26"/>
      <c r="J40" s="26"/>
      <c r="K40" s="26"/>
      <c r="L40" s="26"/>
      <c r="M40" s="26"/>
      <c r="N40" s="26"/>
      <c r="O40" s="26"/>
      <c r="P40" s="26"/>
      <c r="Q40" s="26"/>
      <c r="R40" s="68"/>
      <c r="S40" s="25"/>
      <c r="T40" s="25"/>
      <c r="U40" s="26"/>
      <c r="V40" s="26"/>
      <c r="W40" s="26"/>
      <c r="X40" s="26"/>
      <c r="Y40" s="26"/>
      <c r="Z40" s="26"/>
      <c r="AA40" s="26"/>
      <c r="AB40" s="26"/>
      <c r="AC40" s="26"/>
      <c r="AD40" s="26"/>
      <c r="AE40" s="26"/>
      <c r="AF40" s="25"/>
      <c r="AG40" s="25"/>
      <c r="AH40" s="25"/>
      <c r="AI40" s="25"/>
      <c r="AJ40" s="25"/>
      <c r="AK40" s="25"/>
      <c r="AL40" s="25"/>
      <c r="AM40" s="25"/>
      <c r="AN40" s="25"/>
      <c r="AO40" s="25"/>
      <c r="AP40" s="25"/>
      <c r="AQ40" s="25"/>
      <c r="AR40" s="25"/>
      <c r="AS40" s="65"/>
      <c r="AT40" s="64"/>
      <c r="AU40" s="35"/>
      <c r="AV40" s="64"/>
      <c r="AW40" s="64"/>
      <c r="AX40" s="25"/>
      <c r="AY40" s="25"/>
      <c r="AZ40" s="25"/>
      <c r="BA40" s="25"/>
      <c r="BC40" s="21"/>
      <c r="BD40" s="21"/>
      <c r="BE40" s="21"/>
      <c r="BF40" s="21"/>
      <c r="BG40" s="21"/>
      <c r="BH40" s="21"/>
      <c r="BI40" s="21"/>
      <c r="BJ40" s="21"/>
      <c r="BK40" s="21"/>
      <c r="BL40" s="21"/>
      <c r="BM40" s="21"/>
      <c r="BN40" s="21"/>
      <c r="BO40" s="21"/>
      <c r="BP40" s="21"/>
      <c r="BQ40" s="21"/>
      <c r="BR40" s="21"/>
      <c r="BS40" s="21"/>
      <c r="BT40" s="21"/>
      <c r="BU40" s="21"/>
      <c r="BV40" s="21"/>
      <c r="BW40" s="21"/>
      <c r="BX40" s="21"/>
      <c r="BY40" s="21"/>
      <c r="BZ40" s="21"/>
      <c r="CA40" s="21"/>
      <c r="CB40" s="21"/>
      <c r="CC40" s="21"/>
      <c r="CD40" s="21"/>
      <c r="CE40" s="21"/>
      <c r="CF40" s="21"/>
      <c r="CG40" s="21"/>
      <c r="CH40" s="21"/>
      <c r="CI40" s="21"/>
      <c r="CJ40" s="21"/>
      <c r="CK40" s="21"/>
      <c r="CL40" s="21"/>
    </row>
    <row r="41" spans="1:90" ht="18" customHeight="1" thickBot="1" x14ac:dyDescent="0.35">
      <c r="A41" s="24"/>
      <c r="B41" s="49"/>
      <c r="C41" s="66"/>
      <c r="D41" s="25" t="s">
        <v>61</v>
      </c>
      <c r="E41" s="26"/>
      <c r="F41" s="26"/>
      <c r="G41" s="26"/>
      <c r="H41" s="26"/>
      <c r="I41" s="26"/>
      <c r="J41" s="26"/>
      <c r="K41" s="26"/>
      <c r="L41" s="26"/>
      <c r="M41" s="26"/>
      <c r="N41" s="26"/>
      <c r="O41" s="26"/>
      <c r="P41" s="26"/>
      <c r="Q41" s="66"/>
      <c r="R41" s="25" t="s">
        <v>62</v>
      </c>
      <c r="T41" s="25"/>
      <c r="U41" s="26"/>
      <c r="V41" s="26"/>
      <c r="W41" s="26"/>
      <c r="X41" s="26"/>
      <c r="Y41" s="26"/>
      <c r="Z41" s="26"/>
      <c r="AA41" s="69"/>
      <c r="AB41" s="26"/>
      <c r="AC41" s="26"/>
      <c r="AD41" s="26"/>
      <c r="AE41" s="26"/>
      <c r="AF41" s="66"/>
      <c r="AG41" s="25" t="s">
        <v>63</v>
      </c>
      <c r="AI41" s="25"/>
      <c r="AJ41" s="25"/>
      <c r="AK41" s="25"/>
      <c r="AL41" s="25"/>
      <c r="AM41" s="25"/>
      <c r="AN41" s="25"/>
      <c r="AO41" s="25"/>
      <c r="AP41" s="25"/>
      <c r="AQ41" s="25"/>
      <c r="AR41" s="25"/>
      <c r="AS41" s="65"/>
      <c r="AT41" s="64"/>
      <c r="AU41" s="35"/>
      <c r="AV41" s="64"/>
      <c r="AW41" s="64"/>
      <c r="AX41" s="25"/>
      <c r="AY41" s="25"/>
      <c r="AZ41" s="25"/>
      <c r="BA41" s="25"/>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row>
    <row r="42" spans="1:90" ht="11.25" customHeight="1" thickBot="1" x14ac:dyDescent="0.3">
      <c r="A42" s="24"/>
      <c r="B42" s="49"/>
      <c r="C42" s="67"/>
      <c r="D42" s="25"/>
      <c r="E42" s="70" t="s">
        <v>64</v>
      </c>
      <c r="F42" s="71"/>
      <c r="G42" s="71"/>
      <c r="H42" s="71"/>
      <c r="I42" s="71"/>
      <c r="J42" s="71"/>
      <c r="K42" s="71"/>
      <c r="L42" s="71"/>
      <c r="M42" s="26"/>
      <c r="N42" s="26"/>
      <c r="O42" s="26"/>
      <c r="P42" s="26"/>
      <c r="Q42" s="26"/>
      <c r="R42" s="68"/>
      <c r="S42" s="25"/>
      <c r="T42" s="25"/>
      <c r="U42" s="26"/>
      <c r="V42" s="26"/>
      <c r="W42" s="26"/>
      <c r="X42" s="26"/>
      <c r="Y42" s="26"/>
      <c r="Z42" s="26"/>
      <c r="AA42" s="26"/>
      <c r="AB42" s="26"/>
      <c r="AC42" s="26"/>
      <c r="AD42" s="26"/>
      <c r="AE42" s="26"/>
      <c r="AS42" s="65"/>
      <c r="AT42" s="64"/>
      <c r="AU42" s="35"/>
      <c r="AV42" s="64"/>
      <c r="AW42" s="64"/>
      <c r="AX42" s="25"/>
      <c r="AY42" s="25"/>
      <c r="AZ42" s="25"/>
      <c r="BA42" s="25"/>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row>
    <row r="43" spans="1:90" ht="16.5" customHeight="1" thickBot="1" x14ac:dyDescent="0.35">
      <c r="A43" s="24"/>
      <c r="B43" s="49"/>
      <c r="C43" s="66"/>
      <c r="D43" s="25" t="s">
        <v>65</v>
      </c>
      <c r="E43" s="26"/>
      <c r="F43" s="26"/>
      <c r="G43" s="26"/>
      <c r="H43" s="26"/>
      <c r="I43" s="26"/>
      <c r="J43" s="26"/>
      <c r="K43" s="26"/>
      <c r="L43" s="26"/>
      <c r="M43" s="26"/>
      <c r="N43" s="26"/>
      <c r="O43" s="26"/>
      <c r="P43" s="26"/>
      <c r="Q43" s="66"/>
      <c r="R43" s="245" t="s">
        <v>66</v>
      </c>
      <c r="S43" s="246"/>
      <c r="T43" s="246"/>
      <c r="U43" s="246"/>
      <c r="V43" s="246"/>
      <c r="W43" s="246"/>
      <c r="X43" s="246"/>
      <c r="Y43" s="246"/>
      <c r="Z43" s="246"/>
      <c r="AA43" s="246"/>
      <c r="AB43" s="246"/>
      <c r="AC43" s="246"/>
      <c r="AD43" s="246"/>
      <c r="AE43" s="247"/>
      <c r="AF43" s="66"/>
      <c r="AG43" s="25" t="s">
        <v>67</v>
      </c>
      <c r="AI43" s="25"/>
      <c r="AJ43" s="25"/>
      <c r="AK43" s="25"/>
      <c r="AL43" s="25"/>
      <c r="AM43" s="25"/>
      <c r="AN43" s="25"/>
      <c r="AO43" s="25"/>
      <c r="AP43" s="25"/>
      <c r="AQ43" s="25"/>
      <c r="AR43" s="25"/>
      <c r="AS43" s="65"/>
      <c r="AT43" s="64"/>
      <c r="AU43" s="35"/>
      <c r="AV43" s="64"/>
      <c r="AW43" s="64"/>
      <c r="AX43" s="25"/>
      <c r="AY43" s="25"/>
      <c r="AZ43" s="25"/>
      <c r="BA43" s="25"/>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row>
    <row r="44" spans="1:90" ht="9" customHeight="1" x14ac:dyDescent="0.25">
      <c r="A44" s="24"/>
      <c r="B44" s="49"/>
      <c r="C44" s="25"/>
      <c r="D44" s="33"/>
      <c r="E44" s="33"/>
      <c r="F44" s="33"/>
      <c r="G44" s="33"/>
      <c r="H44" s="33"/>
      <c r="I44" s="33"/>
      <c r="J44" s="33"/>
      <c r="K44" s="33"/>
      <c r="L44" s="33"/>
      <c r="M44" s="33"/>
      <c r="N44" s="33"/>
      <c r="O44" s="33"/>
      <c r="P44" s="33"/>
      <c r="Q44" s="33"/>
      <c r="R44" s="248" t="s">
        <v>68</v>
      </c>
      <c r="S44" s="248"/>
      <c r="T44" s="248"/>
      <c r="U44" s="248"/>
      <c r="V44" s="248"/>
      <c r="W44" s="248"/>
      <c r="X44" s="248"/>
      <c r="Y44" s="248"/>
      <c r="Z44" s="248"/>
      <c r="AA44" s="248"/>
      <c r="AB44" s="248"/>
      <c r="AC44" s="248"/>
      <c r="AD44" s="248"/>
      <c r="AE44" s="72"/>
      <c r="AF44" s="25"/>
      <c r="AG44" s="25"/>
      <c r="AH44" s="25"/>
      <c r="AI44" s="25"/>
      <c r="AJ44" s="25"/>
      <c r="AK44" s="25"/>
      <c r="AL44" s="25"/>
      <c r="AM44" s="25"/>
      <c r="AN44" s="25"/>
      <c r="AO44" s="25"/>
      <c r="AP44" s="25"/>
      <c r="AQ44" s="25"/>
      <c r="AR44" s="25"/>
      <c r="AS44" s="65"/>
      <c r="AT44" s="64"/>
      <c r="AU44" s="35"/>
      <c r="AV44" s="64"/>
      <c r="AW44" s="64"/>
      <c r="AX44" s="25"/>
      <c r="AY44" s="25"/>
      <c r="AZ44" s="25"/>
      <c r="BA44" s="25"/>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row>
    <row r="45" spans="1:90" ht="14.25" customHeight="1" x14ac:dyDescent="0.25">
      <c r="A45" s="24"/>
      <c r="B45" s="49"/>
      <c r="C45" s="26" t="s">
        <v>69</v>
      </c>
      <c r="D45" s="33"/>
      <c r="E45" s="33"/>
      <c r="F45" s="33"/>
      <c r="G45" s="33"/>
      <c r="H45" s="26" t="s">
        <v>70</v>
      </c>
      <c r="I45" s="33"/>
      <c r="J45" s="33"/>
      <c r="K45" s="33"/>
      <c r="L45" s="33"/>
      <c r="M45" s="33"/>
      <c r="N45" s="33"/>
      <c r="O45" s="33"/>
      <c r="P45" s="33"/>
      <c r="Q45" s="31"/>
      <c r="R45" s="31"/>
      <c r="S45" s="73"/>
      <c r="T45" s="74"/>
      <c r="U45" s="73"/>
      <c r="V45" s="73"/>
      <c r="W45" s="73"/>
      <c r="X45" s="73"/>
      <c r="Y45" s="73"/>
      <c r="Z45" s="73"/>
      <c r="AA45" s="74"/>
      <c r="AB45" s="73"/>
      <c r="AC45" s="31"/>
      <c r="AD45" s="31"/>
      <c r="AE45" s="31"/>
      <c r="AF45" s="29"/>
      <c r="AG45" s="29"/>
      <c r="AH45" s="29"/>
      <c r="AI45" s="29"/>
      <c r="AJ45" s="29"/>
      <c r="AK45" s="29"/>
      <c r="AL45" s="29"/>
      <c r="AM45" s="29"/>
      <c r="AN45" s="29"/>
      <c r="AO45" s="29"/>
      <c r="AP45" s="29"/>
      <c r="AQ45" s="29"/>
      <c r="AR45" s="29"/>
      <c r="AS45" s="65"/>
      <c r="AT45" s="64"/>
      <c r="AU45" s="35"/>
      <c r="AV45" s="64"/>
      <c r="AW45" s="64"/>
      <c r="AX45" s="25"/>
      <c r="AY45" s="25"/>
      <c r="AZ45" s="25"/>
      <c r="BA45" s="25"/>
      <c r="BC45" s="21"/>
      <c r="BD45" s="21"/>
      <c r="BE45" s="21"/>
      <c r="BF45" s="21"/>
      <c r="BG45" s="21"/>
      <c r="BH45" s="21"/>
      <c r="BI45" s="21"/>
      <c r="BJ45" s="21"/>
      <c r="BK45" s="21"/>
      <c r="BL45" s="21"/>
      <c r="BM45" s="21"/>
      <c r="BN45" s="21"/>
      <c r="BO45" s="21"/>
      <c r="BP45" s="21"/>
      <c r="BQ45" s="21"/>
      <c r="BR45" s="21"/>
      <c r="BS45" s="21"/>
      <c r="BT45" s="21"/>
      <c r="BU45" s="21"/>
      <c r="BV45" s="21"/>
      <c r="BW45" s="21"/>
      <c r="BX45" s="21"/>
      <c r="BY45" s="21"/>
      <c r="BZ45" s="21"/>
      <c r="CA45" s="21"/>
      <c r="CB45" s="21"/>
      <c r="CC45" s="21"/>
      <c r="CD45" s="21"/>
      <c r="CE45" s="21"/>
      <c r="CF45" s="21"/>
      <c r="CG45" s="21"/>
      <c r="CH45" s="21"/>
      <c r="CI45" s="21"/>
      <c r="CJ45" s="21"/>
      <c r="CK45" s="21"/>
      <c r="CL45" s="21"/>
    </row>
    <row r="46" spans="1:90" ht="16.5" customHeight="1" x14ac:dyDescent="0.25">
      <c r="A46" s="24"/>
      <c r="B46" s="49"/>
      <c r="C46" s="33"/>
      <c r="D46" s="25"/>
      <c r="E46" s="25"/>
      <c r="F46" s="25"/>
      <c r="G46" s="25"/>
      <c r="H46" s="26" t="s">
        <v>71</v>
      </c>
      <c r="I46" s="33"/>
      <c r="J46" s="33"/>
      <c r="K46" s="33"/>
      <c r="L46" s="33"/>
      <c r="M46" s="33"/>
      <c r="N46" s="33"/>
      <c r="O46" s="75"/>
      <c r="P46" s="33"/>
      <c r="Q46" s="31"/>
      <c r="R46" s="31"/>
      <c r="S46" s="73"/>
      <c r="T46" s="73"/>
      <c r="U46" s="73"/>
      <c r="V46" s="73"/>
      <c r="W46" s="73"/>
      <c r="X46" s="73"/>
      <c r="Y46" s="73"/>
      <c r="Z46" s="73"/>
      <c r="AA46" s="74"/>
      <c r="AB46" s="73"/>
      <c r="AC46" s="31"/>
      <c r="AD46" s="31"/>
      <c r="AE46" s="31"/>
      <c r="AF46" s="29"/>
      <c r="AG46" s="29"/>
      <c r="AH46" s="29"/>
      <c r="AI46" s="29"/>
      <c r="AJ46" s="29"/>
      <c r="AK46" s="29"/>
      <c r="AL46" s="29"/>
      <c r="AM46" s="29"/>
      <c r="AN46" s="55"/>
      <c r="AO46" s="55"/>
      <c r="AP46" s="55"/>
      <c r="AQ46" s="55"/>
      <c r="AR46" s="55"/>
      <c r="AS46" s="65"/>
      <c r="AT46" s="64"/>
      <c r="AU46" s="35"/>
      <c r="AV46" s="64"/>
      <c r="AW46" s="64"/>
      <c r="AX46" s="25"/>
      <c r="AY46" s="25"/>
      <c r="AZ46" s="25"/>
      <c r="BA46" s="25"/>
      <c r="BC46" s="21"/>
      <c r="BD46" s="21"/>
      <c r="BE46" s="21"/>
      <c r="BF46" s="21"/>
      <c r="BG46" s="21"/>
      <c r="BH46" s="21"/>
      <c r="BI46" s="21"/>
      <c r="BJ46" s="21"/>
      <c r="BK46" s="21"/>
      <c r="BL46" s="21"/>
      <c r="BM46" s="21"/>
      <c r="BN46" s="21"/>
      <c r="BO46" s="21"/>
      <c r="BP46" s="21"/>
      <c r="BQ46" s="21"/>
      <c r="BR46" s="21"/>
      <c r="BS46" s="21"/>
      <c r="BT46" s="21"/>
      <c r="BU46" s="21"/>
      <c r="BV46" s="21"/>
      <c r="BW46" s="21"/>
      <c r="BX46" s="21"/>
      <c r="BY46" s="21"/>
      <c r="BZ46" s="21"/>
      <c r="CA46" s="21"/>
      <c r="CB46" s="21"/>
      <c r="CC46" s="21"/>
      <c r="CD46" s="21"/>
      <c r="CE46" s="21"/>
      <c r="CF46" s="21"/>
      <c r="CG46" s="21"/>
      <c r="CH46" s="21"/>
      <c r="CI46" s="21"/>
      <c r="CJ46" s="21"/>
      <c r="CK46" s="21"/>
      <c r="CL46" s="21"/>
    </row>
    <row r="47" spans="1:90" ht="15" customHeight="1" x14ac:dyDescent="0.25">
      <c r="A47" s="24"/>
      <c r="B47" s="49"/>
      <c r="C47" s="33"/>
      <c r="D47" s="25"/>
      <c r="E47" s="25"/>
      <c r="F47" s="25"/>
      <c r="G47" s="25"/>
      <c r="H47" s="26" t="s">
        <v>72</v>
      </c>
      <c r="I47" s="25"/>
      <c r="J47" s="25"/>
      <c r="K47" s="25"/>
      <c r="L47" s="25"/>
      <c r="M47" s="33" t="s">
        <v>73</v>
      </c>
      <c r="N47" s="25"/>
      <c r="O47" s="25"/>
      <c r="P47" s="25"/>
      <c r="Q47" s="29"/>
      <c r="R47" s="29"/>
      <c r="S47" s="73"/>
      <c r="T47" s="74"/>
      <c r="U47" s="74"/>
      <c r="V47" s="74"/>
      <c r="W47" s="74"/>
      <c r="X47" s="74"/>
      <c r="Y47" s="74"/>
      <c r="Z47" s="74"/>
      <c r="AA47" s="74"/>
      <c r="AB47" s="74"/>
      <c r="AC47" s="29"/>
      <c r="AD47" s="29"/>
      <c r="AE47" s="29"/>
      <c r="AF47" s="29"/>
      <c r="AG47" s="29"/>
      <c r="AH47" s="29"/>
      <c r="AI47" s="29"/>
      <c r="AJ47" s="29"/>
      <c r="AK47" s="29"/>
      <c r="AL47" s="29"/>
      <c r="AM47" s="29"/>
      <c r="AN47" s="55"/>
      <c r="AO47" s="55"/>
      <c r="AP47" s="55"/>
      <c r="AQ47" s="55"/>
      <c r="AR47" s="55"/>
      <c r="AS47" s="65"/>
      <c r="AT47" s="64"/>
      <c r="AU47" s="35"/>
      <c r="AV47" s="64"/>
      <c r="AW47" s="64"/>
      <c r="AX47" s="25"/>
      <c r="AY47" s="25"/>
      <c r="AZ47" s="25"/>
      <c r="BA47" s="25"/>
      <c r="BC47" s="21"/>
      <c r="BD47" s="21"/>
      <c r="BE47" s="21"/>
      <c r="BF47" s="21"/>
      <c r="BG47" s="21"/>
      <c r="BH47" s="21"/>
      <c r="BI47" s="21"/>
      <c r="BJ47" s="21"/>
      <c r="BK47" s="21"/>
      <c r="BL47" s="21"/>
      <c r="BM47" s="21"/>
      <c r="BN47" s="21"/>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1"/>
    </row>
    <row r="48" spans="1:90" ht="6" customHeight="1" x14ac:dyDescent="0.25">
      <c r="A48" s="24"/>
      <c r="B48" s="62"/>
      <c r="C48" s="31"/>
      <c r="D48" s="29"/>
      <c r="E48" s="29"/>
      <c r="F48" s="29"/>
      <c r="G48" s="29"/>
      <c r="H48" s="29"/>
      <c r="I48" s="29"/>
      <c r="J48" s="29"/>
      <c r="K48" s="29"/>
      <c r="L48" s="29"/>
      <c r="M48" s="29"/>
      <c r="N48" s="29"/>
      <c r="O48" s="29"/>
      <c r="P48" s="29"/>
      <c r="Q48" s="29"/>
      <c r="R48" s="29"/>
      <c r="S48" s="31"/>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63"/>
      <c r="AT48" s="64"/>
      <c r="AU48" s="35"/>
      <c r="AV48" s="64"/>
      <c r="AW48" s="64"/>
      <c r="AX48" s="25"/>
      <c r="AY48" s="25"/>
      <c r="AZ48" s="25"/>
      <c r="BA48" s="25"/>
      <c r="BC48" s="21"/>
      <c r="BD48" s="21"/>
      <c r="BE48" s="21"/>
      <c r="BF48" s="21"/>
      <c r="BG48" s="21"/>
      <c r="BH48" s="21"/>
      <c r="BI48" s="21"/>
      <c r="BJ48" s="21"/>
      <c r="BK48" s="21"/>
      <c r="BL48" s="21"/>
      <c r="BM48" s="21"/>
      <c r="BN48" s="21"/>
      <c r="BO48" s="21"/>
      <c r="BP48" s="21"/>
      <c r="BQ48" s="21"/>
      <c r="BR48" s="21"/>
      <c r="BS48" s="21"/>
      <c r="BT48" s="21"/>
      <c r="BU48" s="21"/>
      <c r="BV48" s="21"/>
      <c r="BW48" s="21"/>
      <c r="BX48" s="21"/>
      <c r="BY48" s="21"/>
      <c r="BZ48" s="21"/>
      <c r="CA48" s="21"/>
      <c r="CB48" s="21"/>
      <c r="CC48" s="21"/>
      <c r="CD48" s="21"/>
      <c r="CE48" s="21"/>
      <c r="CF48" s="21"/>
      <c r="CG48" s="21"/>
      <c r="CH48" s="21"/>
      <c r="CI48" s="21"/>
      <c r="CJ48" s="21"/>
      <c r="CK48" s="21"/>
      <c r="CL48" s="21"/>
    </row>
    <row r="49" spans="1:90" ht="6" customHeight="1" x14ac:dyDescent="0.25">
      <c r="A49" s="24"/>
      <c r="B49" s="25"/>
      <c r="C49" s="33"/>
      <c r="D49" s="25"/>
      <c r="E49" s="25"/>
      <c r="F49" s="25"/>
      <c r="G49" s="25"/>
      <c r="H49" s="25"/>
      <c r="I49" s="25"/>
      <c r="J49" s="25"/>
      <c r="K49" s="25"/>
      <c r="L49" s="25"/>
      <c r="M49" s="25"/>
      <c r="N49" s="25"/>
      <c r="O49" s="25"/>
      <c r="P49" s="25"/>
      <c r="Q49" s="25"/>
      <c r="R49" s="25"/>
      <c r="S49" s="33"/>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64"/>
      <c r="AU49" s="35"/>
      <c r="AV49" s="64"/>
      <c r="AW49" s="64"/>
      <c r="AX49" s="25"/>
      <c r="AY49" s="25"/>
      <c r="AZ49" s="25"/>
      <c r="BA49" s="25"/>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row>
    <row r="50" spans="1:90" ht="6" customHeight="1" thickBot="1" x14ac:dyDescent="0.3">
      <c r="A50" s="24"/>
      <c r="B50" s="37"/>
      <c r="C50" s="38"/>
      <c r="D50" s="39"/>
      <c r="E50" s="39"/>
      <c r="F50" s="39"/>
      <c r="G50" s="39"/>
      <c r="H50" s="39"/>
      <c r="I50" s="39"/>
      <c r="J50" s="39"/>
      <c r="K50" s="39"/>
      <c r="L50" s="39"/>
      <c r="M50" s="39"/>
      <c r="N50" s="39"/>
      <c r="O50" s="39"/>
      <c r="P50" s="39"/>
      <c r="Q50" s="39"/>
      <c r="R50" s="39"/>
      <c r="S50" s="38"/>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40"/>
      <c r="AT50" s="64"/>
      <c r="AU50" s="35"/>
      <c r="AV50" s="64"/>
      <c r="AW50" s="64"/>
      <c r="AX50" s="25"/>
      <c r="AY50" s="25"/>
      <c r="AZ50" s="25"/>
      <c r="BA50" s="25"/>
      <c r="BC50" s="21"/>
      <c r="BD50" s="21"/>
      <c r="BE50" s="21"/>
      <c r="BF50" s="21"/>
      <c r="BG50" s="21"/>
      <c r="BH50" s="21"/>
      <c r="BI50" s="21"/>
      <c r="BJ50" s="21"/>
      <c r="BK50" s="21"/>
      <c r="BL50" s="21"/>
      <c r="BM50" s="21"/>
      <c r="BN50" s="21"/>
      <c r="BO50" s="21"/>
      <c r="BP50" s="21"/>
      <c r="BQ50" s="21"/>
      <c r="BR50" s="21"/>
      <c r="BS50" s="21"/>
      <c r="BT50" s="21"/>
      <c r="BU50" s="21"/>
      <c r="BV50" s="21"/>
      <c r="BW50" s="21"/>
      <c r="BX50" s="21"/>
      <c r="BY50" s="21"/>
      <c r="BZ50" s="21"/>
      <c r="CA50" s="21"/>
      <c r="CB50" s="21"/>
      <c r="CC50" s="21"/>
      <c r="CD50" s="21"/>
      <c r="CE50" s="21"/>
      <c r="CF50" s="21"/>
      <c r="CG50" s="21"/>
      <c r="CH50" s="21"/>
      <c r="CI50" s="21"/>
      <c r="CJ50" s="21"/>
      <c r="CK50" s="21"/>
      <c r="CL50" s="21"/>
    </row>
    <row r="51" spans="1:90" ht="16.5" customHeight="1" thickBot="1" x14ac:dyDescent="0.3">
      <c r="A51" s="24"/>
      <c r="B51" s="49"/>
      <c r="C51" s="26" t="s">
        <v>168</v>
      </c>
      <c r="D51" s="25"/>
      <c r="E51" s="25"/>
      <c r="F51" s="25"/>
      <c r="G51" s="25"/>
      <c r="H51" s="25"/>
      <c r="I51" s="25"/>
      <c r="J51" s="25"/>
      <c r="K51" s="25"/>
      <c r="L51" s="25"/>
      <c r="M51" s="25"/>
      <c r="N51" s="25"/>
      <c r="O51" s="25"/>
      <c r="P51" s="25"/>
      <c r="Q51" s="25"/>
      <c r="R51" s="76"/>
      <c r="S51" s="33" t="s">
        <v>169</v>
      </c>
      <c r="T51" s="25"/>
      <c r="U51" s="25"/>
      <c r="V51" s="25"/>
      <c r="W51" s="25"/>
      <c r="X51" s="25"/>
      <c r="Y51" s="76"/>
      <c r="Z51" s="25" t="s">
        <v>170</v>
      </c>
      <c r="AA51" s="25"/>
      <c r="AB51" s="25"/>
      <c r="AC51" s="25"/>
      <c r="AD51" s="25" t="s">
        <v>171</v>
      </c>
      <c r="AE51" s="25"/>
      <c r="AF51" s="25"/>
      <c r="AG51" s="25"/>
      <c r="AH51" s="25"/>
      <c r="AI51" s="25"/>
      <c r="AJ51" s="25"/>
      <c r="AK51" s="25"/>
      <c r="AL51" s="25"/>
      <c r="AM51" s="25"/>
      <c r="AN51" s="25"/>
      <c r="AO51" s="25"/>
      <c r="AP51" s="25"/>
      <c r="AQ51" s="25"/>
      <c r="AR51" s="25"/>
      <c r="AS51" s="65"/>
      <c r="AT51" s="64"/>
      <c r="AU51" s="35"/>
      <c r="AV51" s="64"/>
      <c r="AW51" s="64"/>
      <c r="AX51" s="25"/>
      <c r="AY51" s="25"/>
      <c r="AZ51" s="25"/>
      <c r="BA51" s="25"/>
      <c r="BC51" s="21"/>
      <c r="BD51" s="21"/>
      <c r="BE51" s="21"/>
      <c r="BF51" s="21"/>
      <c r="BG51" s="21"/>
      <c r="BH51" s="21"/>
      <c r="BI51" s="21"/>
      <c r="BJ51" s="21"/>
      <c r="BK51" s="21"/>
      <c r="BL51" s="21"/>
      <c r="BM51" s="21"/>
      <c r="BN51" s="21"/>
      <c r="BO51" s="21"/>
      <c r="BP51" s="21"/>
      <c r="BQ51" s="21"/>
      <c r="BR51" s="21"/>
      <c r="BS51" s="21"/>
      <c r="BT51" s="21"/>
      <c r="BU51" s="21"/>
      <c r="BV51" s="21"/>
      <c r="BW51" s="21"/>
      <c r="BX51" s="21"/>
      <c r="BY51" s="21"/>
      <c r="BZ51" s="21"/>
      <c r="CA51" s="21"/>
      <c r="CB51" s="21"/>
      <c r="CC51" s="21"/>
      <c r="CD51" s="21"/>
      <c r="CE51" s="21"/>
      <c r="CF51" s="21"/>
      <c r="CG51" s="21"/>
      <c r="CH51" s="21"/>
      <c r="CI51" s="21"/>
      <c r="CJ51" s="21"/>
      <c r="CK51" s="21"/>
      <c r="CL51" s="21"/>
    </row>
    <row r="52" spans="1:90" ht="3.75" customHeight="1" x14ac:dyDescent="0.25">
      <c r="A52" s="24"/>
      <c r="B52" s="62"/>
      <c r="C52" s="31"/>
      <c r="D52" s="29"/>
      <c r="E52" s="29"/>
      <c r="F52" s="29"/>
      <c r="G52" s="29"/>
      <c r="H52" s="29"/>
      <c r="I52" s="29"/>
      <c r="J52" s="29"/>
      <c r="K52" s="29"/>
      <c r="L52" s="29"/>
      <c r="M52" s="29"/>
      <c r="N52" s="29"/>
      <c r="O52" s="29"/>
      <c r="P52" s="29"/>
      <c r="Q52" s="29"/>
      <c r="R52" s="29"/>
      <c r="S52" s="31"/>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63"/>
      <c r="AT52" s="64"/>
      <c r="AU52" s="35"/>
      <c r="AV52" s="64"/>
      <c r="AW52" s="64"/>
      <c r="AX52" s="25"/>
      <c r="AY52" s="25"/>
      <c r="AZ52" s="25"/>
      <c r="BA52" s="25"/>
      <c r="BC52" s="21"/>
      <c r="BD52" s="21"/>
      <c r="BE52" s="21"/>
      <c r="BF52" s="21"/>
      <c r="BG52" s="21"/>
      <c r="BH52" s="21"/>
      <c r="BI52" s="21"/>
      <c r="BJ52" s="21"/>
      <c r="BK52" s="21"/>
      <c r="BL52" s="21"/>
      <c r="BM52" s="21"/>
      <c r="BN52" s="21"/>
      <c r="BO52" s="21"/>
      <c r="BP52" s="21"/>
      <c r="BQ52" s="21"/>
      <c r="BR52" s="21"/>
      <c r="BS52" s="21"/>
      <c r="BT52" s="21"/>
      <c r="BU52" s="21"/>
      <c r="BV52" s="21"/>
      <c r="BW52" s="21"/>
      <c r="BX52" s="21"/>
      <c r="BY52" s="21"/>
      <c r="BZ52" s="21"/>
      <c r="CA52" s="21"/>
      <c r="CB52" s="21"/>
      <c r="CC52" s="21"/>
      <c r="CD52" s="21"/>
      <c r="CE52" s="21"/>
      <c r="CF52" s="21"/>
      <c r="CG52" s="21"/>
      <c r="CH52" s="21"/>
      <c r="CI52" s="21"/>
      <c r="CJ52" s="21"/>
      <c r="CK52" s="21"/>
      <c r="CL52" s="21"/>
    </row>
    <row r="53" spans="1:90" ht="3.75" customHeight="1" x14ac:dyDescent="0.25">
      <c r="A53" s="25"/>
      <c r="B53" s="25"/>
      <c r="C53" s="33"/>
      <c r="D53" s="25"/>
      <c r="E53" s="25"/>
      <c r="F53" s="25"/>
      <c r="G53" s="25"/>
      <c r="H53" s="25"/>
      <c r="I53" s="25"/>
      <c r="J53" s="25"/>
      <c r="K53" s="25"/>
      <c r="L53" s="25"/>
      <c r="M53" s="25"/>
      <c r="N53" s="25"/>
      <c r="O53" s="25"/>
      <c r="P53" s="25"/>
      <c r="Q53" s="25"/>
      <c r="R53" s="25"/>
      <c r="S53" s="33"/>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64"/>
      <c r="AU53" s="35"/>
      <c r="AV53" s="64"/>
      <c r="AW53" s="64"/>
      <c r="AX53" s="25"/>
      <c r="AY53" s="25"/>
      <c r="AZ53" s="25"/>
      <c r="BA53" s="25"/>
      <c r="BC53" s="21"/>
      <c r="BD53" s="21"/>
      <c r="BE53" s="21"/>
      <c r="BF53" s="21"/>
      <c r="BG53" s="21"/>
      <c r="BH53" s="21"/>
      <c r="BI53" s="21"/>
      <c r="BJ53" s="21"/>
      <c r="BK53" s="21"/>
      <c r="BL53" s="21"/>
      <c r="BM53" s="21"/>
      <c r="BN53" s="21"/>
      <c r="BO53" s="21"/>
      <c r="BP53" s="21"/>
      <c r="BQ53" s="21"/>
      <c r="BR53" s="21"/>
      <c r="BS53" s="21"/>
      <c r="BT53" s="21"/>
      <c r="BU53" s="21"/>
      <c r="BV53" s="21"/>
      <c r="BW53" s="21"/>
      <c r="BX53" s="21"/>
      <c r="BY53" s="21"/>
      <c r="BZ53" s="21"/>
      <c r="CA53" s="21"/>
      <c r="CB53" s="21"/>
      <c r="CC53" s="21"/>
      <c r="CD53" s="21"/>
      <c r="CE53" s="21"/>
      <c r="CF53" s="21"/>
      <c r="CG53" s="21"/>
      <c r="CH53" s="21"/>
      <c r="CI53" s="21"/>
      <c r="CJ53" s="21"/>
      <c r="CK53" s="21"/>
      <c r="CL53" s="21"/>
    </row>
    <row r="54" spans="1:90" ht="15.75" customHeight="1" x14ac:dyDescent="0.25">
      <c r="A54" s="24"/>
      <c r="B54" s="249" t="s">
        <v>74</v>
      </c>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250"/>
      <c r="AL54" s="250"/>
      <c r="AM54" s="250"/>
      <c r="AN54" s="250"/>
      <c r="AO54" s="250"/>
      <c r="AP54" s="250"/>
      <c r="AQ54" s="250"/>
      <c r="AR54" s="250"/>
      <c r="AS54" s="251"/>
      <c r="AT54" s="77"/>
      <c r="AU54" s="35"/>
      <c r="AV54" s="64"/>
      <c r="AW54" s="64"/>
      <c r="AX54" s="25"/>
      <c r="AY54" s="25"/>
      <c r="AZ54" s="25"/>
      <c r="BA54" s="25"/>
      <c r="BC54" s="21"/>
      <c r="BD54" s="21"/>
      <c r="BE54" s="21"/>
      <c r="BF54" s="21"/>
      <c r="BG54" s="21"/>
      <c r="BH54" s="21"/>
      <c r="BI54" s="21"/>
      <c r="BJ54" s="21"/>
      <c r="BK54" s="21"/>
      <c r="BL54" s="21"/>
      <c r="BM54" s="21"/>
      <c r="BN54" s="21"/>
      <c r="BO54" s="21"/>
      <c r="BP54" s="21"/>
      <c r="BQ54" s="21"/>
      <c r="BR54" s="21"/>
      <c r="BS54" s="21"/>
      <c r="BT54" s="21"/>
      <c r="BU54" s="21"/>
      <c r="BV54" s="21"/>
      <c r="BW54" s="21"/>
      <c r="BX54" s="21"/>
      <c r="BY54" s="21"/>
      <c r="BZ54" s="21"/>
      <c r="CA54" s="21"/>
      <c r="CB54" s="21"/>
      <c r="CC54" s="21"/>
      <c r="CD54" s="21"/>
      <c r="CE54" s="21"/>
      <c r="CF54" s="21"/>
      <c r="CG54" s="21"/>
      <c r="CH54" s="21"/>
      <c r="CI54" s="21"/>
      <c r="CJ54" s="21"/>
      <c r="CK54" s="21"/>
      <c r="CL54" s="21"/>
    </row>
    <row r="55" spans="1:90" ht="6" customHeight="1" thickBot="1" x14ac:dyDescent="0.3">
      <c r="A55" s="24"/>
      <c r="B55" s="49"/>
      <c r="C55" s="33"/>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65"/>
      <c r="AT55" s="64"/>
      <c r="AU55" s="35"/>
      <c r="AV55" s="64"/>
      <c r="AW55" s="64"/>
      <c r="AX55" s="25"/>
      <c r="AY55" s="25"/>
      <c r="AZ55" s="25"/>
      <c r="BA55" s="25"/>
      <c r="BC55" s="21"/>
      <c r="BD55" s="21"/>
      <c r="BE55" s="21"/>
      <c r="BF55" s="21"/>
      <c r="BG55" s="21"/>
      <c r="BH55" s="21"/>
      <c r="BI55" s="21"/>
      <c r="BJ55" s="21"/>
      <c r="BK55" s="21"/>
      <c r="BL55" s="21"/>
      <c r="BM55" s="21"/>
      <c r="BN55" s="21"/>
      <c r="BO55" s="21"/>
      <c r="BP55" s="21"/>
      <c r="BQ55" s="21"/>
      <c r="BR55" s="21"/>
      <c r="BS55" s="21"/>
      <c r="BT55" s="21"/>
      <c r="BU55" s="21"/>
      <c r="BV55" s="21"/>
      <c r="BW55" s="21"/>
      <c r="BX55" s="21"/>
      <c r="BY55" s="21"/>
      <c r="BZ55" s="21"/>
      <c r="CA55" s="21"/>
      <c r="CB55" s="21"/>
      <c r="CC55" s="21"/>
      <c r="CD55" s="21"/>
      <c r="CE55" s="21"/>
      <c r="CF55" s="21"/>
      <c r="CG55" s="21"/>
      <c r="CH55" s="21"/>
      <c r="CI55" s="21"/>
      <c r="CJ55" s="21"/>
      <c r="CK55" s="21"/>
      <c r="CL55" s="21"/>
    </row>
    <row r="56" spans="1:90" ht="18.75" customHeight="1" thickBot="1" x14ac:dyDescent="0.35">
      <c r="A56" s="24"/>
      <c r="B56" s="78"/>
      <c r="C56" s="51" t="s">
        <v>172</v>
      </c>
      <c r="D56" s="57"/>
      <c r="E56" s="57"/>
      <c r="F56" s="57"/>
      <c r="G56" s="57"/>
      <c r="H56" s="57"/>
      <c r="I56" s="74"/>
      <c r="J56" s="74"/>
      <c r="K56" s="74"/>
      <c r="L56" s="74"/>
      <c r="M56" s="74"/>
      <c r="N56" s="79"/>
      <c r="O56" s="73"/>
      <c r="P56" s="74"/>
      <c r="Q56" s="74"/>
      <c r="R56" s="74"/>
      <c r="S56" s="74"/>
      <c r="T56" s="74"/>
      <c r="U56" s="74"/>
      <c r="V56" s="29"/>
      <c r="W56" s="29"/>
      <c r="X56" s="29"/>
      <c r="Y56" s="29"/>
      <c r="Z56" s="25"/>
      <c r="AA56" s="80"/>
      <c r="AB56" s="51" t="s">
        <v>173</v>
      </c>
      <c r="AC56" s="57"/>
      <c r="AD56" s="57"/>
      <c r="AE56" s="57"/>
      <c r="AF56" s="25"/>
      <c r="AG56" s="25"/>
      <c r="AH56" s="80"/>
      <c r="AI56" s="81" t="s">
        <v>174</v>
      </c>
      <c r="AJ56" s="57"/>
      <c r="AK56" s="57"/>
      <c r="AL56" s="57"/>
      <c r="AM56" s="57"/>
      <c r="AN56" s="57"/>
      <c r="AO56" s="57"/>
      <c r="AP56" s="57"/>
      <c r="AQ56" s="57"/>
      <c r="AR56" s="57"/>
      <c r="AS56" s="82"/>
      <c r="AT56" s="64"/>
      <c r="AU56" s="35"/>
      <c r="AV56" s="64"/>
      <c r="AW56" s="64"/>
      <c r="AX56" s="25"/>
      <c r="AY56" s="25"/>
      <c r="AZ56" s="25"/>
      <c r="BA56" s="25"/>
      <c r="BC56" s="21"/>
      <c r="BD56" s="21"/>
      <c r="BE56" s="21"/>
      <c r="BF56" s="21"/>
      <c r="BG56" s="21"/>
      <c r="BH56" s="21"/>
      <c r="BI56" s="21"/>
      <c r="BJ56" s="21"/>
      <c r="BK56" s="21"/>
      <c r="BL56" s="21"/>
      <c r="BM56" s="21"/>
      <c r="BN56" s="21"/>
      <c r="BO56" s="21"/>
      <c r="BP56" s="21"/>
      <c r="BQ56" s="21"/>
      <c r="BR56" s="21"/>
      <c r="BS56" s="21"/>
      <c r="BT56" s="21"/>
      <c r="BU56" s="21"/>
      <c r="BV56" s="21"/>
      <c r="BW56" s="21"/>
      <c r="BX56" s="21"/>
      <c r="BY56" s="21"/>
      <c r="BZ56" s="21"/>
      <c r="CA56" s="21"/>
      <c r="CB56" s="21"/>
      <c r="CC56" s="21"/>
      <c r="CD56" s="21"/>
      <c r="CE56" s="21"/>
      <c r="CF56" s="21"/>
      <c r="CG56" s="21"/>
      <c r="CH56" s="21"/>
      <c r="CI56" s="21"/>
      <c r="CJ56" s="21"/>
      <c r="CK56" s="21"/>
      <c r="CL56" s="21"/>
    </row>
    <row r="57" spans="1:90" ht="19.5" customHeight="1" x14ac:dyDescent="0.3">
      <c r="A57" s="24"/>
      <c r="B57" s="83"/>
      <c r="C57" s="53" t="s">
        <v>175</v>
      </c>
      <c r="D57" s="74"/>
      <c r="E57" s="74"/>
      <c r="F57" s="74"/>
      <c r="G57" s="74"/>
      <c r="H57" s="74"/>
      <c r="I57" s="74"/>
      <c r="J57" s="74"/>
      <c r="K57" s="74" t="s">
        <v>176</v>
      </c>
      <c r="L57" s="74"/>
      <c r="M57" s="74"/>
      <c r="N57" s="79"/>
      <c r="O57" s="73"/>
      <c r="P57" s="74"/>
      <c r="Q57" s="74"/>
      <c r="R57" s="74"/>
      <c r="S57" s="74"/>
      <c r="T57" s="74"/>
      <c r="U57" s="74"/>
      <c r="V57" s="74"/>
      <c r="W57" s="73"/>
      <c r="X57" s="74"/>
      <c r="Y57" s="74"/>
      <c r="Z57" s="74"/>
      <c r="AA57" s="84"/>
      <c r="AB57" s="74"/>
      <c r="AC57" s="74"/>
      <c r="AD57" s="74"/>
      <c r="AE57" s="79"/>
      <c r="AF57" s="73"/>
      <c r="AG57" s="74"/>
      <c r="AH57" s="74"/>
      <c r="AI57" s="74"/>
      <c r="AJ57" s="74"/>
      <c r="AK57" s="74"/>
      <c r="AL57" s="74"/>
      <c r="AM57" s="74"/>
      <c r="AN57" s="74"/>
      <c r="AO57" s="74"/>
      <c r="AP57" s="74"/>
      <c r="AQ57" s="74"/>
      <c r="AR57" s="74"/>
      <c r="AS57" s="85"/>
      <c r="AT57" s="64"/>
      <c r="AU57" s="35"/>
      <c r="AV57" s="64"/>
      <c r="AW57" s="64"/>
      <c r="AX57" s="25"/>
      <c r="AY57" s="25"/>
      <c r="AZ57" s="25"/>
      <c r="BA57" s="25"/>
      <c r="BC57" s="21"/>
      <c r="BD57" s="21"/>
      <c r="BE57" s="21"/>
      <c r="BF57" s="21"/>
      <c r="BG57" s="21"/>
      <c r="BH57" s="21"/>
      <c r="BI57" s="21"/>
      <c r="BJ57" s="21"/>
      <c r="BK57" s="21"/>
      <c r="BL57" s="21"/>
      <c r="BM57" s="21"/>
      <c r="BN57" s="21"/>
      <c r="BO57" s="21"/>
      <c r="BP57" s="21"/>
      <c r="BQ57" s="21"/>
      <c r="BR57" s="21"/>
      <c r="BS57" s="21"/>
      <c r="BT57" s="21"/>
      <c r="BU57" s="21"/>
      <c r="BV57" s="21"/>
      <c r="BW57" s="21"/>
      <c r="BX57" s="21"/>
      <c r="BY57" s="21"/>
      <c r="BZ57" s="21"/>
      <c r="CA57" s="21"/>
      <c r="CB57" s="21"/>
      <c r="CC57" s="21"/>
      <c r="CD57" s="21"/>
      <c r="CE57" s="21"/>
      <c r="CF57" s="21"/>
      <c r="CG57" s="21"/>
      <c r="CH57" s="21"/>
      <c r="CI57" s="21"/>
      <c r="CJ57" s="21"/>
      <c r="CK57" s="21"/>
      <c r="CL57" s="21"/>
    </row>
    <row r="58" spans="1:90" ht="6" customHeight="1" x14ac:dyDescent="0.25">
      <c r="A58" s="24"/>
      <c r="B58" s="25"/>
      <c r="C58" s="33"/>
      <c r="D58" s="25"/>
      <c r="E58" s="25"/>
      <c r="F58" s="25"/>
      <c r="G58" s="25"/>
      <c r="H58" s="25"/>
      <c r="I58" s="25"/>
      <c r="J58" s="25"/>
      <c r="K58" s="25"/>
      <c r="L58" s="25"/>
      <c r="M58" s="25"/>
      <c r="N58" s="25"/>
      <c r="O58" s="25"/>
      <c r="P58" s="25"/>
      <c r="Q58" s="25"/>
      <c r="R58" s="25"/>
      <c r="S58" s="33"/>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64"/>
      <c r="AU58" s="35"/>
      <c r="AV58" s="64"/>
      <c r="AW58" s="64"/>
      <c r="AX58" s="25"/>
      <c r="AY58" s="25"/>
      <c r="AZ58" s="25"/>
      <c r="BA58" s="25"/>
      <c r="BC58" s="21"/>
      <c r="BD58" s="21"/>
      <c r="BE58" s="21"/>
      <c r="BF58" s="21"/>
      <c r="BG58" s="21"/>
      <c r="BH58" s="21"/>
      <c r="BI58" s="21"/>
      <c r="BJ58" s="21"/>
      <c r="BK58" s="21"/>
      <c r="BL58" s="21"/>
      <c r="BM58" s="21"/>
      <c r="BN58" s="21"/>
      <c r="BO58" s="21"/>
      <c r="BP58" s="21"/>
      <c r="BQ58" s="21"/>
      <c r="BR58" s="21"/>
      <c r="BS58" s="21"/>
      <c r="BT58" s="21"/>
      <c r="BU58" s="21"/>
      <c r="BV58" s="21"/>
      <c r="BW58" s="21"/>
      <c r="BX58" s="21"/>
      <c r="BY58" s="21"/>
      <c r="BZ58" s="21"/>
      <c r="CA58" s="21"/>
      <c r="CB58" s="21"/>
      <c r="CC58" s="21"/>
      <c r="CD58" s="21"/>
      <c r="CE58" s="21"/>
      <c r="CF58" s="21"/>
      <c r="CG58" s="21"/>
      <c r="CH58" s="21"/>
      <c r="CI58" s="21"/>
      <c r="CJ58" s="21"/>
      <c r="CK58" s="21"/>
      <c r="CL58" s="21"/>
    </row>
    <row r="59" spans="1:90" ht="16.5" customHeight="1" x14ac:dyDescent="0.3">
      <c r="A59" s="24"/>
      <c r="B59" s="217" t="s">
        <v>75</v>
      </c>
      <c r="C59" s="217"/>
      <c r="D59" s="217"/>
      <c r="E59" s="217"/>
      <c r="F59" s="217"/>
      <c r="G59" s="217"/>
      <c r="H59" s="217"/>
      <c r="I59" s="217"/>
      <c r="J59" s="217"/>
      <c r="K59" s="217"/>
      <c r="L59" s="217"/>
      <c r="M59" s="217"/>
      <c r="N59" s="217"/>
      <c r="O59" s="217"/>
      <c r="P59" s="217"/>
      <c r="Q59" s="217"/>
      <c r="R59" s="217"/>
      <c r="S59" s="217"/>
      <c r="T59" s="217"/>
      <c r="U59" s="217"/>
      <c r="V59" s="217"/>
      <c r="W59" s="217"/>
      <c r="X59" s="217"/>
      <c r="Y59" s="217"/>
      <c r="Z59" s="217"/>
      <c r="AA59" s="217"/>
      <c r="AB59" s="217"/>
      <c r="AC59" s="217"/>
      <c r="AD59" s="217"/>
      <c r="AE59" s="217"/>
      <c r="AF59" s="217"/>
      <c r="AG59" s="217"/>
      <c r="AH59" s="217"/>
      <c r="AI59" s="217"/>
      <c r="AJ59" s="217"/>
      <c r="AK59" s="217"/>
      <c r="AL59" s="217"/>
      <c r="AM59" s="217"/>
      <c r="AN59" s="217"/>
      <c r="AO59" s="217"/>
      <c r="AP59" s="217"/>
      <c r="AQ59" s="217"/>
      <c r="AR59" s="217"/>
      <c r="AS59" s="217"/>
      <c r="AT59" s="34"/>
      <c r="AU59" s="35"/>
      <c r="AV59" s="64"/>
      <c r="AW59" s="64"/>
      <c r="AX59" s="25"/>
      <c r="AY59" s="25"/>
      <c r="AZ59" s="25"/>
      <c r="BA59" s="25"/>
      <c r="BB59" s="36"/>
      <c r="BC59" s="21"/>
      <c r="BD59" s="21"/>
      <c r="BE59" s="21"/>
      <c r="BF59" s="21"/>
      <c r="BG59" s="21"/>
      <c r="BH59" s="21"/>
      <c r="BI59" s="21"/>
      <c r="BJ59" s="21"/>
      <c r="BK59" s="21"/>
      <c r="BL59" s="21"/>
      <c r="BM59" s="21"/>
      <c r="BN59" s="21"/>
      <c r="BO59" s="21"/>
      <c r="BP59" s="21"/>
      <c r="BQ59" s="21"/>
      <c r="BR59" s="21"/>
      <c r="BS59" s="21"/>
      <c r="BT59" s="21"/>
      <c r="BU59" s="21"/>
      <c r="BV59" s="21"/>
      <c r="BW59" s="21"/>
      <c r="BX59" s="21"/>
      <c r="BY59" s="21"/>
      <c r="BZ59" s="21"/>
      <c r="CA59" s="21"/>
      <c r="CB59" s="21"/>
      <c r="CC59" s="21"/>
      <c r="CD59" s="21"/>
      <c r="CE59" s="21"/>
      <c r="CF59" s="21"/>
      <c r="CG59" s="21"/>
      <c r="CH59" s="21"/>
      <c r="CI59" s="21"/>
      <c r="CJ59" s="21"/>
      <c r="CK59" s="21"/>
      <c r="CL59" s="21"/>
    </row>
    <row r="60" spans="1:90" ht="4.5" customHeight="1" x14ac:dyDescent="0.25">
      <c r="A60" s="24"/>
      <c r="B60" s="37"/>
      <c r="C60" s="38"/>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40"/>
      <c r="AT60" s="25"/>
      <c r="AU60" s="32"/>
      <c r="AV60" s="25"/>
      <c r="AW60" s="25"/>
      <c r="AX60" s="25"/>
      <c r="AY60" s="25"/>
      <c r="AZ60" s="25"/>
      <c r="BA60" s="25"/>
      <c r="BC60" s="21"/>
      <c r="BD60" s="21"/>
      <c r="BE60" s="21"/>
      <c r="BF60" s="21"/>
      <c r="BG60" s="21"/>
      <c r="BH60" s="21"/>
      <c r="BI60" s="21"/>
      <c r="BJ60" s="21"/>
      <c r="BK60" s="21"/>
      <c r="BL60" s="21"/>
      <c r="BM60" s="21"/>
      <c r="BN60" s="21"/>
      <c r="BO60" s="21"/>
      <c r="BP60" s="21"/>
      <c r="BQ60" s="21"/>
      <c r="BR60" s="21"/>
      <c r="BS60" s="21"/>
      <c r="BT60" s="21"/>
      <c r="BU60" s="21"/>
      <c r="BV60" s="21"/>
      <c r="BW60" s="21"/>
      <c r="BX60" s="21"/>
      <c r="BY60" s="21"/>
      <c r="BZ60" s="21"/>
      <c r="CA60" s="21"/>
      <c r="CB60" s="21"/>
      <c r="CC60" s="21"/>
      <c r="CD60" s="21"/>
      <c r="CE60" s="21"/>
      <c r="CF60" s="21"/>
      <c r="CG60" s="21"/>
      <c r="CH60" s="21"/>
      <c r="CI60" s="21"/>
      <c r="CJ60" s="21"/>
      <c r="CK60" s="21"/>
      <c r="CL60" s="21"/>
    </row>
    <row r="61" spans="1:90" ht="15" customHeight="1" x14ac:dyDescent="0.3">
      <c r="A61" s="24"/>
      <c r="B61" s="49"/>
      <c r="C61" s="86" t="s">
        <v>177</v>
      </c>
      <c r="D61" s="23"/>
      <c r="E61" s="23"/>
      <c r="F61" s="23"/>
      <c r="G61" s="23"/>
      <c r="H61" s="23"/>
      <c r="I61" s="23"/>
      <c r="J61" s="23"/>
      <c r="K61" s="23"/>
      <c r="L61" s="23"/>
      <c r="M61" s="23"/>
      <c r="N61" s="23"/>
      <c r="O61" s="23"/>
      <c r="P61" s="23"/>
      <c r="Q61" s="23"/>
      <c r="R61" s="23"/>
      <c r="S61" s="87"/>
      <c r="T61" s="87"/>
      <c r="U61" s="87"/>
      <c r="V61" s="87"/>
      <c r="W61" s="87"/>
      <c r="X61" s="87"/>
      <c r="Y61" s="87"/>
      <c r="Z61" s="87"/>
      <c r="AA61" s="87"/>
      <c r="AB61" s="88"/>
      <c r="AC61" s="88"/>
      <c r="AD61" s="88"/>
      <c r="AE61" s="88"/>
      <c r="AF61" s="88"/>
      <c r="AG61" s="88"/>
      <c r="AH61" s="88"/>
      <c r="AI61" s="88"/>
      <c r="AJ61" s="88"/>
      <c r="AK61" s="88"/>
      <c r="AL61" s="88"/>
      <c r="AM61" s="29"/>
      <c r="AN61" s="29"/>
      <c r="AO61" s="29"/>
      <c r="AP61" s="29"/>
      <c r="AQ61" s="29"/>
      <c r="AR61" s="29"/>
      <c r="AS61" s="65"/>
      <c r="AT61" s="25"/>
      <c r="AU61" s="32"/>
      <c r="AV61" s="25"/>
      <c r="AW61" s="25"/>
      <c r="AX61" s="25"/>
      <c r="AY61" s="25"/>
      <c r="AZ61" s="25"/>
      <c r="BA61" s="25"/>
      <c r="BC61" s="21"/>
      <c r="BD61" s="21"/>
      <c r="BE61" s="21"/>
      <c r="BF61" s="21"/>
      <c r="BG61" s="21"/>
      <c r="BH61" s="21"/>
      <c r="BI61" s="21"/>
      <c r="BJ61" s="21"/>
      <c r="BK61" s="21"/>
      <c r="BL61" s="21"/>
      <c r="BM61" s="21"/>
      <c r="BN61" s="21"/>
      <c r="BO61" s="21"/>
      <c r="BP61" s="21"/>
      <c r="BQ61" s="21"/>
      <c r="BR61" s="21"/>
      <c r="BS61" s="21"/>
      <c r="BT61" s="21"/>
      <c r="BU61" s="21"/>
      <c r="BV61" s="21"/>
      <c r="BW61" s="21"/>
      <c r="BX61" s="21"/>
      <c r="BY61" s="21"/>
      <c r="BZ61" s="21"/>
      <c r="CA61" s="21"/>
      <c r="CB61" s="21"/>
      <c r="CC61" s="21"/>
      <c r="CD61" s="21"/>
      <c r="CE61" s="21"/>
      <c r="CF61" s="21"/>
      <c r="CG61" s="21"/>
      <c r="CH61" s="21"/>
      <c r="CI61" s="21"/>
      <c r="CJ61" s="21"/>
      <c r="CK61" s="21"/>
      <c r="CL61" s="21"/>
    </row>
    <row r="62" spans="1:90" ht="17.25" customHeight="1" x14ac:dyDescent="0.3">
      <c r="A62" s="24"/>
      <c r="B62" s="49"/>
      <c r="C62" s="89" t="s">
        <v>76</v>
      </c>
      <c r="D62" s="23"/>
      <c r="E62" s="23"/>
      <c r="F62" s="23"/>
      <c r="G62" s="23"/>
      <c r="H62" s="23"/>
      <c r="I62" s="23"/>
      <c r="J62" s="23"/>
      <c r="K62" s="23"/>
      <c r="L62" s="23"/>
      <c r="M62" s="23"/>
      <c r="N62" s="23"/>
      <c r="O62" s="23"/>
      <c r="P62" s="23"/>
      <c r="Q62" s="23"/>
      <c r="R62" s="23"/>
      <c r="S62" s="87"/>
      <c r="T62" s="87"/>
      <c r="U62" s="87"/>
      <c r="V62" s="87"/>
      <c r="W62" s="87"/>
      <c r="X62" s="87"/>
      <c r="Y62" s="87"/>
      <c r="Z62" s="87"/>
      <c r="AA62" s="87"/>
      <c r="AB62" s="88"/>
      <c r="AC62" s="88"/>
      <c r="AD62" s="88"/>
      <c r="AE62" s="88"/>
      <c r="AF62" s="88"/>
      <c r="AG62" s="88"/>
      <c r="AH62" s="88"/>
      <c r="AI62" s="88"/>
      <c r="AJ62" s="88"/>
      <c r="AK62" s="88"/>
      <c r="AL62" s="88"/>
      <c r="AM62" s="55"/>
      <c r="AN62" s="55"/>
      <c r="AO62" s="55"/>
      <c r="AP62" s="55"/>
      <c r="AQ62" s="55"/>
      <c r="AR62" s="55"/>
      <c r="AS62" s="65"/>
      <c r="AT62" s="25"/>
      <c r="AU62" s="32"/>
      <c r="AV62" s="25"/>
      <c r="AW62" s="25"/>
      <c r="AX62" s="25"/>
      <c r="AY62" s="25"/>
      <c r="AZ62" s="25"/>
      <c r="BA62" s="25"/>
      <c r="BC62" s="21"/>
      <c r="BD62" s="21"/>
      <c r="BE62" s="21"/>
      <c r="BF62" s="21"/>
      <c r="BG62" s="21"/>
      <c r="BH62" s="21"/>
      <c r="BI62" s="21"/>
      <c r="BJ62" s="21"/>
      <c r="BK62" s="21"/>
      <c r="BL62" s="21"/>
      <c r="BM62" s="21"/>
      <c r="BN62" s="21"/>
      <c r="BO62" s="21"/>
      <c r="BP62" s="21"/>
      <c r="BQ62" s="21"/>
      <c r="BR62" s="21"/>
      <c r="BS62" s="21"/>
      <c r="BT62" s="21"/>
      <c r="BU62" s="21"/>
      <c r="BV62" s="21"/>
      <c r="BW62" s="21"/>
      <c r="BX62" s="21"/>
      <c r="BY62" s="21"/>
      <c r="BZ62" s="21"/>
      <c r="CA62" s="21"/>
      <c r="CB62" s="21"/>
      <c r="CC62" s="21"/>
      <c r="CD62" s="21"/>
      <c r="CE62" s="21"/>
      <c r="CF62" s="21"/>
      <c r="CG62" s="21"/>
      <c r="CH62" s="21"/>
      <c r="CI62" s="21"/>
      <c r="CJ62" s="21"/>
      <c r="CK62" s="21"/>
      <c r="CL62" s="21"/>
    </row>
    <row r="63" spans="1:90" ht="7.5" customHeight="1" x14ac:dyDescent="0.3">
      <c r="A63" s="24"/>
      <c r="B63" s="49"/>
      <c r="C63" s="90"/>
      <c r="D63" s="91"/>
      <c r="E63" s="91"/>
      <c r="F63" s="91"/>
      <c r="G63" s="91"/>
      <c r="H63" s="91"/>
      <c r="I63" s="91"/>
      <c r="J63" s="91"/>
      <c r="K63" s="91"/>
      <c r="L63" s="91"/>
      <c r="M63" s="91"/>
      <c r="N63" s="91"/>
      <c r="O63" s="91"/>
      <c r="P63" s="91"/>
      <c r="Q63" s="91"/>
      <c r="R63" s="91"/>
      <c r="S63" s="88"/>
      <c r="T63" s="88"/>
      <c r="U63" s="88"/>
      <c r="V63" s="88"/>
      <c r="W63" s="88"/>
      <c r="X63" s="88"/>
      <c r="Y63" s="88"/>
      <c r="Z63" s="88"/>
      <c r="AA63" s="88"/>
      <c r="AB63" s="88"/>
      <c r="AC63" s="88"/>
      <c r="AD63" s="88"/>
      <c r="AE63" s="88"/>
      <c r="AF63" s="88"/>
      <c r="AG63" s="88"/>
      <c r="AH63" s="88"/>
      <c r="AI63" s="88"/>
      <c r="AJ63" s="88"/>
      <c r="AK63" s="88"/>
      <c r="AL63" s="88"/>
      <c r="AM63" s="55"/>
      <c r="AN63" s="55"/>
      <c r="AO63" s="55"/>
      <c r="AP63" s="55"/>
      <c r="AQ63" s="55"/>
      <c r="AR63" s="55"/>
      <c r="AS63" s="65"/>
      <c r="AT63" s="25"/>
      <c r="AU63" s="32"/>
      <c r="AV63" s="25"/>
      <c r="AW63" s="25"/>
      <c r="AX63" s="25"/>
      <c r="AY63" s="25"/>
      <c r="AZ63" s="25"/>
      <c r="BA63" s="25"/>
      <c r="BC63" s="21"/>
      <c r="BD63" s="21"/>
      <c r="BE63" s="21"/>
      <c r="BF63" s="21"/>
      <c r="BG63" s="21"/>
      <c r="BH63" s="21"/>
      <c r="BI63" s="21"/>
      <c r="BJ63" s="21"/>
      <c r="BK63" s="21"/>
      <c r="BL63" s="21"/>
      <c r="BM63" s="21"/>
      <c r="BN63" s="21"/>
      <c r="BO63" s="21"/>
      <c r="BP63" s="21"/>
      <c r="BQ63" s="21"/>
      <c r="BR63" s="21"/>
      <c r="BS63" s="21"/>
      <c r="BT63" s="21"/>
      <c r="BU63" s="21"/>
      <c r="BV63" s="21"/>
      <c r="BW63" s="21"/>
      <c r="BX63" s="21"/>
      <c r="BY63" s="21"/>
      <c r="BZ63" s="21"/>
      <c r="CA63" s="21"/>
      <c r="CB63" s="21"/>
      <c r="CC63" s="21"/>
      <c r="CD63" s="21"/>
      <c r="CE63" s="21"/>
      <c r="CF63" s="21"/>
      <c r="CG63" s="21"/>
      <c r="CH63" s="21"/>
      <c r="CI63" s="21"/>
      <c r="CJ63" s="21"/>
      <c r="CK63" s="21"/>
      <c r="CL63" s="21"/>
    </row>
    <row r="64" spans="1:90" ht="7.5" customHeight="1" x14ac:dyDescent="0.25">
      <c r="A64" s="24"/>
      <c r="B64" s="49"/>
      <c r="C64" s="92"/>
      <c r="D64" s="92"/>
      <c r="E64" s="92"/>
      <c r="F64" s="92"/>
      <c r="G64" s="92"/>
      <c r="H64" s="92"/>
      <c r="I64" s="92"/>
      <c r="J64" s="92"/>
      <c r="K64" s="92"/>
      <c r="L64" s="92"/>
      <c r="M64" s="92"/>
      <c r="N64" s="92"/>
      <c r="O64" s="92"/>
      <c r="P64" s="92"/>
      <c r="Q64" s="92"/>
      <c r="R64" s="92"/>
      <c r="S64" s="93"/>
      <c r="T64" s="93"/>
      <c r="U64" s="93"/>
      <c r="V64" s="93"/>
      <c r="W64" s="93"/>
      <c r="X64" s="93"/>
      <c r="Y64" s="93"/>
      <c r="Z64" s="93"/>
      <c r="AA64" s="93"/>
      <c r="AB64" s="93"/>
      <c r="AC64" s="93"/>
      <c r="AD64" s="93"/>
      <c r="AE64" s="93"/>
      <c r="AF64" s="93"/>
      <c r="AG64" s="93"/>
      <c r="AH64" s="93"/>
      <c r="AI64" s="93"/>
      <c r="AJ64" s="93"/>
      <c r="AK64" s="93"/>
      <c r="AL64" s="93"/>
      <c r="AM64" s="92"/>
      <c r="AN64" s="93"/>
      <c r="AO64" s="93"/>
      <c r="AP64" s="93"/>
      <c r="AQ64" s="93"/>
      <c r="AR64" s="93"/>
      <c r="AS64" s="82"/>
      <c r="AT64" s="57"/>
      <c r="AU64" s="32"/>
      <c r="AV64" s="25"/>
      <c r="AW64" s="25"/>
      <c r="AX64" s="25"/>
      <c r="AY64" s="25"/>
      <c r="AZ64" s="25"/>
      <c r="BA64" s="25"/>
      <c r="BC64" s="21"/>
      <c r="BD64" s="21"/>
      <c r="BE64" s="21"/>
      <c r="BF64" s="21"/>
      <c r="BG64" s="21"/>
      <c r="BH64" s="21"/>
      <c r="BI64" s="21"/>
      <c r="BJ64" s="21"/>
      <c r="BK64" s="21"/>
      <c r="BL64" s="21"/>
      <c r="BM64" s="21"/>
      <c r="BN64" s="21"/>
      <c r="BO64" s="21"/>
      <c r="BP64" s="21"/>
      <c r="BQ64" s="21"/>
      <c r="BR64" s="21"/>
      <c r="BS64" s="21"/>
      <c r="BT64" s="21"/>
      <c r="BU64" s="21"/>
      <c r="BV64" s="21"/>
      <c r="BW64" s="21"/>
      <c r="BX64" s="21"/>
      <c r="BY64" s="21"/>
      <c r="BZ64" s="21"/>
      <c r="CA64" s="21"/>
      <c r="CB64" s="21"/>
      <c r="CC64" s="21"/>
      <c r="CD64" s="21"/>
      <c r="CE64" s="21"/>
      <c r="CF64" s="21"/>
      <c r="CG64" s="21"/>
      <c r="CH64" s="21"/>
      <c r="CI64" s="21"/>
      <c r="CJ64" s="21"/>
      <c r="CK64" s="21"/>
      <c r="CL64" s="21"/>
    </row>
    <row r="65" spans="1:90" ht="27" customHeight="1" x14ac:dyDescent="0.3">
      <c r="A65" s="24"/>
      <c r="B65" s="49"/>
      <c r="C65" s="94" t="s">
        <v>77</v>
      </c>
      <c r="D65" s="19"/>
      <c r="E65" s="19"/>
      <c r="F65" s="19"/>
      <c r="G65" s="19"/>
      <c r="H65" s="19"/>
      <c r="I65" s="19"/>
      <c r="J65" s="25"/>
      <c r="K65" s="19"/>
      <c r="L65" s="19"/>
      <c r="M65" s="19"/>
      <c r="N65" s="19"/>
      <c r="O65" s="19"/>
      <c r="P65" s="19"/>
      <c r="Q65" s="25"/>
      <c r="R65" s="252"/>
      <c r="S65" s="252"/>
      <c r="T65" s="252"/>
      <c r="U65" s="252"/>
      <c r="V65" s="252"/>
      <c r="W65" s="252"/>
      <c r="X65" s="252"/>
      <c r="Y65" s="253" t="s">
        <v>78</v>
      </c>
      <c r="Z65" s="253"/>
      <c r="AA65" s="253"/>
      <c r="AB65" s="253"/>
      <c r="AC65" s="253"/>
      <c r="AD65" s="253"/>
      <c r="AE65" s="253"/>
      <c r="AF65" s="253"/>
      <c r="AG65" s="253"/>
      <c r="AH65" s="253"/>
      <c r="AI65" s="253"/>
      <c r="AJ65" s="253"/>
      <c r="AK65" s="253"/>
      <c r="AL65" s="253"/>
      <c r="AM65" s="253"/>
      <c r="AN65" s="95"/>
      <c r="AO65" s="95"/>
      <c r="AP65" s="95"/>
      <c r="AQ65" s="95"/>
      <c r="AR65" s="95"/>
      <c r="AS65" s="65"/>
      <c r="AT65" s="25"/>
      <c r="AU65" s="32"/>
      <c r="AV65" s="25"/>
      <c r="AW65" s="25"/>
      <c r="AX65" s="25"/>
      <c r="AY65" s="25"/>
      <c r="AZ65" s="25"/>
      <c r="BA65" s="25"/>
      <c r="BC65" s="21"/>
      <c r="BD65" s="21"/>
      <c r="BE65" s="21"/>
      <c r="BF65" s="21"/>
      <c r="BG65" s="21"/>
      <c r="BH65" s="21"/>
      <c r="BI65" s="21"/>
      <c r="BJ65" s="21"/>
      <c r="BK65" s="21"/>
      <c r="BL65" s="21"/>
      <c r="BM65" s="21"/>
      <c r="BN65" s="21"/>
      <c r="BO65" s="21"/>
      <c r="BP65" s="21"/>
      <c r="BQ65" s="21"/>
      <c r="BR65" s="21"/>
      <c r="BS65" s="21"/>
      <c r="BT65" s="21"/>
      <c r="BU65" s="21"/>
      <c r="BV65" s="21"/>
      <c r="BW65" s="21"/>
      <c r="BX65" s="21"/>
      <c r="BY65" s="21"/>
      <c r="BZ65" s="21"/>
      <c r="CA65" s="21"/>
      <c r="CB65" s="21"/>
      <c r="CC65" s="21"/>
      <c r="CD65" s="21"/>
      <c r="CE65" s="21"/>
      <c r="CF65" s="21"/>
      <c r="CG65" s="21"/>
      <c r="CH65" s="21"/>
      <c r="CI65" s="21"/>
      <c r="CJ65" s="21"/>
      <c r="CK65" s="21"/>
      <c r="CL65" s="21"/>
    </row>
    <row r="66" spans="1:90" ht="6.75" customHeight="1" x14ac:dyDescent="0.3">
      <c r="A66" s="24"/>
      <c r="B66" s="49"/>
      <c r="C66" s="49"/>
      <c r="D66" s="96"/>
      <c r="E66" s="19"/>
      <c r="F66" s="19"/>
      <c r="G66" s="25"/>
      <c r="H66" s="25"/>
      <c r="I66" s="25"/>
      <c r="J66" s="25"/>
      <c r="K66" s="25"/>
      <c r="L66" s="25"/>
      <c r="M66" s="25"/>
      <c r="N66" s="25"/>
      <c r="O66" s="25"/>
      <c r="P66" s="25"/>
      <c r="Q66" s="25"/>
      <c r="R66" s="252"/>
      <c r="S66" s="252"/>
      <c r="T66" s="252"/>
      <c r="U66" s="252"/>
      <c r="V66" s="252"/>
      <c r="W66" s="252"/>
      <c r="X66" s="252"/>
      <c r="Y66" s="253"/>
      <c r="Z66" s="253"/>
      <c r="AA66" s="253"/>
      <c r="AB66" s="253"/>
      <c r="AC66" s="253"/>
      <c r="AD66" s="253"/>
      <c r="AE66" s="253"/>
      <c r="AF66" s="253"/>
      <c r="AG66" s="253"/>
      <c r="AH66" s="253"/>
      <c r="AI66" s="253"/>
      <c r="AJ66" s="253"/>
      <c r="AK66" s="253"/>
      <c r="AL66" s="253"/>
      <c r="AM66" s="253"/>
      <c r="AN66" s="95"/>
      <c r="AO66" s="95"/>
      <c r="AP66" s="95"/>
      <c r="AQ66" s="95"/>
      <c r="AR66" s="95"/>
      <c r="AS66" s="65"/>
      <c r="AT66" s="25"/>
      <c r="AU66" s="32"/>
      <c r="AV66" s="25"/>
      <c r="AW66" s="25"/>
      <c r="AX66" s="25"/>
      <c r="AY66" s="25"/>
      <c r="AZ66" s="25"/>
      <c r="BA66" s="25"/>
      <c r="BC66" s="21"/>
      <c r="BD66" s="21"/>
      <c r="BE66" s="21"/>
      <c r="BF66" s="21"/>
      <c r="BG66" s="21"/>
      <c r="BH66" s="21"/>
      <c r="BI66" s="21"/>
      <c r="BJ66" s="21"/>
      <c r="BK66" s="21"/>
      <c r="BL66" s="21"/>
      <c r="BM66" s="21"/>
      <c r="BN66" s="21"/>
      <c r="BO66" s="21"/>
      <c r="BP66" s="21"/>
      <c r="BQ66" s="21"/>
      <c r="BR66" s="21"/>
      <c r="BS66" s="21"/>
      <c r="BT66" s="21"/>
      <c r="BU66" s="21"/>
      <c r="BV66" s="21"/>
      <c r="BW66" s="21"/>
      <c r="BX66" s="21"/>
      <c r="BY66" s="21"/>
      <c r="BZ66" s="21"/>
      <c r="CA66" s="21"/>
      <c r="CB66" s="21"/>
      <c r="CC66" s="21"/>
      <c r="CD66" s="21"/>
      <c r="CE66" s="21"/>
      <c r="CF66" s="21"/>
      <c r="CG66" s="21"/>
      <c r="CH66" s="21"/>
      <c r="CI66" s="21"/>
      <c r="CJ66" s="21"/>
      <c r="CK66" s="21"/>
      <c r="CL66" s="21"/>
    </row>
    <row r="67" spans="1:90" ht="11.25" customHeight="1" x14ac:dyDescent="0.3">
      <c r="A67" s="24"/>
      <c r="B67" s="49"/>
      <c r="C67" s="97"/>
      <c r="D67" s="25"/>
      <c r="U67" s="25"/>
      <c r="V67" s="25"/>
      <c r="W67" s="25"/>
      <c r="X67" s="25"/>
      <c r="Y67" s="96" t="s">
        <v>178</v>
      </c>
      <c r="Z67" s="98"/>
      <c r="AA67" s="19"/>
      <c r="AB67" s="19"/>
      <c r="AC67" s="99"/>
      <c r="AD67" s="88"/>
      <c r="AE67" s="29"/>
      <c r="AF67" s="88"/>
      <c r="AG67" s="88"/>
      <c r="AH67" s="88"/>
      <c r="AI67" s="88"/>
      <c r="AJ67" s="88"/>
      <c r="AK67" s="88"/>
      <c r="AL67" s="29"/>
      <c r="AM67" s="29"/>
      <c r="AN67" s="29"/>
      <c r="AO67" s="29"/>
      <c r="AP67" s="29"/>
      <c r="AQ67" s="29"/>
      <c r="AR67" s="29"/>
      <c r="AS67" s="65"/>
      <c r="AT67" s="25"/>
      <c r="AU67" s="32"/>
      <c r="AV67" s="25"/>
      <c r="AW67" s="25"/>
      <c r="AX67" s="25"/>
      <c r="AY67" s="25"/>
      <c r="AZ67" s="25"/>
      <c r="BA67" s="25"/>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row>
    <row r="68" spans="1:90" ht="14.25" customHeight="1" x14ac:dyDescent="0.3">
      <c r="A68" s="24"/>
      <c r="B68" s="49"/>
      <c r="C68" s="100"/>
      <c r="D68" s="25"/>
      <c r="E68" s="96" t="s">
        <v>179</v>
      </c>
      <c r="F68" s="23"/>
      <c r="G68" s="23"/>
      <c r="H68" s="23"/>
      <c r="I68" s="99"/>
      <c r="J68" s="88"/>
      <c r="K68" s="29"/>
      <c r="L68" s="88"/>
      <c r="M68" s="88"/>
      <c r="N68" s="88"/>
      <c r="O68" s="88"/>
      <c r="P68" s="88"/>
      <c r="Q68" s="88"/>
      <c r="R68" s="29"/>
      <c r="S68" s="29"/>
      <c r="T68" s="29"/>
      <c r="U68" s="29"/>
      <c r="V68" s="29"/>
      <c r="W68" s="25"/>
      <c r="X68" s="25"/>
      <c r="Y68" s="25" t="s">
        <v>180</v>
      </c>
      <c r="Z68" s="25"/>
      <c r="AA68" s="25"/>
      <c r="AB68" s="25"/>
      <c r="AC68" s="29"/>
      <c r="AD68" s="29"/>
      <c r="AE68" s="29"/>
      <c r="AF68" s="29"/>
      <c r="AG68" s="29"/>
      <c r="AH68" s="29"/>
      <c r="AI68" s="29"/>
      <c r="AJ68" s="29"/>
      <c r="AK68" s="55" t="s">
        <v>10</v>
      </c>
      <c r="AL68" s="55"/>
      <c r="AM68" s="55"/>
      <c r="AN68" s="55"/>
      <c r="AO68" s="55"/>
      <c r="AP68" s="55"/>
      <c r="AQ68" s="55"/>
      <c r="AR68" s="55"/>
      <c r="AS68" s="65"/>
      <c r="AT68" s="25"/>
      <c r="AU68" s="32"/>
      <c r="AV68" s="25"/>
      <c r="AW68" s="25"/>
      <c r="AX68" s="25"/>
      <c r="AY68" s="25"/>
      <c r="AZ68" s="25"/>
      <c r="BA68" s="25"/>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row>
    <row r="69" spans="1:90" ht="17.25" customHeight="1" x14ac:dyDescent="0.3">
      <c r="A69" s="24"/>
      <c r="B69" s="49"/>
      <c r="C69" s="100"/>
      <c r="D69" s="25"/>
      <c r="E69" s="25" t="s">
        <v>181</v>
      </c>
      <c r="F69" s="26"/>
      <c r="G69" s="26"/>
      <c r="H69" s="26"/>
      <c r="I69" s="29"/>
      <c r="J69" s="29"/>
      <c r="K69" s="29"/>
      <c r="L69" s="29"/>
      <c r="M69" s="29"/>
      <c r="N69" s="29"/>
      <c r="O69" s="29"/>
      <c r="P69" s="29"/>
      <c r="Q69" s="29"/>
      <c r="R69" s="29"/>
      <c r="S69" s="29"/>
      <c r="T69" s="55"/>
      <c r="U69" s="55"/>
      <c r="V69" s="55"/>
      <c r="W69" s="25"/>
      <c r="X69" s="25"/>
      <c r="Y69" s="25" t="s">
        <v>182</v>
      </c>
      <c r="Z69" s="101"/>
      <c r="AA69" s="19"/>
      <c r="AB69" s="19"/>
      <c r="AC69" s="102"/>
      <c r="AD69" s="55"/>
      <c r="AE69" s="103"/>
      <c r="AF69" s="102"/>
      <c r="AG69" s="102"/>
      <c r="AH69" s="102"/>
      <c r="AI69" s="102"/>
      <c r="AJ69" s="102"/>
      <c r="AK69" s="102"/>
      <c r="AL69" s="55"/>
      <c r="AM69" s="55"/>
      <c r="AN69" s="55"/>
      <c r="AO69" s="55"/>
      <c r="AP69" s="55"/>
      <c r="AQ69" s="55"/>
      <c r="AR69" s="55"/>
      <c r="AS69" s="65"/>
      <c r="AT69" s="25"/>
      <c r="AU69" s="32"/>
      <c r="AV69" s="25"/>
      <c r="AW69" s="25"/>
      <c r="AX69" s="25"/>
      <c r="AY69" s="25"/>
      <c r="AZ69" s="25"/>
      <c r="BA69" s="25"/>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row>
    <row r="70" spans="1:90" ht="7.5" customHeight="1" x14ac:dyDescent="0.3">
      <c r="A70" s="24"/>
      <c r="B70" s="104"/>
      <c r="C70" s="105"/>
      <c r="D70" s="88"/>
      <c r="E70" s="88"/>
      <c r="F70" s="88"/>
      <c r="G70" s="88"/>
      <c r="H70" s="106"/>
      <c r="I70" s="29"/>
      <c r="J70" s="29"/>
      <c r="K70" s="106"/>
      <c r="L70" s="88"/>
      <c r="M70" s="88"/>
      <c r="N70" s="88"/>
      <c r="O70" s="29"/>
      <c r="P70" s="106"/>
      <c r="Q70" s="88"/>
      <c r="R70" s="88"/>
      <c r="S70" s="88"/>
      <c r="T70" s="88"/>
      <c r="U70" s="88"/>
      <c r="V70" s="88"/>
      <c r="W70" s="29"/>
      <c r="X70" s="106"/>
      <c r="Y70" s="29"/>
      <c r="Z70" s="29"/>
      <c r="AA70" s="106"/>
      <c r="AB70" s="88"/>
      <c r="AC70" s="88"/>
      <c r="AD70" s="88"/>
      <c r="AE70" s="29"/>
      <c r="AF70" s="106"/>
      <c r="AG70" s="88"/>
      <c r="AH70" s="88"/>
      <c r="AI70" s="88"/>
      <c r="AJ70" s="88"/>
      <c r="AK70" s="88"/>
      <c r="AL70" s="88"/>
      <c r="AM70" s="55"/>
      <c r="AN70" s="55"/>
      <c r="AO70" s="55"/>
      <c r="AP70" s="55"/>
      <c r="AQ70" s="55"/>
      <c r="AR70" s="55"/>
      <c r="AS70" s="65"/>
      <c r="AT70" s="25"/>
      <c r="AU70" s="32"/>
      <c r="AV70" s="25"/>
      <c r="AW70" s="25"/>
      <c r="AX70" s="25"/>
      <c r="AY70" s="25"/>
      <c r="AZ70" s="25"/>
      <c r="BA70" s="25"/>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row>
    <row r="71" spans="1:90" ht="7.5" customHeight="1" x14ac:dyDescent="0.3">
      <c r="A71" s="24"/>
      <c r="B71" s="62"/>
      <c r="C71" s="88"/>
      <c r="D71" s="88"/>
      <c r="E71" s="88"/>
      <c r="F71" s="88"/>
      <c r="G71" s="88"/>
      <c r="H71" s="106"/>
      <c r="I71" s="29"/>
      <c r="J71" s="29"/>
      <c r="K71" s="106"/>
      <c r="L71" s="88"/>
      <c r="M71" s="88"/>
      <c r="N71" s="88"/>
      <c r="O71" s="29"/>
      <c r="P71" s="106"/>
      <c r="Q71" s="88"/>
      <c r="R71" s="88"/>
      <c r="S71" s="88"/>
      <c r="T71" s="88"/>
      <c r="U71" s="88"/>
      <c r="V71" s="88"/>
      <c r="W71" s="29"/>
      <c r="X71" s="106"/>
      <c r="Y71" s="29"/>
      <c r="Z71" s="29"/>
      <c r="AA71" s="106"/>
      <c r="AB71" s="88"/>
      <c r="AC71" s="88"/>
      <c r="AD71" s="88"/>
      <c r="AE71" s="29"/>
      <c r="AF71" s="106"/>
      <c r="AG71" s="88"/>
      <c r="AH71" s="88"/>
      <c r="AI71" s="88"/>
      <c r="AJ71" s="88"/>
      <c r="AK71" s="88"/>
      <c r="AL71" s="88"/>
      <c r="AM71" s="29"/>
      <c r="AN71" s="29"/>
      <c r="AO71" s="29"/>
      <c r="AP71" s="29"/>
      <c r="AQ71" s="29"/>
      <c r="AR71" s="29"/>
      <c r="AS71" s="63"/>
      <c r="AT71" s="25"/>
      <c r="AU71" s="32"/>
      <c r="AV71" s="25"/>
      <c r="AW71" s="25"/>
      <c r="AX71" s="25"/>
      <c r="AY71" s="25"/>
      <c r="AZ71" s="25"/>
      <c r="BA71" s="25"/>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row>
    <row r="72" spans="1:90" ht="7.5" hidden="1" customHeight="1" x14ac:dyDescent="0.3">
      <c r="A72" s="24"/>
      <c r="B72" s="25"/>
      <c r="C72" s="19"/>
      <c r="D72" s="19"/>
      <c r="E72" s="19"/>
      <c r="F72" s="19"/>
      <c r="G72" s="19"/>
      <c r="H72" s="107"/>
      <c r="I72" s="25"/>
      <c r="J72" s="25"/>
      <c r="K72" s="107"/>
      <c r="L72" s="19"/>
      <c r="M72" s="19"/>
      <c r="N72" s="19"/>
      <c r="O72" s="25"/>
      <c r="P72" s="107"/>
      <c r="Q72" s="19"/>
      <c r="R72" s="19"/>
      <c r="S72" s="19"/>
      <c r="T72" s="19"/>
      <c r="U72" s="19"/>
      <c r="V72" s="19"/>
      <c r="W72" s="25"/>
      <c r="X72" s="107"/>
      <c r="Y72" s="25"/>
      <c r="Z72" s="25"/>
      <c r="AA72" s="107"/>
      <c r="AB72" s="19"/>
      <c r="AC72" s="19"/>
      <c r="AD72" s="19"/>
      <c r="AE72" s="25"/>
      <c r="AF72" s="107"/>
      <c r="AG72" s="19"/>
      <c r="AH72" s="19"/>
      <c r="AI72" s="19"/>
      <c r="AJ72" s="19"/>
      <c r="AK72" s="19"/>
      <c r="AL72" s="19"/>
      <c r="AM72" s="25"/>
      <c r="AN72" s="25"/>
      <c r="AO72" s="25"/>
      <c r="AP72" s="25"/>
      <c r="AQ72" s="25"/>
      <c r="AR72" s="25"/>
      <c r="AS72" s="25"/>
      <c r="AT72" s="25"/>
      <c r="AU72" s="32"/>
      <c r="AV72" s="25"/>
      <c r="AW72" s="25"/>
      <c r="AX72" s="25"/>
      <c r="AY72" s="25"/>
      <c r="AZ72" s="25"/>
      <c r="BA72" s="25"/>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row>
    <row r="73" spans="1:90" s="111" customFormat="1" ht="12.75" customHeight="1" x14ac:dyDescent="0.25">
      <c r="A73" s="24"/>
      <c r="B73" s="25"/>
      <c r="C73" s="98"/>
      <c r="D73" s="98"/>
      <c r="E73" s="98"/>
      <c r="F73" s="98"/>
      <c r="G73" s="98"/>
      <c r="H73" s="101"/>
      <c r="I73" s="108"/>
      <c r="J73" s="108"/>
      <c r="K73" s="101"/>
      <c r="L73" s="98"/>
      <c r="M73" s="98"/>
      <c r="N73" s="98"/>
      <c r="O73" s="108"/>
      <c r="P73" s="101"/>
      <c r="Q73" s="98"/>
      <c r="R73" s="98"/>
      <c r="S73" s="98" t="s">
        <v>79</v>
      </c>
      <c r="T73" s="98"/>
      <c r="U73" s="98"/>
      <c r="V73" s="98"/>
      <c r="W73" s="108"/>
      <c r="X73" s="101"/>
      <c r="Y73" s="108"/>
      <c r="Z73" s="108"/>
      <c r="AA73" s="101"/>
      <c r="AB73" s="98"/>
      <c r="AC73" s="98"/>
      <c r="AD73" s="98"/>
      <c r="AE73" s="108"/>
      <c r="AF73" s="101"/>
      <c r="AG73" s="98"/>
      <c r="AH73" s="98"/>
      <c r="AI73" s="98"/>
      <c r="AJ73" s="98"/>
      <c r="AK73" s="98"/>
      <c r="AL73" s="98"/>
      <c r="AM73" s="109"/>
      <c r="AN73" s="109"/>
      <c r="AO73" s="109"/>
      <c r="AP73" s="109"/>
      <c r="AQ73" s="109"/>
      <c r="AR73" s="109"/>
      <c r="AS73" s="109"/>
      <c r="AT73" s="109"/>
      <c r="AU73" s="110"/>
      <c r="AV73" s="109"/>
      <c r="AW73" s="109"/>
      <c r="AX73" s="109"/>
      <c r="AY73" s="109"/>
      <c r="AZ73" s="109"/>
      <c r="BA73" s="109"/>
      <c r="BC73" s="112"/>
      <c r="BD73" s="112"/>
      <c r="BE73" s="112"/>
      <c r="BF73" s="112"/>
      <c r="BG73" s="112"/>
      <c r="BH73" s="112"/>
      <c r="BI73" s="112"/>
      <c r="BJ73" s="112"/>
      <c r="BK73" s="112"/>
      <c r="BL73" s="112"/>
      <c r="BM73" s="112"/>
      <c r="BN73" s="112"/>
      <c r="BO73" s="112"/>
      <c r="BP73" s="112"/>
      <c r="BQ73" s="112"/>
      <c r="BR73" s="112"/>
      <c r="BS73" s="112"/>
      <c r="BT73" s="112"/>
      <c r="BU73" s="112"/>
      <c r="BV73" s="112"/>
      <c r="BW73" s="112"/>
      <c r="BX73" s="112"/>
      <c r="BY73" s="112"/>
      <c r="BZ73" s="112"/>
      <c r="CA73" s="112"/>
      <c r="CB73" s="112"/>
      <c r="CC73" s="112"/>
      <c r="CD73" s="112"/>
      <c r="CE73" s="112"/>
      <c r="CF73" s="112"/>
      <c r="CG73" s="112"/>
      <c r="CH73" s="112"/>
      <c r="CI73" s="112"/>
      <c r="CJ73" s="112"/>
      <c r="CK73" s="112"/>
      <c r="CL73" s="112"/>
    </row>
    <row r="74" spans="1:90" ht="15" customHeight="1" x14ac:dyDescent="0.25">
      <c r="A74" s="238" t="s">
        <v>80</v>
      </c>
      <c r="B74" s="239"/>
      <c r="C74" s="239"/>
      <c r="D74" s="239"/>
      <c r="E74" s="239"/>
      <c r="F74" s="239"/>
      <c r="G74" s="239"/>
      <c r="H74" s="239"/>
      <c r="I74" s="239"/>
      <c r="J74" s="239"/>
      <c r="K74" s="239"/>
      <c r="L74" s="239"/>
      <c r="M74" s="239"/>
      <c r="N74" s="239"/>
      <c r="O74" s="239"/>
      <c r="P74" s="239"/>
      <c r="Q74" s="239"/>
      <c r="R74" s="239"/>
      <c r="S74" s="239"/>
      <c r="T74" s="239"/>
      <c r="U74" s="239"/>
      <c r="V74" s="239"/>
      <c r="W74" s="239"/>
      <c r="X74" s="239"/>
      <c r="Y74" s="239"/>
      <c r="Z74" s="239"/>
      <c r="AA74" s="239"/>
      <c r="AB74" s="239"/>
      <c r="AC74" s="239"/>
      <c r="AD74" s="239"/>
      <c r="AE74" s="239"/>
      <c r="AF74" s="239"/>
      <c r="AG74" s="239"/>
      <c r="AH74" s="239"/>
      <c r="AI74" s="239"/>
      <c r="AJ74" s="239"/>
      <c r="AK74" s="239"/>
      <c r="AL74" s="239"/>
      <c r="AM74" s="239"/>
      <c r="AN74" s="239"/>
      <c r="AO74" s="239"/>
      <c r="AP74" s="239"/>
      <c r="AQ74" s="239"/>
      <c r="AR74" s="239"/>
      <c r="AS74" s="239"/>
      <c r="AT74" s="239"/>
      <c r="AU74" s="240"/>
      <c r="AV74" s="113"/>
      <c r="AW74" s="113"/>
      <c r="AX74" s="113"/>
      <c r="AY74" s="113"/>
      <c r="AZ74" s="113"/>
      <c r="BA74" s="113"/>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row>
    <row r="75" spans="1:90" ht="5.25" customHeight="1" thickBot="1" x14ac:dyDescent="0.3">
      <c r="A75" s="114"/>
      <c r="B75" s="57"/>
      <c r="C75" s="57"/>
      <c r="D75" s="57"/>
      <c r="E75" s="57"/>
      <c r="F75" s="57"/>
      <c r="G75" s="57"/>
      <c r="H75" s="57"/>
      <c r="I75" s="57"/>
      <c r="J75" s="57"/>
      <c r="K75" s="57"/>
      <c r="L75" s="57"/>
      <c r="M75" s="57"/>
      <c r="N75" s="57"/>
      <c r="O75" s="57"/>
      <c r="P75" s="57"/>
      <c r="Q75" s="57"/>
      <c r="R75" s="57"/>
      <c r="S75" s="57"/>
      <c r="T75" s="57"/>
      <c r="U75" s="57"/>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c r="AU75" s="115"/>
      <c r="AV75" s="57"/>
      <c r="AW75" s="57"/>
      <c r="AX75" s="57"/>
      <c r="AY75" s="57"/>
      <c r="AZ75" s="57"/>
      <c r="BA75" s="57"/>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row>
    <row r="76" spans="1:90" s="119" customFormat="1" ht="19.5" customHeight="1" x14ac:dyDescent="0.25">
      <c r="A76" s="257" t="s">
        <v>81</v>
      </c>
      <c r="B76" s="258"/>
      <c r="C76" s="258"/>
      <c r="D76" s="258"/>
      <c r="E76" s="258"/>
      <c r="F76" s="258"/>
      <c r="G76" s="259"/>
      <c r="H76" s="260"/>
      <c r="I76" s="260"/>
      <c r="J76" s="260"/>
      <c r="K76" s="261"/>
      <c r="L76" s="265" t="s">
        <v>82</v>
      </c>
      <c r="M76" s="265"/>
      <c r="N76" s="265"/>
      <c r="O76" s="265"/>
      <c r="P76" s="265"/>
      <c r="Q76" s="265"/>
      <c r="R76" s="116"/>
      <c r="S76" s="266"/>
      <c r="T76" s="267"/>
      <c r="U76" s="116"/>
      <c r="V76" s="266"/>
      <c r="W76" s="267"/>
      <c r="X76" s="116"/>
      <c r="Y76" s="266"/>
      <c r="Z76" s="267"/>
      <c r="AA76" s="98"/>
      <c r="AB76" s="270" t="s">
        <v>83</v>
      </c>
      <c r="AC76" s="270"/>
      <c r="AD76" s="270"/>
      <c r="AE76" s="270"/>
      <c r="AF76" s="271"/>
      <c r="AG76" s="272"/>
      <c r="AH76" s="272"/>
      <c r="AI76" s="272"/>
      <c r="AJ76" s="272"/>
      <c r="AK76" s="273"/>
      <c r="AL76" s="117"/>
      <c r="AM76" s="117"/>
      <c r="AN76" s="117"/>
      <c r="AO76" s="117"/>
      <c r="AP76" s="117"/>
      <c r="AQ76" s="117"/>
      <c r="AR76" s="117"/>
      <c r="AS76" s="117"/>
      <c r="AT76" s="98"/>
      <c r="AU76" s="118"/>
      <c r="AV76" s="108"/>
      <c r="AW76" s="108"/>
      <c r="AX76" s="108"/>
      <c r="AY76" s="108"/>
      <c r="AZ76" s="108"/>
      <c r="BA76" s="108"/>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row>
    <row r="77" spans="1:90" ht="4.5" customHeight="1" thickBot="1" x14ac:dyDescent="0.3">
      <c r="A77" s="257"/>
      <c r="B77" s="258"/>
      <c r="C77" s="258"/>
      <c r="D77" s="258"/>
      <c r="E77" s="258"/>
      <c r="F77" s="258"/>
      <c r="G77" s="262"/>
      <c r="H77" s="263"/>
      <c r="I77" s="263"/>
      <c r="J77" s="263"/>
      <c r="K77" s="264"/>
      <c r="L77" s="265"/>
      <c r="M77" s="265"/>
      <c r="N77" s="265"/>
      <c r="O77" s="265"/>
      <c r="P77" s="265"/>
      <c r="Q77" s="265"/>
      <c r="R77" s="116"/>
      <c r="S77" s="268"/>
      <c r="T77" s="269"/>
      <c r="U77" s="116"/>
      <c r="V77" s="268"/>
      <c r="W77" s="269"/>
      <c r="X77" s="116"/>
      <c r="Y77" s="268"/>
      <c r="Z77" s="269"/>
      <c r="AA77" s="107"/>
      <c r="AB77" s="270"/>
      <c r="AC77" s="270"/>
      <c r="AD77" s="270"/>
      <c r="AE77" s="270"/>
      <c r="AF77" s="274"/>
      <c r="AG77" s="275"/>
      <c r="AH77" s="275"/>
      <c r="AI77" s="275"/>
      <c r="AJ77" s="275"/>
      <c r="AK77" s="276"/>
      <c r="AL77" s="117"/>
      <c r="AM77" s="117"/>
      <c r="AN77" s="117"/>
      <c r="AO77" s="117"/>
      <c r="AP77" s="117"/>
      <c r="AQ77" s="117"/>
      <c r="AR77" s="117"/>
      <c r="AS77" s="117"/>
      <c r="AT77" s="98"/>
      <c r="AU77" s="32"/>
      <c r="AV77" s="25"/>
      <c r="AW77" s="25"/>
      <c r="AX77" s="25"/>
      <c r="AY77" s="25"/>
      <c r="AZ77" s="25"/>
      <c r="BA77" s="25"/>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row>
    <row r="78" spans="1:90" ht="12" customHeight="1" x14ac:dyDescent="0.25">
      <c r="A78" s="24"/>
      <c r="B78" s="25"/>
      <c r="C78" s="33"/>
      <c r="D78" s="25"/>
      <c r="E78" s="25"/>
      <c r="F78" s="25"/>
      <c r="G78" s="25"/>
      <c r="H78" s="25"/>
      <c r="I78" s="25"/>
      <c r="J78" s="25"/>
      <c r="K78" s="25"/>
      <c r="L78" s="25"/>
      <c r="M78" s="25"/>
      <c r="N78" s="25"/>
      <c r="O78" s="25"/>
      <c r="P78" s="25"/>
      <c r="Q78" s="25"/>
      <c r="R78" s="25"/>
      <c r="S78" s="277" t="s">
        <v>84</v>
      </c>
      <c r="T78" s="277"/>
      <c r="U78" s="25"/>
      <c r="V78" s="278" t="s">
        <v>85</v>
      </c>
      <c r="W78" s="278"/>
      <c r="X78" s="25"/>
      <c r="Y78" s="278" t="s">
        <v>86</v>
      </c>
      <c r="Z78" s="278"/>
      <c r="AA78" s="25"/>
      <c r="AB78" s="25"/>
      <c r="AC78" s="25"/>
      <c r="AD78" s="25"/>
      <c r="AE78" s="25"/>
      <c r="AF78" s="25"/>
      <c r="AG78" s="25"/>
      <c r="AH78" s="25"/>
      <c r="AI78" s="25"/>
      <c r="AJ78" s="25"/>
      <c r="AK78" s="25"/>
      <c r="AL78" s="25"/>
      <c r="AM78" s="25"/>
      <c r="AN78" s="25"/>
      <c r="AO78" s="25"/>
      <c r="AP78" s="25"/>
      <c r="AQ78" s="25"/>
      <c r="AR78" s="25"/>
      <c r="AS78" s="25"/>
      <c r="AT78" s="25"/>
      <c r="AU78" s="32"/>
      <c r="AV78" s="25"/>
      <c r="AW78" s="25"/>
      <c r="AX78" s="25"/>
      <c r="AY78" s="25"/>
      <c r="AZ78" s="25"/>
      <c r="BA78" s="25"/>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row>
    <row r="79" spans="1:90" ht="10.5" customHeight="1" thickBot="1" x14ac:dyDescent="0.3">
      <c r="A79" s="120"/>
      <c r="B79" s="121"/>
      <c r="C79" s="122"/>
      <c r="D79" s="121"/>
      <c r="E79" s="121"/>
      <c r="F79" s="121"/>
      <c r="G79" s="121"/>
      <c r="H79" s="121"/>
      <c r="I79" s="121"/>
      <c r="J79" s="121"/>
      <c r="K79" s="121"/>
      <c r="L79" s="121"/>
      <c r="M79" s="121"/>
      <c r="N79" s="121"/>
      <c r="O79" s="121"/>
      <c r="P79" s="121"/>
      <c r="Q79" s="121"/>
      <c r="R79" s="121"/>
      <c r="S79" s="123"/>
      <c r="T79" s="123"/>
      <c r="U79" s="121"/>
      <c r="V79" s="124"/>
      <c r="W79" s="124"/>
      <c r="X79" s="121"/>
      <c r="Y79" s="124"/>
      <c r="Z79" s="124"/>
      <c r="AA79" s="121"/>
      <c r="AB79" s="121"/>
      <c r="AC79" s="121"/>
      <c r="AD79" s="121"/>
      <c r="AE79" s="121"/>
      <c r="AF79" s="121"/>
      <c r="AG79" s="121"/>
      <c r="AH79" s="121"/>
      <c r="AI79" s="121"/>
      <c r="AJ79" s="121"/>
      <c r="AK79" s="121"/>
      <c r="AL79" s="121"/>
      <c r="AM79" s="121"/>
      <c r="AN79" s="121"/>
      <c r="AO79" s="121"/>
      <c r="AP79" s="121"/>
      <c r="AQ79" s="121"/>
      <c r="AR79" s="121"/>
      <c r="AS79" s="121"/>
      <c r="AT79" s="121"/>
      <c r="AU79" s="125"/>
      <c r="AV79" s="25"/>
      <c r="AW79" s="25"/>
      <c r="AX79" s="25"/>
      <c r="AY79" s="25"/>
      <c r="AZ79" s="25"/>
      <c r="BA79" s="25"/>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row>
    <row r="80" spans="1:90" ht="2.25" customHeight="1" x14ac:dyDescent="0.3">
      <c r="A80" s="254"/>
      <c r="B80" s="255"/>
      <c r="C80" s="255"/>
      <c r="D80" s="255"/>
      <c r="E80" s="255"/>
      <c r="F80" s="255"/>
      <c r="G80" s="255"/>
      <c r="H80" s="255"/>
      <c r="I80" s="255"/>
      <c r="J80" s="255"/>
      <c r="K80" s="255"/>
      <c r="L80" s="255"/>
      <c r="M80" s="255"/>
      <c r="N80" s="255"/>
      <c r="O80" s="255"/>
      <c r="P80" s="255"/>
      <c r="Q80" s="255"/>
      <c r="R80" s="255"/>
      <c r="S80" s="255"/>
      <c r="T80" s="255"/>
      <c r="U80" s="255"/>
      <c r="V80" s="255"/>
      <c r="W80" s="255"/>
      <c r="X80" s="255"/>
      <c r="Y80" s="255"/>
      <c r="Z80" s="255"/>
      <c r="AA80" s="255"/>
      <c r="AB80" s="255"/>
      <c r="AC80" s="255"/>
      <c r="AD80" s="255"/>
      <c r="AE80" s="255"/>
      <c r="AF80" s="255"/>
      <c r="AG80" s="255"/>
      <c r="AH80" s="255"/>
      <c r="AI80" s="255"/>
      <c r="AJ80" s="255"/>
      <c r="AK80" s="255"/>
      <c r="AL80" s="255"/>
      <c r="AM80" s="255"/>
      <c r="AN80" s="255"/>
      <c r="AO80" s="255"/>
      <c r="AP80" s="255"/>
      <c r="AQ80" s="255"/>
      <c r="AR80" s="255"/>
      <c r="AS80" s="255"/>
      <c r="AT80" s="255"/>
      <c r="AU80" s="256"/>
      <c r="AV80" s="19"/>
      <c r="AW80" s="19"/>
      <c r="AX80" s="19"/>
      <c r="AY80" s="19"/>
      <c r="AZ80" s="19"/>
      <c r="BA80" s="19"/>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row>
    <row r="81" spans="1:90" ht="15.75" customHeight="1" x14ac:dyDescent="0.25">
      <c r="A81" s="24"/>
      <c r="B81" s="126" t="s">
        <v>87</v>
      </c>
      <c r="C81" s="127"/>
      <c r="D81" s="127"/>
      <c r="E81" s="127"/>
      <c r="F81" s="127"/>
      <c r="G81" s="127"/>
      <c r="H81" s="127"/>
      <c r="I81" s="127"/>
      <c r="J81" s="127"/>
      <c r="K81" s="127"/>
      <c r="L81" s="127"/>
      <c r="M81" s="127"/>
      <c r="N81" s="127"/>
      <c r="O81" s="127"/>
      <c r="P81" s="127"/>
      <c r="Q81" s="127"/>
      <c r="R81" s="127"/>
      <c r="S81" s="127"/>
      <c r="T81" s="127"/>
      <c r="U81" s="127"/>
      <c r="V81" s="127"/>
      <c r="W81" s="127"/>
      <c r="X81" s="127"/>
      <c r="Y81" s="127"/>
      <c r="Z81" s="127"/>
      <c r="AA81" s="127"/>
      <c r="AB81" s="25"/>
      <c r="AC81" s="25"/>
      <c r="AD81" s="25"/>
      <c r="AE81" s="25"/>
      <c r="AF81" s="25"/>
      <c r="AG81" s="25"/>
      <c r="AH81" s="25"/>
      <c r="AI81" s="25"/>
      <c r="AJ81" s="25"/>
      <c r="AK81" s="25"/>
      <c r="AL81" s="25"/>
      <c r="AM81" s="25"/>
      <c r="AN81" s="25"/>
      <c r="AO81" s="25"/>
      <c r="AP81" s="25"/>
      <c r="AQ81" s="25"/>
      <c r="AR81" s="25"/>
      <c r="AS81" s="25"/>
      <c r="AT81" s="25"/>
      <c r="AU81" s="32"/>
      <c r="AV81" s="25"/>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row>
    <row r="82" spans="1:90" ht="15.75" customHeight="1" x14ac:dyDescent="0.25">
      <c r="A82" s="24"/>
      <c r="B82" s="108" t="s">
        <v>88</v>
      </c>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108" t="s">
        <v>183</v>
      </c>
      <c r="AD82" s="25"/>
      <c r="AE82" s="25"/>
      <c r="AF82" s="25"/>
      <c r="AG82" s="25"/>
      <c r="AH82" s="25"/>
      <c r="AI82" s="25"/>
      <c r="AJ82" s="25"/>
      <c r="AK82" s="25"/>
      <c r="AL82" s="25"/>
      <c r="AM82" s="25"/>
      <c r="AN82" s="25"/>
      <c r="AO82" s="25"/>
      <c r="AP82" s="25"/>
      <c r="AQ82" s="25"/>
      <c r="AR82" s="25"/>
      <c r="AS82" s="25"/>
      <c r="AT82" s="25"/>
      <c r="AU82" s="32"/>
      <c r="AV82" s="25"/>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row>
    <row r="83" spans="1:90" ht="13.5" customHeight="1" x14ac:dyDescent="0.25">
      <c r="A83" s="24"/>
      <c r="B83" s="25" t="s">
        <v>89</v>
      </c>
      <c r="C83" s="25" t="s">
        <v>90</v>
      </c>
      <c r="D83" s="25"/>
      <c r="E83" s="25"/>
      <c r="F83" s="25"/>
      <c r="G83" s="25"/>
      <c r="H83" s="25"/>
      <c r="I83" s="25"/>
      <c r="J83" s="25"/>
      <c r="K83" s="50" t="s">
        <v>184</v>
      </c>
      <c r="L83" s="96" t="s">
        <v>185</v>
      </c>
      <c r="N83" s="25"/>
      <c r="O83" s="25"/>
      <c r="P83" s="25"/>
      <c r="Q83" s="25"/>
      <c r="R83" s="25"/>
      <c r="S83" s="25"/>
      <c r="T83" s="25"/>
      <c r="U83" s="25"/>
      <c r="V83" s="25"/>
      <c r="W83" s="25"/>
      <c r="X83" s="25"/>
      <c r="Y83" s="25"/>
      <c r="Z83" s="25"/>
      <c r="AA83" s="25"/>
      <c r="AB83" s="25"/>
      <c r="AC83" s="25" t="s">
        <v>186</v>
      </c>
      <c r="AD83" s="236" t="s">
        <v>187</v>
      </c>
      <c r="AE83" s="236"/>
      <c r="AF83" s="236"/>
      <c r="AG83" s="236"/>
      <c r="AH83" s="236"/>
      <c r="AI83" s="236"/>
      <c r="AJ83" s="236"/>
      <c r="AK83" s="236"/>
      <c r="AL83" s="236"/>
      <c r="AM83" s="236"/>
      <c r="AN83" s="236"/>
      <c r="AO83" s="236"/>
      <c r="AP83" s="236"/>
      <c r="AQ83" s="236"/>
      <c r="AR83" s="236"/>
      <c r="AS83" s="236"/>
      <c r="AT83" s="236"/>
      <c r="AU83" s="32"/>
      <c r="AV83" s="25"/>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row>
    <row r="84" spans="1:90" ht="10.5" customHeight="1" x14ac:dyDescent="0.25">
      <c r="A84" s="24"/>
      <c r="B84" s="25" t="s">
        <v>89</v>
      </c>
      <c r="C84" s="25" t="s">
        <v>188</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D84" s="236"/>
      <c r="AE84" s="236"/>
      <c r="AF84" s="236"/>
      <c r="AG84" s="236"/>
      <c r="AH84" s="236"/>
      <c r="AI84" s="236"/>
      <c r="AJ84" s="236"/>
      <c r="AK84" s="236"/>
      <c r="AL84" s="236"/>
      <c r="AM84" s="236"/>
      <c r="AN84" s="236"/>
      <c r="AO84" s="236"/>
      <c r="AP84" s="236"/>
      <c r="AQ84" s="236"/>
      <c r="AR84" s="236"/>
      <c r="AS84" s="236"/>
      <c r="AT84" s="236"/>
      <c r="AU84" s="32"/>
      <c r="AV84" s="25"/>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row>
    <row r="85" spans="1:90" ht="12.75" customHeight="1" x14ac:dyDescent="0.25">
      <c r="A85" s="24"/>
      <c r="B85" s="25" t="s">
        <v>89</v>
      </c>
      <c r="C85" s="25" t="s">
        <v>189</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t="s">
        <v>186</v>
      </c>
      <c r="AD85" s="25" t="s">
        <v>190</v>
      </c>
      <c r="AE85" s="25"/>
      <c r="AF85" s="25"/>
      <c r="AG85" s="25"/>
      <c r="AH85" s="25"/>
      <c r="AI85" s="25"/>
      <c r="AJ85" s="25"/>
      <c r="AK85" s="25"/>
      <c r="AL85" s="25"/>
      <c r="AM85" s="25"/>
      <c r="AN85" s="25"/>
      <c r="AO85" s="25"/>
      <c r="AP85" s="25"/>
      <c r="AQ85" s="25"/>
      <c r="AR85" s="25"/>
      <c r="AS85" s="25"/>
      <c r="AT85" s="25"/>
      <c r="AU85" s="32"/>
      <c r="AV85" s="25"/>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row>
    <row r="86" spans="1:90" ht="24" customHeight="1" x14ac:dyDescent="0.25">
      <c r="A86" s="24"/>
      <c r="B86" s="128" t="s">
        <v>191</v>
      </c>
      <c r="C86" s="236" t="s">
        <v>192</v>
      </c>
      <c r="D86" s="236"/>
      <c r="E86" s="236"/>
      <c r="F86" s="236"/>
      <c r="G86" s="236"/>
      <c r="H86" s="236"/>
      <c r="I86" s="236"/>
      <c r="J86" s="236"/>
      <c r="K86" s="236"/>
      <c r="L86" s="236"/>
      <c r="M86" s="236"/>
      <c r="N86" s="236"/>
      <c r="O86" s="236"/>
      <c r="P86" s="236"/>
      <c r="Q86" s="236"/>
      <c r="R86" s="236"/>
      <c r="S86" s="236"/>
      <c r="T86" s="236"/>
      <c r="U86" s="236"/>
      <c r="V86" s="236"/>
      <c r="W86" s="236"/>
      <c r="X86" s="236"/>
      <c r="Y86" s="236"/>
      <c r="Z86" s="236"/>
      <c r="AA86" s="25"/>
      <c r="AB86" s="25"/>
      <c r="AU86" s="32"/>
      <c r="AV86" s="25"/>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row>
    <row r="87" spans="1:90" ht="14.25" customHeight="1" x14ac:dyDescent="0.25">
      <c r="A87" s="24"/>
      <c r="B87" s="108" t="s">
        <v>92</v>
      </c>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129" t="s">
        <v>193</v>
      </c>
      <c r="AE87" s="25"/>
      <c r="AF87" s="25"/>
      <c r="AG87" s="25"/>
      <c r="AH87" s="25"/>
      <c r="AI87" s="25"/>
      <c r="AJ87" s="25"/>
      <c r="AK87" s="25"/>
      <c r="AL87" s="25"/>
      <c r="AM87" s="25"/>
      <c r="AN87" s="25"/>
      <c r="AO87" s="25"/>
      <c r="AP87" s="25"/>
      <c r="AQ87" s="25"/>
      <c r="AR87" s="25"/>
      <c r="AS87" s="25"/>
      <c r="AT87" s="25"/>
      <c r="AU87" s="32"/>
      <c r="AV87" s="25"/>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row>
    <row r="88" spans="1:90" ht="11.25" customHeight="1" x14ac:dyDescent="0.25">
      <c r="A88" s="24"/>
      <c r="B88" s="25" t="s">
        <v>89</v>
      </c>
      <c r="C88" s="25" t="s">
        <v>93</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t="s">
        <v>186</v>
      </c>
      <c r="AD88" s="237" t="s">
        <v>194</v>
      </c>
      <c r="AE88" s="237"/>
      <c r="AF88" s="237"/>
      <c r="AG88" s="237"/>
      <c r="AH88" s="237"/>
      <c r="AI88" s="237"/>
      <c r="AJ88" s="237"/>
      <c r="AK88" s="237"/>
      <c r="AL88" s="237"/>
      <c r="AM88" s="237"/>
      <c r="AN88" s="237"/>
      <c r="AO88" s="237"/>
      <c r="AP88" s="237"/>
      <c r="AQ88" s="237"/>
      <c r="AR88" s="237"/>
      <c r="AS88" s="130"/>
      <c r="AT88" s="25"/>
      <c r="AU88" s="32"/>
      <c r="AV88" s="25"/>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row>
    <row r="89" spans="1:90" ht="10.5" customHeight="1" x14ac:dyDescent="0.25">
      <c r="A89" s="24"/>
      <c r="B89" s="25" t="s">
        <v>89</v>
      </c>
      <c r="C89" s="25" t="s">
        <v>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37"/>
      <c r="AE89" s="237"/>
      <c r="AF89" s="237"/>
      <c r="AG89" s="237"/>
      <c r="AH89" s="237"/>
      <c r="AI89" s="237"/>
      <c r="AJ89" s="237"/>
      <c r="AK89" s="237"/>
      <c r="AL89" s="237"/>
      <c r="AM89" s="237"/>
      <c r="AN89" s="237"/>
      <c r="AO89" s="237"/>
      <c r="AP89" s="237"/>
      <c r="AQ89" s="237"/>
      <c r="AR89" s="237"/>
      <c r="AS89" s="130"/>
      <c r="AT89" s="25"/>
      <c r="AU89" s="32"/>
      <c r="AV89" s="25"/>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row>
    <row r="90" spans="1:90" ht="10.5" customHeight="1" x14ac:dyDescent="0.25">
      <c r="A90" s="24"/>
      <c r="B90" s="25" t="s">
        <v>89</v>
      </c>
      <c r="C90" s="25" t="s">
        <v>94</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32"/>
      <c r="AV90" s="25"/>
      <c r="BC90" s="21"/>
      <c r="BD90" s="21"/>
      <c r="BE90" s="21"/>
      <c r="BF90" s="21"/>
      <c r="BG90" s="21"/>
      <c r="BH90" s="21"/>
      <c r="BI90" s="21"/>
      <c r="BJ90" s="21"/>
      <c r="BK90" s="21"/>
      <c r="BL90" s="21"/>
      <c r="BM90" s="21"/>
      <c r="BN90" s="21"/>
      <c r="BO90" s="21"/>
      <c r="BP90" s="21"/>
      <c r="BQ90" s="21"/>
      <c r="BR90" s="21"/>
      <c r="BS90" s="21"/>
      <c r="BT90" s="21"/>
      <c r="BU90" s="21"/>
      <c r="BV90" s="21"/>
      <c r="BW90" s="21"/>
      <c r="BX90" s="21"/>
      <c r="BY90" s="21"/>
      <c r="BZ90" s="21"/>
      <c r="CA90" s="21"/>
      <c r="CB90" s="21"/>
      <c r="CC90" s="21"/>
      <c r="CD90" s="21"/>
      <c r="CE90" s="21"/>
      <c r="CF90" s="21"/>
      <c r="CG90" s="21"/>
      <c r="CH90" s="21"/>
      <c r="CI90" s="21"/>
      <c r="CJ90" s="21"/>
      <c r="CK90" s="21"/>
      <c r="CL90" s="21"/>
    </row>
    <row r="91" spans="1:90" ht="24" customHeight="1" x14ac:dyDescent="0.25">
      <c r="A91" s="24"/>
      <c r="B91" s="131" t="s">
        <v>195</v>
      </c>
      <c r="C91" s="236" t="s">
        <v>192</v>
      </c>
      <c r="D91" s="236"/>
      <c r="E91" s="236"/>
      <c r="F91" s="236"/>
      <c r="G91" s="236"/>
      <c r="H91" s="236"/>
      <c r="I91" s="236"/>
      <c r="J91" s="236"/>
      <c r="K91" s="236"/>
      <c r="L91" s="236"/>
      <c r="M91" s="236"/>
      <c r="N91" s="236"/>
      <c r="O91" s="236"/>
      <c r="P91" s="236"/>
      <c r="Q91" s="236"/>
      <c r="R91" s="236"/>
      <c r="S91" s="236"/>
      <c r="T91" s="236"/>
      <c r="U91" s="236"/>
      <c r="V91" s="236"/>
      <c r="W91" s="236"/>
      <c r="X91" s="236"/>
      <c r="Y91" s="236"/>
      <c r="Z91" s="236"/>
      <c r="AA91" s="236"/>
      <c r="AB91" s="72"/>
      <c r="AC91" s="72"/>
      <c r="AD91" s="72"/>
      <c r="AE91" s="72"/>
      <c r="AF91" s="72"/>
      <c r="AG91" s="72"/>
      <c r="AH91" s="72"/>
      <c r="AI91" s="72"/>
      <c r="AJ91" s="72"/>
      <c r="AK91" s="72"/>
      <c r="AL91" s="72"/>
      <c r="AM91" s="72"/>
      <c r="AN91" s="72"/>
      <c r="AO91" s="72"/>
      <c r="AP91" s="72"/>
      <c r="AQ91" s="72"/>
      <c r="AR91" s="72"/>
      <c r="AS91" s="25"/>
      <c r="AT91" s="25"/>
      <c r="AU91" s="32"/>
      <c r="AV91" s="25"/>
      <c r="BC91" s="21"/>
      <c r="BD91" s="21"/>
      <c r="BE91" s="21"/>
      <c r="BF91" s="21"/>
      <c r="BG91" s="21"/>
      <c r="BH91" s="21"/>
      <c r="BI91" s="21"/>
      <c r="BJ91" s="21"/>
      <c r="BK91" s="21"/>
      <c r="BL91" s="21"/>
      <c r="BM91" s="21"/>
      <c r="BN91" s="21"/>
      <c r="BO91" s="21"/>
      <c r="BP91" s="21"/>
      <c r="BQ91" s="21"/>
      <c r="BR91" s="21"/>
      <c r="BS91" s="21"/>
      <c r="BT91" s="21"/>
      <c r="BU91" s="21"/>
      <c r="BV91" s="21"/>
      <c r="BW91" s="21"/>
      <c r="BX91" s="21"/>
      <c r="BY91" s="21"/>
      <c r="BZ91" s="21"/>
      <c r="CA91" s="21"/>
      <c r="CB91" s="21"/>
      <c r="CC91" s="21"/>
      <c r="CD91" s="21"/>
      <c r="CE91" s="21"/>
      <c r="CF91" s="21"/>
      <c r="CG91" s="21"/>
      <c r="CH91" s="21"/>
      <c r="CI91" s="21"/>
      <c r="CJ91" s="21"/>
      <c r="CK91" s="21"/>
      <c r="CL91" s="21"/>
    </row>
    <row r="92" spans="1:90" ht="16.5" customHeight="1" x14ac:dyDescent="0.3">
      <c r="A92" s="279" t="s">
        <v>95</v>
      </c>
      <c r="B92" s="280"/>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0"/>
      <c r="AA92" s="280"/>
      <c r="AB92" s="280"/>
      <c r="AC92" s="280"/>
      <c r="AD92" s="280"/>
      <c r="AE92" s="280"/>
      <c r="AF92" s="280"/>
      <c r="AG92" s="280"/>
      <c r="AH92" s="280"/>
      <c r="AI92" s="280"/>
      <c r="AJ92" s="280"/>
      <c r="AK92" s="280"/>
      <c r="AL92" s="280"/>
      <c r="AM92" s="280"/>
      <c r="AN92" s="280"/>
      <c r="AO92" s="280"/>
      <c r="AP92" s="280"/>
      <c r="AQ92" s="280"/>
      <c r="AR92" s="280"/>
      <c r="AS92" s="280"/>
      <c r="AT92" s="280"/>
      <c r="AU92" s="281"/>
      <c r="AV92" s="19"/>
      <c r="AW92" s="19"/>
      <c r="AX92" s="19"/>
      <c r="AY92" s="19"/>
      <c r="AZ92" s="19"/>
      <c r="BA92" s="19"/>
      <c r="BC92" s="21"/>
      <c r="BD92" s="21"/>
      <c r="BE92" s="21"/>
      <c r="BF92" s="21"/>
      <c r="BG92" s="21"/>
      <c r="BH92" s="21"/>
      <c r="BI92" s="21"/>
      <c r="BJ92" s="21"/>
      <c r="BK92" s="21"/>
      <c r="BL92" s="21"/>
      <c r="BM92" s="21"/>
      <c r="BN92" s="21"/>
      <c r="BO92" s="21"/>
      <c r="BP92" s="21"/>
      <c r="BQ92" s="21"/>
      <c r="BR92" s="21"/>
      <c r="BS92" s="21"/>
      <c r="BT92" s="21"/>
      <c r="BU92" s="21"/>
      <c r="BV92" s="21"/>
      <c r="BW92" s="21"/>
      <c r="BX92" s="21"/>
      <c r="BY92" s="21"/>
      <c r="BZ92" s="21"/>
      <c r="CA92" s="21"/>
      <c r="CB92" s="21"/>
      <c r="CC92" s="21"/>
      <c r="CD92" s="21"/>
      <c r="CE92" s="21"/>
      <c r="CF92" s="21"/>
      <c r="CG92" s="21"/>
      <c r="CH92" s="21"/>
      <c r="CI92" s="21"/>
      <c r="CJ92" s="21"/>
      <c r="CK92" s="21"/>
      <c r="CL92" s="21"/>
    </row>
    <row r="93" spans="1:90" ht="12.75" customHeight="1" x14ac:dyDescent="0.25">
      <c r="A93" s="24"/>
      <c r="B93" s="25"/>
      <c r="C93" s="284" t="s">
        <v>96</v>
      </c>
      <c r="D93" s="284"/>
      <c r="E93" s="284"/>
      <c r="F93" s="284"/>
      <c r="G93" s="284"/>
      <c r="H93" s="284"/>
      <c r="I93" s="284"/>
      <c r="J93" s="284"/>
      <c r="K93" s="284"/>
      <c r="L93" s="284"/>
      <c r="M93" s="284"/>
      <c r="N93" s="284"/>
      <c r="O93" s="284"/>
      <c r="P93" s="284"/>
      <c r="Q93" s="284"/>
      <c r="R93" s="284"/>
      <c r="S93" s="284"/>
      <c r="T93" s="284"/>
      <c r="U93" s="284"/>
      <c r="V93" s="284"/>
      <c r="W93" s="284"/>
      <c r="X93" s="284"/>
      <c r="Y93" s="284"/>
      <c r="Z93" s="284"/>
      <c r="AA93" s="284"/>
      <c r="AB93" s="284"/>
      <c r="AC93" s="284"/>
      <c r="AD93" s="284"/>
      <c r="AE93" s="284"/>
      <c r="AF93" s="284"/>
      <c r="AG93" s="284"/>
      <c r="AH93" s="284"/>
      <c r="AI93" s="284"/>
      <c r="AJ93" s="284"/>
      <c r="AK93" s="284"/>
      <c r="AL93" s="284"/>
      <c r="AM93" s="284"/>
      <c r="AN93" s="284"/>
      <c r="AO93" s="284"/>
      <c r="AP93" s="284"/>
      <c r="AQ93" s="284"/>
      <c r="AR93" s="284"/>
      <c r="AS93" s="284"/>
      <c r="AT93" s="107"/>
      <c r="AU93" s="32"/>
      <c r="AV93" s="25"/>
      <c r="AW93" s="25"/>
      <c r="AX93" s="25"/>
      <c r="AY93" s="25"/>
      <c r="AZ93" s="25"/>
      <c r="BA93" s="25"/>
      <c r="BC93" s="21"/>
      <c r="BD93" s="21"/>
      <c r="BE93" s="21"/>
      <c r="BF93" s="21"/>
      <c r="BG93" s="21"/>
      <c r="BH93" s="21"/>
      <c r="BI93" s="21"/>
      <c r="BJ93" s="21"/>
      <c r="BK93" s="21"/>
      <c r="BL93" s="21"/>
      <c r="BM93" s="21"/>
      <c r="BN93" s="21"/>
      <c r="BO93" s="21"/>
      <c r="BP93" s="21"/>
      <c r="BQ93" s="21"/>
      <c r="BR93" s="21"/>
      <c r="BS93" s="21"/>
      <c r="BT93" s="21"/>
      <c r="BU93" s="21"/>
      <c r="BV93" s="21"/>
      <c r="BW93" s="21"/>
      <c r="BX93" s="21"/>
      <c r="BY93" s="21"/>
      <c r="BZ93" s="21"/>
      <c r="CA93" s="21"/>
      <c r="CB93" s="21"/>
      <c r="CC93" s="21"/>
      <c r="CD93" s="21"/>
      <c r="CE93" s="21"/>
      <c r="CF93" s="21"/>
      <c r="CG93" s="21"/>
      <c r="CH93" s="21"/>
      <c r="CI93" s="21"/>
      <c r="CJ93" s="21"/>
      <c r="CK93" s="21"/>
      <c r="CL93" s="21"/>
    </row>
    <row r="94" spans="1:90" ht="12.75" customHeight="1" x14ac:dyDescent="0.25">
      <c r="A94" s="24"/>
      <c r="B94" s="25"/>
      <c r="C94" s="284" t="s">
        <v>97</v>
      </c>
      <c r="D94" s="284"/>
      <c r="E94" s="284"/>
      <c r="F94" s="284"/>
      <c r="G94" s="284"/>
      <c r="H94" s="284"/>
      <c r="I94" s="284"/>
      <c r="J94" s="284"/>
      <c r="K94" s="284"/>
      <c r="L94" s="284"/>
      <c r="M94" s="284"/>
      <c r="N94" s="284"/>
      <c r="O94" s="284"/>
      <c r="P94" s="284"/>
      <c r="Q94" s="284"/>
      <c r="R94" s="284"/>
      <c r="S94" s="284"/>
      <c r="T94" s="284"/>
      <c r="U94" s="284"/>
      <c r="V94" s="284"/>
      <c r="W94" s="284"/>
      <c r="X94" s="284"/>
      <c r="Y94" s="284"/>
      <c r="Z94" s="284"/>
      <c r="AA94" s="284"/>
      <c r="AB94" s="284"/>
      <c r="AC94" s="284"/>
      <c r="AD94" s="284"/>
      <c r="AE94" s="284"/>
      <c r="AF94" s="284"/>
      <c r="AG94" s="284"/>
      <c r="AH94" s="284"/>
      <c r="AI94" s="284"/>
      <c r="AJ94" s="284"/>
      <c r="AK94" s="284"/>
      <c r="AL94" s="284"/>
      <c r="AM94" s="284"/>
      <c r="AN94" s="284"/>
      <c r="AO94" s="284"/>
      <c r="AP94" s="284"/>
      <c r="AQ94" s="284"/>
      <c r="AR94" s="284"/>
      <c r="AS94" s="284"/>
      <c r="AT94" s="107"/>
      <c r="AU94" s="32"/>
      <c r="AV94" s="25"/>
      <c r="AW94" s="25"/>
      <c r="AX94" s="25"/>
      <c r="AY94" s="25"/>
      <c r="AZ94" s="25"/>
      <c r="BA94" s="25"/>
      <c r="BC94" s="21"/>
      <c r="BD94" s="21"/>
      <c r="BE94" s="21"/>
      <c r="BF94" s="21"/>
      <c r="BG94" s="21"/>
      <c r="BH94" s="21"/>
      <c r="BI94" s="21"/>
      <c r="BJ94" s="21"/>
      <c r="BK94" s="21"/>
      <c r="BL94" s="21"/>
      <c r="BM94" s="21"/>
      <c r="BN94" s="21"/>
      <c r="BO94" s="21"/>
      <c r="BP94" s="21"/>
      <c r="BQ94" s="21"/>
      <c r="BR94" s="21"/>
      <c r="BS94" s="21"/>
      <c r="BT94" s="21"/>
      <c r="BU94" s="21"/>
      <c r="BV94" s="21"/>
      <c r="BW94" s="21"/>
      <c r="BX94" s="21"/>
      <c r="BY94" s="21"/>
      <c r="BZ94" s="21"/>
      <c r="CA94" s="21"/>
      <c r="CB94" s="21"/>
      <c r="CC94" s="21"/>
      <c r="CD94" s="21"/>
      <c r="CE94" s="21"/>
      <c r="CF94" s="21"/>
      <c r="CG94" s="21"/>
      <c r="CH94" s="21"/>
      <c r="CI94" s="21"/>
      <c r="CJ94" s="21"/>
      <c r="CK94" s="21"/>
      <c r="CL94" s="21"/>
    </row>
    <row r="95" spans="1:90" ht="12.75" customHeight="1" x14ac:dyDescent="0.25">
      <c r="A95" s="24"/>
      <c r="B95" s="25"/>
      <c r="C95" s="132" t="s">
        <v>98</v>
      </c>
      <c r="D95" s="133"/>
      <c r="E95" s="133"/>
      <c r="F95" s="133"/>
      <c r="G95" s="133"/>
      <c r="H95" s="133"/>
      <c r="I95" s="133"/>
      <c r="J95" s="133"/>
      <c r="K95" s="133"/>
      <c r="L95" s="133"/>
      <c r="M95" s="133"/>
      <c r="N95" s="133"/>
      <c r="O95" s="133"/>
      <c r="P95" s="133"/>
      <c r="Q95" s="133"/>
      <c r="R95" s="133"/>
      <c r="S95" s="133"/>
      <c r="T95" s="133"/>
      <c r="U95" s="133"/>
      <c r="V95" s="133"/>
      <c r="W95" s="133"/>
      <c r="X95" s="133"/>
      <c r="Y95" s="133"/>
      <c r="Z95" s="133"/>
      <c r="AA95" s="133"/>
      <c r="AB95" s="133"/>
      <c r="AC95" s="107"/>
      <c r="AD95" s="107"/>
      <c r="AE95" s="107"/>
      <c r="AF95" s="107"/>
      <c r="AG95" s="107"/>
      <c r="AH95" s="107"/>
      <c r="AI95" s="107"/>
      <c r="AJ95" s="107"/>
      <c r="AK95" s="107"/>
      <c r="AL95" s="107"/>
      <c r="AM95" s="107"/>
      <c r="AN95" s="107"/>
      <c r="AO95" s="107"/>
      <c r="AP95" s="107"/>
      <c r="AQ95" s="107"/>
      <c r="AR95" s="107"/>
      <c r="AS95" s="107"/>
      <c r="AT95" s="107"/>
      <c r="AU95" s="32"/>
      <c r="AV95" s="25"/>
      <c r="AW95" s="25"/>
      <c r="AX95" s="25"/>
      <c r="AY95" s="25"/>
      <c r="AZ95" s="25"/>
      <c r="BA95" s="25"/>
      <c r="BC95" s="21"/>
      <c r="BD95" s="21"/>
      <c r="BE95" s="21"/>
      <c r="BF95" s="21"/>
      <c r="BG95" s="21"/>
      <c r="BH95" s="21"/>
      <c r="BI95" s="21"/>
      <c r="BJ95" s="21"/>
      <c r="BK95" s="21"/>
      <c r="BL95" s="21"/>
      <c r="BM95" s="21"/>
      <c r="BN95" s="21"/>
      <c r="BO95" s="21"/>
      <c r="BP95" s="21"/>
      <c r="BQ95" s="21"/>
      <c r="BR95" s="21"/>
      <c r="BS95" s="21"/>
      <c r="BT95" s="21"/>
      <c r="BU95" s="21"/>
      <c r="BV95" s="21"/>
      <c r="BW95" s="21"/>
      <c r="BX95" s="21"/>
      <c r="BY95" s="21"/>
      <c r="BZ95" s="21"/>
      <c r="CA95" s="21"/>
      <c r="CB95" s="21"/>
      <c r="CC95" s="21"/>
      <c r="CD95" s="21"/>
      <c r="CE95" s="21"/>
      <c r="CF95" s="21"/>
      <c r="CG95" s="21"/>
      <c r="CH95" s="21"/>
      <c r="CI95" s="21"/>
      <c r="CJ95" s="21"/>
      <c r="CK95" s="21"/>
      <c r="CL95" s="21"/>
    </row>
    <row r="96" spans="1:90" ht="12.75" customHeight="1" x14ac:dyDescent="0.25">
      <c r="A96" s="24"/>
      <c r="B96" s="25"/>
      <c r="C96" s="132" t="s">
        <v>99</v>
      </c>
      <c r="D96" s="133"/>
      <c r="E96" s="133"/>
      <c r="F96" s="133"/>
      <c r="G96" s="133"/>
      <c r="H96" s="133"/>
      <c r="I96" s="133"/>
      <c r="J96" s="133"/>
      <c r="K96" s="133"/>
      <c r="L96" s="133"/>
      <c r="M96" s="133"/>
      <c r="N96" s="133"/>
      <c r="O96" s="133"/>
      <c r="P96" s="133"/>
      <c r="Q96" s="133"/>
      <c r="R96" s="133"/>
      <c r="S96" s="133"/>
      <c r="T96" s="133"/>
      <c r="U96" s="133"/>
      <c r="V96" s="133"/>
      <c r="W96" s="133"/>
      <c r="X96" s="133"/>
      <c r="Y96" s="133"/>
      <c r="Z96" s="133"/>
      <c r="AA96" s="133"/>
      <c r="AB96" s="133"/>
      <c r="AC96" s="133"/>
      <c r="AD96" s="133"/>
      <c r="AE96" s="107"/>
      <c r="AF96" s="107"/>
      <c r="AG96" s="107"/>
      <c r="AH96" s="107"/>
      <c r="AI96" s="107"/>
      <c r="AJ96" s="107"/>
      <c r="AK96" s="107"/>
      <c r="AL96" s="107"/>
      <c r="AM96" s="107"/>
      <c r="AN96" s="107"/>
      <c r="AO96" s="107"/>
      <c r="AP96" s="107"/>
      <c r="AQ96" s="107"/>
      <c r="AR96" s="107"/>
      <c r="AS96" s="107"/>
      <c r="AT96" s="107"/>
      <c r="AU96" s="32"/>
      <c r="AV96" s="25"/>
      <c r="AW96" s="25"/>
      <c r="AX96" s="25"/>
      <c r="AY96" s="25"/>
      <c r="AZ96" s="25"/>
      <c r="BA96" s="25"/>
      <c r="BC96" s="21"/>
      <c r="BD96" s="21"/>
      <c r="BE96" s="21"/>
      <c r="BF96" s="21"/>
      <c r="BG96" s="21"/>
      <c r="BH96" s="21"/>
      <c r="BI96" s="21"/>
      <c r="BJ96" s="21"/>
      <c r="BK96" s="21"/>
      <c r="BL96" s="21"/>
      <c r="BM96" s="21"/>
      <c r="BN96" s="21"/>
      <c r="BO96" s="21"/>
      <c r="BP96" s="21"/>
      <c r="BQ96" s="21"/>
      <c r="BR96" s="21"/>
      <c r="BS96" s="21"/>
      <c r="BT96" s="21"/>
      <c r="BU96" s="21"/>
      <c r="BV96" s="21"/>
      <c r="BW96" s="21"/>
      <c r="BX96" s="21"/>
      <c r="BY96" s="21"/>
      <c r="BZ96" s="21"/>
      <c r="CA96" s="21"/>
      <c r="CB96" s="21"/>
      <c r="CC96" s="21"/>
      <c r="CD96" s="21"/>
      <c r="CE96" s="21"/>
      <c r="CF96" s="21"/>
      <c r="CG96" s="21"/>
      <c r="CH96" s="21"/>
      <c r="CI96" s="21"/>
      <c r="CJ96" s="21"/>
      <c r="CK96" s="21"/>
      <c r="CL96" s="21"/>
    </row>
    <row r="97" spans="1:90" ht="12.75" customHeight="1" x14ac:dyDescent="0.25">
      <c r="A97" s="24"/>
      <c r="B97" s="25"/>
      <c r="C97" s="132" t="s">
        <v>100</v>
      </c>
      <c r="D97" s="133"/>
      <c r="E97" s="133"/>
      <c r="F97" s="133"/>
      <c r="G97" s="133"/>
      <c r="H97" s="133"/>
      <c r="I97" s="133"/>
      <c r="J97" s="133"/>
      <c r="K97" s="133"/>
      <c r="L97" s="133"/>
      <c r="M97" s="133"/>
      <c r="N97" s="133"/>
      <c r="O97" s="133"/>
      <c r="P97" s="133"/>
      <c r="Q97" s="133"/>
      <c r="R97" s="133"/>
      <c r="S97" s="133"/>
      <c r="T97" s="133"/>
      <c r="U97" s="133"/>
      <c r="V97" s="133"/>
      <c r="W97" s="133"/>
      <c r="X97" s="133"/>
      <c r="Y97" s="133"/>
      <c r="Z97" s="133"/>
      <c r="AA97" s="133"/>
      <c r="AB97" s="133"/>
      <c r="AC97" s="133"/>
      <c r="AD97" s="107"/>
      <c r="AE97" s="107"/>
      <c r="AF97" s="107"/>
      <c r="AG97" s="107"/>
      <c r="AH97" s="107"/>
      <c r="AI97" s="107"/>
      <c r="AJ97" s="107"/>
      <c r="AK97" s="107"/>
      <c r="AL97" s="107"/>
      <c r="AM97" s="107"/>
      <c r="AN97" s="107"/>
      <c r="AO97" s="107"/>
      <c r="AP97" s="107"/>
      <c r="AQ97" s="107"/>
      <c r="AR97" s="107"/>
      <c r="AS97" s="107"/>
      <c r="AT97" s="107"/>
      <c r="AU97" s="32"/>
      <c r="AV97" s="25"/>
      <c r="AW97" s="25"/>
      <c r="AX97" s="25"/>
      <c r="AY97" s="25"/>
      <c r="AZ97" s="25"/>
      <c r="BA97" s="25"/>
      <c r="BC97" s="21"/>
      <c r="BD97" s="21"/>
      <c r="BE97" s="21"/>
      <c r="BF97" s="21"/>
      <c r="BG97" s="21"/>
      <c r="BH97" s="21"/>
      <c r="BI97" s="21"/>
      <c r="BJ97" s="21"/>
      <c r="BK97" s="21"/>
      <c r="BL97" s="21"/>
      <c r="BM97" s="21"/>
      <c r="BN97" s="21"/>
      <c r="BO97" s="21"/>
      <c r="BP97" s="21"/>
      <c r="BQ97" s="21"/>
      <c r="BR97" s="21"/>
      <c r="BS97" s="21"/>
      <c r="BT97" s="21"/>
      <c r="BU97" s="21"/>
      <c r="BV97" s="21"/>
      <c r="BW97" s="21"/>
      <c r="BX97" s="21"/>
      <c r="BY97" s="21"/>
      <c r="BZ97" s="21"/>
      <c r="CA97" s="21"/>
      <c r="CB97" s="21"/>
      <c r="CC97" s="21"/>
      <c r="CD97" s="21"/>
      <c r="CE97" s="21"/>
      <c r="CF97" s="21"/>
      <c r="CG97" s="21"/>
      <c r="CH97" s="21"/>
      <c r="CI97" s="21"/>
      <c r="CJ97" s="21"/>
      <c r="CK97" s="21"/>
      <c r="CL97" s="21"/>
    </row>
    <row r="98" spans="1:90" ht="12.75" customHeight="1" x14ac:dyDescent="0.25">
      <c r="A98" s="24"/>
      <c r="B98" s="25"/>
      <c r="C98" s="132" t="s">
        <v>101</v>
      </c>
      <c r="D98" s="133"/>
      <c r="E98" s="133"/>
      <c r="F98" s="133"/>
      <c r="G98" s="133"/>
      <c r="H98" s="133"/>
      <c r="I98" s="133"/>
      <c r="J98" s="133"/>
      <c r="K98" s="133"/>
      <c r="L98" s="133"/>
      <c r="M98" s="133"/>
      <c r="N98" s="133"/>
      <c r="O98" s="133"/>
      <c r="P98" s="133"/>
      <c r="Q98" s="133"/>
      <c r="R98" s="133"/>
      <c r="S98" s="133"/>
      <c r="T98" s="133"/>
      <c r="U98" s="133"/>
      <c r="V98" s="133"/>
      <c r="W98" s="133"/>
      <c r="X98" s="133"/>
      <c r="Y98" s="133"/>
      <c r="Z98" s="133"/>
      <c r="AA98" s="133"/>
      <c r="AB98" s="133"/>
      <c r="AC98" s="133"/>
      <c r="AD98" s="107"/>
      <c r="AE98" s="107"/>
      <c r="AF98" s="107"/>
      <c r="AG98" s="107"/>
      <c r="AH98" s="107"/>
      <c r="AI98" s="107"/>
      <c r="AJ98" s="107"/>
      <c r="AK98" s="107"/>
      <c r="AL98" s="107"/>
      <c r="AM98" s="107"/>
      <c r="AN98" s="107"/>
      <c r="AO98" s="107"/>
      <c r="AP98" s="107"/>
      <c r="AQ98" s="107"/>
      <c r="AR98" s="107"/>
      <c r="AS98" s="107"/>
      <c r="AT98" s="107"/>
      <c r="AU98" s="32"/>
      <c r="AV98" s="25"/>
      <c r="AW98" s="25"/>
      <c r="AX98" s="25"/>
      <c r="AY98" s="25"/>
      <c r="AZ98" s="25"/>
      <c r="BA98" s="25"/>
      <c r="BC98" s="21"/>
      <c r="BD98" s="21"/>
      <c r="BE98" s="21"/>
      <c r="BF98" s="21"/>
      <c r="BG98" s="21"/>
      <c r="BH98" s="21"/>
      <c r="BI98" s="21"/>
      <c r="BJ98" s="21"/>
      <c r="BK98" s="21"/>
      <c r="BL98" s="21"/>
      <c r="BM98" s="21"/>
      <c r="BN98" s="21"/>
      <c r="BO98" s="21"/>
      <c r="BP98" s="21"/>
      <c r="BQ98" s="21"/>
      <c r="BR98" s="21"/>
      <c r="BS98" s="21"/>
      <c r="BT98" s="21"/>
      <c r="BU98" s="21"/>
      <c r="BV98" s="21"/>
      <c r="BW98" s="21"/>
      <c r="BX98" s="21"/>
      <c r="BY98" s="21"/>
      <c r="BZ98" s="21"/>
      <c r="CA98" s="21"/>
      <c r="CB98" s="21"/>
      <c r="CC98" s="21"/>
      <c r="CD98" s="21"/>
      <c r="CE98" s="21"/>
      <c r="CF98" s="21"/>
      <c r="CG98" s="21"/>
      <c r="CH98" s="21"/>
      <c r="CI98" s="21"/>
      <c r="CJ98" s="21"/>
      <c r="CK98" s="21"/>
      <c r="CL98" s="21"/>
    </row>
    <row r="99" spans="1:90" ht="13.5" customHeight="1" x14ac:dyDescent="0.25">
      <c r="A99" s="24"/>
      <c r="B99" s="25"/>
      <c r="C99" s="285" t="s">
        <v>102</v>
      </c>
      <c r="D99" s="285"/>
      <c r="E99" s="285"/>
      <c r="F99" s="285"/>
      <c r="G99" s="285"/>
      <c r="H99" s="285"/>
      <c r="I99" s="285"/>
      <c r="J99" s="285"/>
      <c r="K99" s="285"/>
      <c r="L99" s="285"/>
      <c r="M99" s="285"/>
      <c r="N99" s="285"/>
      <c r="O99" s="285"/>
      <c r="P99" s="285"/>
      <c r="Q99" s="285"/>
      <c r="R99" s="285"/>
      <c r="S99" s="285"/>
      <c r="T99" s="285"/>
      <c r="U99" s="285"/>
      <c r="V99" s="285"/>
      <c r="W99" s="285"/>
      <c r="X99" s="285"/>
      <c r="Y99" s="285"/>
      <c r="Z99" s="285"/>
      <c r="AA99" s="285"/>
      <c r="AB99" s="285"/>
      <c r="AC99" s="285"/>
      <c r="AD99" s="285"/>
      <c r="AE99" s="285"/>
      <c r="AF99" s="285"/>
      <c r="AG99" s="285"/>
      <c r="AH99" s="285"/>
      <c r="AI99" s="285"/>
      <c r="AJ99" s="285"/>
      <c r="AK99" s="285"/>
      <c r="AL99" s="285"/>
      <c r="AM99" s="285"/>
      <c r="AN99" s="285"/>
      <c r="AO99" s="285"/>
      <c r="AP99" s="285"/>
      <c r="AQ99" s="285"/>
      <c r="AR99" s="285"/>
      <c r="AS99" s="285"/>
      <c r="AT99" s="285"/>
      <c r="AU99" s="286"/>
      <c r="AV99" s="134"/>
      <c r="AW99" s="134"/>
      <c r="AX99" s="134"/>
      <c r="AY99" s="134"/>
      <c r="AZ99" s="134"/>
      <c r="BA99" s="134"/>
      <c r="BC99" s="21"/>
      <c r="BD99" s="21"/>
      <c r="BE99" s="21"/>
      <c r="BF99" s="21"/>
      <c r="BG99" s="21"/>
      <c r="BH99" s="21"/>
      <c r="BI99" s="21"/>
      <c r="BJ99" s="21"/>
      <c r="BK99" s="21"/>
      <c r="BL99" s="21"/>
      <c r="BM99" s="21"/>
      <c r="BN99" s="21"/>
      <c r="BO99" s="21"/>
      <c r="BP99" s="21"/>
      <c r="BQ99" s="21"/>
      <c r="BR99" s="21"/>
      <c r="BS99" s="21"/>
      <c r="BT99" s="21"/>
      <c r="BU99" s="21"/>
      <c r="BV99" s="21"/>
      <c r="BW99" s="21"/>
      <c r="BX99" s="21"/>
      <c r="BY99" s="21"/>
      <c r="BZ99" s="21"/>
      <c r="CA99" s="21"/>
      <c r="CB99" s="21"/>
      <c r="CC99" s="21"/>
      <c r="CD99" s="21"/>
      <c r="CE99" s="21"/>
      <c r="CF99" s="21"/>
      <c r="CG99" s="21"/>
      <c r="CH99" s="21"/>
      <c r="CI99" s="21"/>
      <c r="CJ99" s="21"/>
      <c r="CK99" s="21"/>
      <c r="CL99" s="21"/>
    </row>
    <row r="100" spans="1:90" ht="12.75" customHeight="1" x14ac:dyDescent="0.25">
      <c r="A100" s="24"/>
      <c r="B100" s="25"/>
      <c r="C100" s="284" t="s">
        <v>103</v>
      </c>
      <c r="D100" s="284"/>
      <c r="E100" s="284"/>
      <c r="F100" s="284"/>
      <c r="G100" s="284"/>
      <c r="H100" s="284"/>
      <c r="I100" s="284"/>
      <c r="J100" s="284"/>
      <c r="K100" s="284"/>
      <c r="L100" s="284"/>
      <c r="M100" s="284"/>
      <c r="N100" s="284"/>
      <c r="O100" s="284"/>
      <c r="P100" s="284"/>
      <c r="Q100" s="284"/>
      <c r="R100" s="284"/>
      <c r="S100" s="284"/>
      <c r="T100" s="284"/>
      <c r="U100" s="284"/>
      <c r="V100" s="284"/>
      <c r="W100" s="284"/>
      <c r="X100" s="284"/>
      <c r="Y100" s="284"/>
      <c r="Z100" s="284"/>
      <c r="AA100" s="284"/>
      <c r="AB100" s="284"/>
      <c r="AC100" s="284"/>
      <c r="AD100" s="284"/>
      <c r="AE100" s="284"/>
      <c r="AF100" s="284"/>
      <c r="AG100" s="284"/>
      <c r="AH100" s="284"/>
      <c r="AI100" s="284"/>
      <c r="AJ100" s="284"/>
      <c r="AK100" s="284"/>
      <c r="AL100" s="284"/>
      <c r="AM100" s="284"/>
      <c r="AN100" s="284"/>
      <c r="AO100" s="284"/>
      <c r="AP100" s="284"/>
      <c r="AQ100" s="284"/>
      <c r="AR100" s="284"/>
      <c r="AS100" s="284"/>
      <c r="AT100" s="107"/>
      <c r="AU100" s="32"/>
      <c r="AV100" s="25"/>
      <c r="AW100" s="25"/>
      <c r="AX100" s="25"/>
      <c r="AY100" s="25"/>
      <c r="AZ100" s="25"/>
      <c r="BA100" s="25"/>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row>
    <row r="101" spans="1:90" ht="12.75" customHeight="1" x14ac:dyDescent="0.25">
      <c r="A101" s="24"/>
      <c r="B101" s="25"/>
      <c r="C101" s="284" t="s">
        <v>104</v>
      </c>
      <c r="D101" s="284"/>
      <c r="E101" s="284"/>
      <c r="F101" s="284"/>
      <c r="G101" s="284"/>
      <c r="H101" s="284"/>
      <c r="I101" s="284"/>
      <c r="J101" s="284"/>
      <c r="K101" s="284"/>
      <c r="L101" s="284"/>
      <c r="M101" s="284"/>
      <c r="N101" s="284"/>
      <c r="O101" s="284"/>
      <c r="P101" s="284"/>
      <c r="Q101" s="284"/>
      <c r="R101" s="284"/>
      <c r="S101" s="284"/>
      <c r="T101" s="284"/>
      <c r="U101" s="284"/>
      <c r="V101" s="284"/>
      <c r="W101" s="284"/>
      <c r="X101" s="284"/>
      <c r="Y101" s="284"/>
      <c r="Z101" s="284"/>
      <c r="AA101" s="284"/>
      <c r="AB101" s="284"/>
      <c r="AC101" s="284"/>
      <c r="AD101" s="284"/>
      <c r="AE101" s="284"/>
      <c r="AF101" s="284"/>
      <c r="AG101" s="284"/>
      <c r="AH101" s="284"/>
      <c r="AI101" s="284"/>
      <c r="AJ101" s="284"/>
      <c r="AK101" s="284"/>
      <c r="AL101" s="284"/>
      <c r="AM101" s="284"/>
      <c r="AN101" s="284"/>
      <c r="AO101" s="284"/>
      <c r="AP101" s="284"/>
      <c r="AQ101" s="284"/>
      <c r="AR101" s="284"/>
      <c r="AS101" s="284"/>
      <c r="AT101" s="107"/>
      <c r="AU101" s="32"/>
      <c r="AV101" s="25"/>
      <c r="AW101" s="25"/>
      <c r="AX101" s="25"/>
      <c r="AY101" s="25"/>
      <c r="AZ101" s="25"/>
      <c r="BA101" s="25"/>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row>
    <row r="102" spans="1:90" ht="20.25" customHeight="1" x14ac:dyDescent="0.25">
      <c r="A102" s="24"/>
      <c r="B102" s="25"/>
      <c r="C102" s="287" t="s">
        <v>196</v>
      </c>
      <c r="D102" s="287"/>
      <c r="E102" s="287"/>
      <c r="F102" s="287"/>
      <c r="G102" s="287"/>
      <c r="H102" s="287"/>
      <c r="I102" s="287"/>
      <c r="J102" s="287"/>
      <c r="K102" s="287"/>
      <c r="L102" s="287"/>
      <c r="M102" s="287"/>
      <c r="N102" s="287"/>
      <c r="O102" s="287"/>
      <c r="P102" s="287"/>
      <c r="Q102" s="287"/>
      <c r="R102" s="287"/>
      <c r="S102" s="287"/>
      <c r="T102" s="287"/>
      <c r="U102" s="287"/>
      <c r="V102" s="287"/>
      <c r="W102" s="287"/>
      <c r="X102" s="287"/>
      <c r="Y102" s="287"/>
      <c r="Z102" s="287"/>
      <c r="AA102" s="287"/>
      <c r="AB102" s="287"/>
      <c r="AC102" s="287"/>
      <c r="AD102" s="287"/>
      <c r="AE102" s="287"/>
      <c r="AF102" s="287"/>
      <c r="AG102" s="287"/>
      <c r="AH102" s="287"/>
      <c r="AI102" s="287"/>
      <c r="AJ102" s="287"/>
      <c r="AK102" s="287"/>
      <c r="AL102" s="287"/>
      <c r="AM102" s="287"/>
      <c r="AN102" s="287"/>
      <c r="AO102" s="287"/>
      <c r="AP102" s="287"/>
      <c r="AQ102" s="287"/>
      <c r="AR102" s="287"/>
      <c r="AS102" s="287"/>
      <c r="AT102" s="135"/>
      <c r="AU102" s="32"/>
      <c r="AV102" s="25"/>
      <c r="AW102" s="25"/>
      <c r="AX102" s="25"/>
      <c r="AY102" s="25"/>
      <c r="AZ102" s="25"/>
      <c r="BA102" s="25"/>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row>
    <row r="103" spans="1:90" ht="21" customHeight="1" x14ac:dyDescent="0.25">
      <c r="A103" s="24"/>
      <c r="B103" s="25"/>
      <c r="C103" s="282" t="s">
        <v>197</v>
      </c>
      <c r="D103" s="283"/>
      <c r="E103" s="283"/>
      <c r="F103" s="283"/>
      <c r="G103" s="283"/>
      <c r="H103" s="283"/>
      <c r="I103" s="283"/>
      <c r="J103" s="283"/>
      <c r="K103" s="283"/>
      <c r="L103" s="283"/>
      <c r="M103" s="283"/>
      <c r="N103" s="283"/>
      <c r="O103" s="283"/>
      <c r="P103" s="283"/>
      <c r="Q103" s="283"/>
      <c r="R103" s="283"/>
      <c r="S103" s="283"/>
      <c r="T103" s="283"/>
      <c r="U103" s="283"/>
      <c r="V103" s="283"/>
      <c r="W103" s="283"/>
      <c r="X103" s="283"/>
      <c r="Y103" s="283"/>
      <c r="Z103" s="283"/>
      <c r="AA103" s="283"/>
      <c r="AB103" s="283"/>
      <c r="AC103" s="283"/>
      <c r="AD103" s="283"/>
      <c r="AE103" s="283"/>
      <c r="AF103" s="283"/>
      <c r="AG103" s="283"/>
      <c r="AH103" s="283"/>
      <c r="AI103" s="283"/>
      <c r="AJ103" s="283"/>
      <c r="AK103" s="283"/>
      <c r="AL103" s="283"/>
      <c r="AM103" s="283"/>
      <c r="AN103" s="283"/>
      <c r="AO103" s="283"/>
      <c r="AP103" s="283"/>
      <c r="AQ103" s="283"/>
      <c r="AR103" s="283"/>
      <c r="AS103" s="283"/>
      <c r="AT103" s="136"/>
      <c r="AU103" s="32"/>
      <c r="AV103" s="25"/>
      <c r="AW103" s="25"/>
      <c r="AX103" s="25"/>
      <c r="AY103" s="25"/>
      <c r="AZ103" s="25"/>
      <c r="BA103" s="25"/>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row>
    <row r="104" spans="1:90" ht="12.75" customHeight="1" x14ac:dyDescent="0.25">
      <c r="A104" s="24"/>
      <c r="B104" s="25"/>
      <c r="C104" s="282" t="s">
        <v>105</v>
      </c>
      <c r="D104" s="283"/>
      <c r="E104" s="283"/>
      <c r="F104" s="283"/>
      <c r="G104" s="283"/>
      <c r="H104" s="283"/>
      <c r="I104" s="283"/>
      <c r="J104" s="283"/>
      <c r="K104" s="283"/>
      <c r="L104" s="283"/>
      <c r="M104" s="283"/>
      <c r="N104" s="283"/>
      <c r="O104" s="283"/>
      <c r="P104" s="283"/>
      <c r="Q104" s="283"/>
      <c r="R104" s="283"/>
      <c r="S104" s="283"/>
      <c r="T104" s="283"/>
      <c r="U104" s="283"/>
      <c r="V104" s="283"/>
      <c r="W104" s="283"/>
      <c r="X104" s="283"/>
      <c r="Y104" s="283"/>
      <c r="Z104" s="283"/>
      <c r="AA104" s="283"/>
      <c r="AB104" s="283"/>
      <c r="AC104" s="283"/>
      <c r="AD104" s="283"/>
      <c r="AE104" s="283"/>
      <c r="AF104" s="283"/>
      <c r="AG104" s="283"/>
      <c r="AH104" s="283"/>
      <c r="AI104" s="283"/>
      <c r="AJ104" s="283"/>
      <c r="AK104" s="283"/>
      <c r="AL104" s="283"/>
      <c r="AM104" s="283"/>
      <c r="AN104" s="283"/>
      <c r="AO104" s="283"/>
      <c r="AP104" s="283"/>
      <c r="AQ104" s="283"/>
      <c r="AR104" s="283"/>
      <c r="AS104" s="283"/>
      <c r="AT104" s="136"/>
      <c r="AU104" s="32"/>
      <c r="AV104" s="25"/>
      <c r="AW104" s="25"/>
      <c r="AX104" s="25"/>
      <c r="AY104" s="25"/>
      <c r="AZ104" s="25"/>
      <c r="BA104" s="25"/>
      <c r="BC104" s="21"/>
      <c r="BD104" s="21"/>
      <c r="BE104" s="21"/>
      <c r="BF104" s="21"/>
      <c r="BG104" s="21"/>
      <c r="BH104" s="21"/>
      <c r="BI104" s="21"/>
      <c r="BJ104" s="21"/>
      <c r="BK104" s="21"/>
      <c r="BL104" s="21"/>
      <c r="BM104" s="21"/>
      <c r="BN104" s="21"/>
      <c r="BO104" s="21"/>
      <c r="BP104" s="21"/>
      <c r="BQ104" s="21"/>
      <c r="BR104" s="21"/>
      <c r="BS104" s="21"/>
      <c r="BT104" s="21"/>
      <c r="BU104" s="21"/>
      <c r="BV104" s="21"/>
      <c r="BW104" s="21"/>
      <c r="BX104" s="21"/>
      <c r="BY104" s="21"/>
      <c r="BZ104" s="21"/>
      <c r="CA104" s="21"/>
      <c r="CB104" s="21"/>
      <c r="CC104" s="21"/>
      <c r="CD104" s="21"/>
      <c r="CE104" s="21"/>
      <c r="CF104" s="21"/>
      <c r="CG104" s="21"/>
      <c r="CH104" s="21"/>
      <c r="CI104" s="21"/>
      <c r="CJ104" s="21"/>
      <c r="CK104" s="21"/>
      <c r="CL104" s="21"/>
    </row>
    <row r="105" spans="1:90" ht="13.5" customHeight="1" x14ac:dyDescent="0.25">
      <c r="A105" s="24"/>
      <c r="B105" s="25"/>
      <c r="C105" s="132" t="s">
        <v>106</v>
      </c>
      <c r="D105" s="133"/>
      <c r="E105" s="133"/>
      <c r="F105" s="133"/>
      <c r="G105" s="133"/>
      <c r="H105" s="133"/>
      <c r="I105" s="133"/>
      <c r="J105" s="133"/>
      <c r="K105" s="133"/>
      <c r="L105" s="133"/>
      <c r="M105" s="133"/>
      <c r="N105" s="133"/>
      <c r="O105" s="133"/>
      <c r="P105" s="133"/>
      <c r="Q105" s="133"/>
      <c r="R105" s="133"/>
      <c r="S105" s="133"/>
      <c r="T105" s="133"/>
      <c r="U105" s="135"/>
      <c r="V105" s="135"/>
      <c r="W105" s="135"/>
      <c r="X105" s="135"/>
      <c r="Y105" s="135"/>
      <c r="Z105" s="135"/>
      <c r="AA105" s="135"/>
      <c r="AB105" s="135"/>
      <c r="AC105" s="135"/>
      <c r="AD105" s="135"/>
      <c r="AE105" s="135"/>
      <c r="AF105" s="135"/>
      <c r="AG105" s="135"/>
      <c r="AH105" s="135"/>
      <c r="AI105" s="135"/>
      <c r="AJ105" s="135"/>
      <c r="AK105" s="135"/>
      <c r="AL105" s="135"/>
      <c r="AM105" s="135"/>
      <c r="AN105" s="135"/>
      <c r="AO105" s="135"/>
      <c r="AP105" s="135"/>
      <c r="AQ105" s="135"/>
      <c r="AR105" s="135"/>
      <c r="AS105" s="135"/>
      <c r="AT105" s="135"/>
      <c r="AU105" s="32"/>
      <c r="AV105" s="25"/>
      <c r="AW105" s="25"/>
      <c r="AX105" s="25"/>
      <c r="AY105" s="25"/>
      <c r="AZ105" s="25"/>
      <c r="BA105" s="25"/>
      <c r="BC105" s="21"/>
      <c r="BD105" s="21"/>
      <c r="BE105" s="21"/>
      <c r="BF105" s="21"/>
      <c r="BG105" s="21"/>
      <c r="BH105" s="21"/>
      <c r="BI105" s="21"/>
      <c r="BJ105" s="21"/>
      <c r="BK105" s="21"/>
      <c r="BL105" s="21"/>
      <c r="BM105" s="21"/>
      <c r="BN105" s="21"/>
      <c r="BO105" s="21"/>
      <c r="BP105" s="21"/>
      <c r="BQ105" s="21"/>
      <c r="BR105" s="21"/>
      <c r="BS105" s="21"/>
      <c r="BT105" s="21"/>
      <c r="BU105" s="21"/>
      <c r="BV105" s="21"/>
      <c r="BW105" s="21"/>
      <c r="BX105" s="21"/>
      <c r="BY105" s="21"/>
      <c r="BZ105" s="21"/>
      <c r="CA105" s="21"/>
      <c r="CB105" s="21"/>
      <c r="CC105" s="21"/>
      <c r="CD105" s="21"/>
      <c r="CE105" s="21"/>
      <c r="CF105" s="21"/>
      <c r="CG105" s="21"/>
      <c r="CH105" s="21"/>
      <c r="CI105" s="21"/>
      <c r="CJ105" s="21"/>
      <c r="CK105" s="21"/>
      <c r="CL105" s="21"/>
    </row>
    <row r="106" spans="1:90" ht="13.5" customHeight="1" x14ac:dyDescent="0.25">
      <c r="A106" s="24"/>
      <c r="B106" s="25"/>
      <c r="C106" s="282" t="s">
        <v>107</v>
      </c>
      <c r="D106" s="283"/>
      <c r="E106" s="283"/>
      <c r="F106" s="283"/>
      <c r="G106" s="283"/>
      <c r="H106" s="283"/>
      <c r="I106" s="283"/>
      <c r="J106" s="283"/>
      <c r="K106" s="283"/>
      <c r="L106" s="283"/>
      <c r="M106" s="283"/>
      <c r="N106" s="283"/>
      <c r="O106" s="283"/>
      <c r="P106" s="283"/>
      <c r="Q106" s="283"/>
      <c r="R106" s="283"/>
      <c r="S106" s="283"/>
      <c r="T106" s="283"/>
      <c r="U106" s="283"/>
      <c r="V106" s="283"/>
      <c r="W106" s="283"/>
      <c r="X106" s="283"/>
      <c r="Y106" s="283"/>
      <c r="Z106" s="283"/>
      <c r="AA106" s="283"/>
      <c r="AB106" s="283"/>
      <c r="AC106" s="283"/>
      <c r="AD106" s="283"/>
      <c r="AE106" s="283"/>
      <c r="AF106" s="283"/>
      <c r="AG106" s="283"/>
      <c r="AH106" s="283"/>
      <c r="AI106" s="283"/>
      <c r="AJ106" s="283"/>
      <c r="AK106" s="283"/>
      <c r="AL106" s="283"/>
      <c r="AM106" s="283"/>
      <c r="AN106" s="283"/>
      <c r="AO106" s="283"/>
      <c r="AP106" s="283"/>
      <c r="AQ106" s="283"/>
      <c r="AR106" s="283"/>
      <c r="AS106" s="283"/>
      <c r="AT106" s="136"/>
      <c r="AU106" s="32"/>
      <c r="AV106" s="25"/>
      <c r="AW106" s="25"/>
      <c r="AX106" s="25"/>
      <c r="AY106" s="25"/>
      <c r="AZ106" s="25"/>
      <c r="BA106" s="25"/>
      <c r="BC106" s="21"/>
      <c r="BD106" s="21"/>
      <c r="BE106" s="21"/>
      <c r="BF106" s="21"/>
      <c r="BG106" s="21"/>
      <c r="BH106" s="21"/>
      <c r="BI106" s="21"/>
      <c r="BJ106" s="21"/>
      <c r="BK106" s="21"/>
      <c r="BL106" s="21"/>
      <c r="BM106" s="21"/>
      <c r="BN106" s="21"/>
      <c r="BO106" s="21"/>
      <c r="BP106" s="21"/>
      <c r="BQ106" s="21"/>
      <c r="BR106" s="21"/>
      <c r="BS106" s="21"/>
      <c r="BT106" s="21"/>
      <c r="BU106" s="21"/>
      <c r="BV106" s="21"/>
      <c r="BW106" s="21"/>
      <c r="BX106" s="21"/>
      <c r="BY106" s="21"/>
      <c r="BZ106" s="21"/>
      <c r="CA106" s="21"/>
      <c r="CB106" s="21"/>
      <c r="CC106" s="21"/>
      <c r="CD106" s="21"/>
      <c r="CE106" s="21"/>
      <c r="CF106" s="21"/>
      <c r="CG106" s="21"/>
      <c r="CH106" s="21"/>
      <c r="CI106" s="21"/>
      <c r="CJ106" s="21"/>
      <c r="CK106" s="21"/>
      <c r="CL106" s="21"/>
    </row>
    <row r="107" spans="1:90" ht="13.5" customHeight="1" x14ac:dyDescent="0.25">
      <c r="A107" s="24"/>
      <c r="B107" s="25"/>
      <c r="C107" s="282" t="s">
        <v>108</v>
      </c>
      <c r="D107" s="283"/>
      <c r="E107" s="283"/>
      <c r="F107" s="283"/>
      <c r="G107" s="283"/>
      <c r="H107" s="283"/>
      <c r="I107" s="283"/>
      <c r="J107" s="283"/>
      <c r="K107" s="283"/>
      <c r="L107" s="283"/>
      <c r="M107" s="283"/>
      <c r="N107" s="283"/>
      <c r="O107" s="283"/>
      <c r="P107" s="283"/>
      <c r="Q107" s="283"/>
      <c r="R107" s="283"/>
      <c r="S107" s="283"/>
      <c r="T107" s="283"/>
      <c r="U107" s="283"/>
      <c r="V107" s="283"/>
      <c r="W107" s="283"/>
      <c r="X107" s="283"/>
      <c r="Y107" s="283"/>
      <c r="Z107" s="283"/>
      <c r="AA107" s="283"/>
      <c r="AB107" s="283"/>
      <c r="AC107" s="283"/>
      <c r="AD107" s="283"/>
      <c r="AE107" s="283"/>
      <c r="AF107" s="283"/>
      <c r="AG107" s="283"/>
      <c r="AH107" s="283"/>
      <c r="AI107" s="283"/>
      <c r="AJ107" s="283"/>
      <c r="AK107" s="283"/>
      <c r="AL107" s="283"/>
      <c r="AM107" s="283"/>
      <c r="AN107" s="283"/>
      <c r="AO107" s="283"/>
      <c r="AP107" s="283"/>
      <c r="AQ107" s="283"/>
      <c r="AR107" s="283"/>
      <c r="AS107" s="283"/>
      <c r="AT107" s="136"/>
      <c r="AU107" s="32"/>
      <c r="AV107" s="25"/>
      <c r="AW107" s="25"/>
      <c r="AX107" s="25"/>
      <c r="AY107" s="25"/>
      <c r="AZ107" s="25"/>
      <c r="BA107" s="25"/>
      <c r="BC107" s="21"/>
      <c r="BD107" s="21"/>
      <c r="BE107" s="21"/>
      <c r="BF107" s="21"/>
      <c r="BG107" s="21"/>
      <c r="BH107" s="21"/>
      <c r="BI107" s="21"/>
      <c r="BJ107" s="21"/>
      <c r="BK107" s="21"/>
      <c r="BL107" s="21"/>
      <c r="BM107" s="21"/>
      <c r="BN107" s="21"/>
      <c r="BO107" s="21"/>
      <c r="BP107" s="21"/>
      <c r="BQ107" s="21"/>
      <c r="BR107" s="21"/>
      <c r="BS107" s="21"/>
      <c r="BT107" s="21"/>
      <c r="BU107" s="21"/>
      <c r="BV107" s="21"/>
      <c r="BW107" s="21"/>
      <c r="BX107" s="21"/>
      <c r="BY107" s="21"/>
      <c r="BZ107" s="21"/>
      <c r="CA107" s="21"/>
      <c r="CB107" s="21"/>
      <c r="CC107" s="21"/>
      <c r="CD107" s="21"/>
      <c r="CE107" s="21"/>
      <c r="CF107" s="21"/>
      <c r="CG107" s="21"/>
      <c r="CH107" s="21"/>
      <c r="CI107" s="21"/>
      <c r="CJ107" s="21"/>
      <c r="CK107" s="21"/>
      <c r="CL107" s="21"/>
    </row>
    <row r="108" spans="1:90" ht="12" customHeight="1" x14ac:dyDescent="0.25">
      <c r="A108" s="24"/>
      <c r="B108" s="25"/>
      <c r="C108" s="282" t="s">
        <v>109</v>
      </c>
      <c r="D108" s="283"/>
      <c r="E108" s="283"/>
      <c r="F108" s="283"/>
      <c r="G108" s="283"/>
      <c r="H108" s="283"/>
      <c r="I108" s="283"/>
      <c r="J108" s="283"/>
      <c r="K108" s="283"/>
      <c r="L108" s="283"/>
      <c r="M108" s="283"/>
      <c r="N108" s="283"/>
      <c r="O108" s="283"/>
      <c r="P108" s="283"/>
      <c r="Q108" s="283"/>
      <c r="R108" s="283"/>
      <c r="S108" s="283"/>
      <c r="T108" s="283"/>
      <c r="U108" s="283"/>
      <c r="V108" s="283"/>
      <c r="W108" s="283"/>
      <c r="X108" s="283"/>
      <c r="Y108" s="283"/>
      <c r="Z108" s="283"/>
      <c r="AA108" s="283"/>
      <c r="AB108" s="283"/>
      <c r="AC108" s="283"/>
      <c r="AD108" s="283"/>
      <c r="AE108" s="283"/>
      <c r="AF108" s="283"/>
      <c r="AG108" s="283"/>
      <c r="AH108" s="283"/>
      <c r="AI108" s="283"/>
      <c r="AJ108" s="283"/>
      <c r="AK108" s="283"/>
      <c r="AL108" s="283"/>
      <c r="AM108" s="283"/>
      <c r="AN108" s="283"/>
      <c r="AO108" s="283"/>
      <c r="AP108" s="283"/>
      <c r="AQ108" s="283"/>
      <c r="AR108" s="283"/>
      <c r="AS108" s="283"/>
      <c r="AT108" s="136"/>
      <c r="AU108" s="32"/>
      <c r="AV108" s="25"/>
      <c r="AW108" s="25"/>
      <c r="AX108" s="25"/>
      <c r="AY108" s="25"/>
      <c r="AZ108" s="25"/>
      <c r="BA108" s="25"/>
      <c r="BC108" s="21"/>
      <c r="BD108" s="21"/>
      <c r="BE108" s="21"/>
      <c r="BF108" s="21"/>
      <c r="BG108" s="21"/>
      <c r="BH108" s="21"/>
      <c r="BI108" s="21"/>
      <c r="BJ108" s="21"/>
      <c r="BK108" s="21"/>
      <c r="BL108" s="21"/>
      <c r="BM108" s="21"/>
      <c r="BN108" s="21"/>
      <c r="BO108" s="21"/>
      <c r="BP108" s="21"/>
      <c r="BQ108" s="21"/>
      <c r="BR108" s="21"/>
      <c r="BS108" s="21"/>
      <c r="BT108" s="21"/>
      <c r="BU108" s="21"/>
      <c r="BV108" s="21"/>
      <c r="BW108" s="21"/>
      <c r="BX108" s="21"/>
      <c r="BY108" s="21"/>
      <c r="BZ108" s="21"/>
      <c r="CA108" s="21"/>
      <c r="CB108" s="21"/>
      <c r="CC108" s="21"/>
      <c r="CD108" s="21"/>
      <c r="CE108" s="21"/>
      <c r="CF108" s="21"/>
      <c r="CG108" s="21"/>
      <c r="CH108" s="21"/>
      <c r="CI108" s="21"/>
      <c r="CJ108" s="21"/>
      <c r="CK108" s="21"/>
      <c r="CL108" s="21"/>
    </row>
    <row r="109" spans="1:90" ht="13.5" customHeight="1" x14ac:dyDescent="0.25">
      <c r="A109" s="24"/>
      <c r="B109" s="25"/>
      <c r="C109" s="282" t="s">
        <v>110</v>
      </c>
      <c r="D109" s="283"/>
      <c r="E109" s="283"/>
      <c r="F109" s="283"/>
      <c r="G109" s="283"/>
      <c r="H109" s="283"/>
      <c r="I109" s="283"/>
      <c r="J109" s="283"/>
      <c r="K109" s="283"/>
      <c r="L109" s="283"/>
      <c r="M109" s="283"/>
      <c r="N109" s="283"/>
      <c r="O109" s="283"/>
      <c r="P109" s="283"/>
      <c r="Q109" s="283"/>
      <c r="R109" s="283"/>
      <c r="S109" s="283"/>
      <c r="T109" s="283"/>
      <c r="U109" s="283"/>
      <c r="V109" s="283"/>
      <c r="W109" s="283"/>
      <c r="X109" s="283"/>
      <c r="Y109" s="283"/>
      <c r="Z109" s="283"/>
      <c r="AA109" s="283"/>
      <c r="AB109" s="283"/>
      <c r="AC109" s="283"/>
      <c r="AD109" s="283"/>
      <c r="AE109" s="283"/>
      <c r="AF109" s="283"/>
      <c r="AG109" s="283"/>
      <c r="AH109" s="283"/>
      <c r="AI109" s="283"/>
      <c r="AJ109" s="283"/>
      <c r="AK109" s="283"/>
      <c r="AL109" s="283"/>
      <c r="AM109" s="283"/>
      <c r="AN109" s="283"/>
      <c r="AO109" s="283"/>
      <c r="AP109" s="283"/>
      <c r="AQ109" s="283"/>
      <c r="AR109" s="283"/>
      <c r="AS109" s="283"/>
      <c r="AT109" s="136"/>
      <c r="AU109" s="32"/>
      <c r="AV109" s="25"/>
      <c r="AW109" s="25"/>
      <c r="AX109" s="25"/>
      <c r="AY109" s="25"/>
      <c r="AZ109" s="25"/>
      <c r="BA109" s="25"/>
      <c r="BC109" s="21"/>
      <c r="BD109" s="21"/>
      <c r="BE109" s="21"/>
      <c r="BF109" s="21"/>
      <c r="BG109" s="21"/>
      <c r="BH109" s="21"/>
      <c r="BI109" s="21"/>
      <c r="BJ109" s="21"/>
      <c r="BK109" s="21"/>
      <c r="BL109" s="21"/>
      <c r="BM109" s="21"/>
      <c r="BN109" s="21"/>
      <c r="BO109" s="21"/>
      <c r="BP109" s="21"/>
      <c r="BQ109" s="21"/>
      <c r="BR109" s="21"/>
      <c r="BS109" s="21"/>
      <c r="BT109" s="21"/>
      <c r="BU109" s="21"/>
      <c r="BV109" s="21"/>
      <c r="BW109" s="21"/>
      <c r="BX109" s="21"/>
      <c r="BY109" s="21"/>
      <c r="BZ109" s="21"/>
      <c r="CA109" s="21"/>
      <c r="CB109" s="21"/>
      <c r="CC109" s="21"/>
      <c r="CD109" s="21"/>
      <c r="CE109" s="21"/>
      <c r="CF109" s="21"/>
      <c r="CG109" s="21"/>
      <c r="CH109" s="21"/>
      <c r="CI109" s="21"/>
      <c r="CJ109" s="21"/>
      <c r="CK109" s="21"/>
      <c r="CL109" s="21"/>
    </row>
    <row r="110" spans="1:90" ht="13.5" customHeight="1" x14ac:dyDescent="0.25">
      <c r="A110" s="24"/>
      <c r="B110" s="25"/>
      <c r="C110" s="282" t="s">
        <v>111</v>
      </c>
      <c r="D110" s="283"/>
      <c r="E110" s="283"/>
      <c r="F110" s="283"/>
      <c r="G110" s="283"/>
      <c r="H110" s="283"/>
      <c r="I110" s="283"/>
      <c r="J110" s="283"/>
      <c r="K110" s="283"/>
      <c r="L110" s="283"/>
      <c r="M110" s="283"/>
      <c r="N110" s="283"/>
      <c r="O110" s="283"/>
      <c r="P110" s="283"/>
      <c r="Q110" s="283"/>
      <c r="R110" s="283"/>
      <c r="S110" s="283"/>
      <c r="T110" s="283"/>
      <c r="U110" s="283"/>
      <c r="V110" s="283"/>
      <c r="W110" s="283"/>
      <c r="X110" s="283"/>
      <c r="Y110" s="283"/>
      <c r="Z110" s="283"/>
      <c r="AA110" s="283"/>
      <c r="AB110" s="283"/>
      <c r="AC110" s="283"/>
      <c r="AD110" s="283"/>
      <c r="AE110" s="283"/>
      <c r="AF110" s="283"/>
      <c r="AG110" s="283"/>
      <c r="AH110" s="283"/>
      <c r="AI110" s="283"/>
      <c r="AJ110" s="283"/>
      <c r="AK110" s="283"/>
      <c r="AL110" s="283"/>
      <c r="AM110" s="283"/>
      <c r="AN110" s="283"/>
      <c r="AO110" s="283"/>
      <c r="AP110" s="283"/>
      <c r="AQ110" s="283"/>
      <c r="AR110" s="283"/>
      <c r="AS110" s="283"/>
      <c r="AT110" s="136"/>
      <c r="AU110" s="32"/>
      <c r="AV110" s="25"/>
      <c r="AW110" s="25"/>
      <c r="AX110" s="25"/>
      <c r="AY110" s="25"/>
      <c r="AZ110" s="25"/>
      <c r="BA110" s="25"/>
      <c r="BC110" s="21"/>
      <c r="BD110" s="21"/>
      <c r="BE110" s="21"/>
      <c r="BF110" s="21"/>
      <c r="BG110" s="21"/>
      <c r="BH110" s="21"/>
      <c r="BI110" s="21"/>
      <c r="BJ110" s="21"/>
      <c r="BK110" s="21"/>
      <c r="BL110" s="21"/>
      <c r="BM110" s="21"/>
      <c r="BN110" s="21"/>
      <c r="BO110" s="21"/>
      <c r="BP110" s="21"/>
      <c r="BQ110" s="21"/>
      <c r="BR110" s="21"/>
      <c r="BS110" s="21"/>
      <c r="BT110" s="21"/>
      <c r="BU110" s="21"/>
      <c r="BV110" s="21"/>
      <c r="BW110" s="21"/>
      <c r="BX110" s="21"/>
      <c r="BY110" s="21"/>
      <c r="BZ110" s="21"/>
      <c r="CA110" s="21"/>
      <c r="CB110" s="21"/>
      <c r="CC110" s="21"/>
      <c r="CD110" s="21"/>
      <c r="CE110" s="21"/>
      <c r="CF110" s="21"/>
      <c r="CG110" s="21"/>
      <c r="CH110" s="21"/>
      <c r="CI110" s="21"/>
      <c r="CJ110" s="21"/>
      <c r="CK110" s="21"/>
      <c r="CL110" s="21"/>
    </row>
    <row r="111" spans="1:90" ht="13.5" customHeight="1" x14ac:dyDescent="0.25">
      <c r="A111" s="24"/>
      <c r="B111" s="25"/>
      <c r="C111" s="282" t="s">
        <v>112</v>
      </c>
      <c r="D111" s="283"/>
      <c r="E111" s="283"/>
      <c r="F111" s="283"/>
      <c r="G111" s="283"/>
      <c r="H111" s="283"/>
      <c r="I111" s="283"/>
      <c r="J111" s="283"/>
      <c r="K111" s="283"/>
      <c r="L111" s="283"/>
      <c r="M111" s="283"/>
      <c r="N111" s="283"/>
      <c r="O111" s="283"/>
      <c r="P111" s="283"/>
      <c r="Q111" s="283"/>
      <c r="R111" s="283"/>
      <c r="S111" s="283"/>
      <c r="T111" s="283"/>
      <c r="U111" s="283"/>
      <c r="V111" s="283"/>
      <c r="W111" s="283"/>
      <c r="X111" s="283"/>
      <c r="Y111" s="283"/>
      <c r="Z111" s="283"/>
      <c r="AA111" s="283"/>
      <c r="AB111" s="283"/>
      <c r="AC111" s="283"/>
      <c r="AD111" s="283"/>
      <c r="AE111" s="283"/>
      <c r="AF111" s="283"/>
      <c r="AG111" s="283"/>
      <c r="AH111" s="283"/>
      <c r="AI111" s="283"/>
      <c r="AJ111" s="283"/>
      <c r="AK111" s="283"/>
      <c r="AL111" s="283"/>
      <c r="AM111" s="283"/>
      <c r="AN111" s="283"/>
      <c r="AO111" s="283"/>
      <c r="AP111" s="283"/>
      <c r="AQ111" s="283"/>
      <c r="AR111" s="283"/>
      <c r="AS111" s="283"/>
      <c r="AT111" s="136"/>
      <c r="AU111" s="32"/>
      <c r="AV111" s="25"/>
      <c r="AW111" s="25"/>
      <c r="AX111" s="25"/>
      <c r="AY111" s="25"/>
      <c r="AZ111" s="25"/>
      <c r="BA111" s="25"/>
      <c r="BC111" s="21"/>
      <c r="BD111" s="21"/>
      <c r="BE111" s="21"/>
      <c r="BF111" s="21"/>
      <c r="BG111" s="21"/>
      <c r="BH111" s="21"/>
      <c r="BI111" s="21"/>
      <c r="BJ111" s="21"/>
      <c r="BK111" s="21"/>
      <c r="BL111" s="21"/>
      <c r="BM111" s="21"/>
      <c r="BN111" s="21"/>
      <c r="BO111" s="21"/>
      <c r="BP111" s="21"/>
      <c r="BQ111" s="21"/>
      <c r="BR111" s="21"/>
      <c r="BS111" s="21"/>
      <c r="BT111" s="21"/>
      <c r="BU111" s="21"/>
      <c r="BV111" s="21"/>
      <c r="BW111" s="21"/>
      <c r="BX111" s="21"/>
      <c r="BY111" s="21"/>
      <c r="BZ111" s="21"/>
      <c r="CA111" s="21"/>
      <c r="CB111" s="21"/>
      <c r="CC111" s="21"/>
      <c r="CD111" s="21"/>
      <c r="CE111" s="21"/>
      <c r="CF111" s="21"/>
      <c r="CG111" s="21"/>
      <c r="CH111" s="21"/>
      <c r="CI111" s="21"/>
      <c r="CJ111" s="21"/>
      <c r="CK111" s="21"/>
      <c r="CL111" s="21"/>
    </row>
    <row r="112" spans="1:90" ht="13.5" customHeight="1" x14ac:dyDescent="0.25">
      <c r="A112" s="24"/>
      <c r="B112" s="25"/>
      <c r="C112" s="282" t="s">
        <v>113</v>
      </c>
      <c r="D112" s="283"/>
      <c r="E112" s="283"/>
      <c r="F112" s="283"/>
      <c r="G112" s="283"/>
      <c r="H112" s="283"/>
      <c r="I112" s="283"/>
      <c r="J112" s="283"/>
      <c r="K112" s="283"/>
      <c r="L112" s="283"/>
      <c r="M112" s="283"/>
      <c r="N112" s="283"/>
      <c r="O112" s="283"/>
      <c r="P112" s="283"/>
      <c r="Q112" s="283"/>
      <c r="R112" s="283"/>
      <c r="S112" s="283"/>
      <c r="T112" s="283"/>
      <c r="U112" s="283"/>
      <c r="V112" s="283"/>
      <c r="W112" s="283"/>
      <c r="X112" s="283"/>
      <c r="Y112" s="283"/>
      <c r="Z112" s="283"/>
      <c r="AA112" s="283"/>
      <c r="AB112" s="283"/>
      <c r="AC112" s="283"/>
      <c r="AD112" s="283"/>
      <c r="AE112" s="283"/>
      <c r="AF112" s="283"/>
      <c r="AG112" s="283"/>
      <c r="AH112" s="283"/>
      <c r="AI112" s="283"/>
      <c r="AJ112" s="283"/>
      <c r="AK112" s="283"/>
      <c r="AL112" s="283"/>
      <c r="AM112" s="283"/>
      <c r="AN112" s="283"/>
      <c r="AO112" s="283"/>
      <c r="AP112" s="283"/>
      <c r="AQ112" s="283"/>
      <c r="AR112" s="283"/>
      <c r="AS112" s="283"/>
      <c r="AT112" s="136"/>
      <c r="AU112" s="32"/>
      <c r="AV112" s="25"/>
      <c r="AW112" s="25"/>
      <c r="AX112" s="25"/>
      <c r="AY112" s="25"/>
      <c r="AZ112" s="25"/>
      <c r="BA112" s="25"/>
      <c r="BC112" s="21"/>
      <c r="BD112" s="21"/>
      <c r="BE112" s="21"/>
      <c r="BF112" s="21"/>
      <c r="BG112" s="21"/>
      <c r="BH112" s="21"/>
      <c r="BI112" s="21"/>
      <c r="BJ112" s="21"/>
      <c r="BK112" s="21"/>
      <c r="BL112" s="21"/>
      <c r="BM112" s="21"/>
      <c r="BN112" s="21"/>
      <c r="BO112" s="21"/>
      <c r="BP112" s="21"/>
      <c r="BQ112" s="21"/>
      <c r="BR112" s="21"/>
      <c r="BS112" s="21"/>
      <c r="BT112" s="21"/>
      <c r="BU112" s="21"/>
      <c r="BV112" s="21"/>
      <c r="BW112" s="21"/>
      <c r="BX112" s="21"/>
      <c r="BY112" s="21"/>
      <c r="BZ112" s="21"/>
      <c r="CA112" s="21"/>
      <c r="CB112" s="21"/>
      <c r="CC112" s="21"/>
      <c r="CD112" s="21"/>
      <c r="CE112" s="21"/>
      <c r="CF112" s="21"/>
      <c r="CG112" s="21"/>
      <c r="CH112" s="21"/>
      <c r="CI112" s="21"/>
      <c r="CJ112" s="21"/>
      <c r="CK112" s="21"/>
      <c r="CL112" s="21"/>
    </row>
    <row r="113" spans="1:90" ht="13.5" customHeight="1" x14ac:dyDescent="0.25">
      <c r="A113" s="24"/>
      <c r="B113" s="25"/>
      <c r="C113" s="282" t="s">
        <v>114</v>
      </c>
      <c r="D113" s="283"/>
      <c r="E113" s="283"/>
      <c r="F113" s="283"/>
      <c r="G113" s="283"/>
      <c r="H113" s="283"/>
      <c r="I113" s="283"/>
      <c r="J113" s="283"/>
      <c r="K113" s="283"/>
      <c r="L113" s="283"/>
      <c r="M113" s="283"/>
      <c r="N113" s="283"/>
      <c r="O113" s="283"/>
      <c r="P113" s="283"/>
      <c r="Q113" s="283"/>
      <c r="R113" s="283"/>
      <c r="S113" s="283"/>
      <c r="T113" s="283"/>
      <c r="U113" s="283"/>
      <c r="V113" s="283"/>
      <c r="W113" s="283"/>
      <c r="X113" s="283"/>
      <c r="Y113" s="283"/>
      <c r="Z113" s="283"/>
      <c r="AA113" s="283"/>
      <c r="AB113" s="283"/>
      <c r="AC113" s="283"/>
      <c r="AD113" s="283"/>
      <c r="AE113" s="283"/>
      <c r="AF113" s="283"/>
      <c r="AG113" s="283"/>
      <c r="AH113" s="283"/>
      <c r="AI113" s="283"/>
      <c r="AJ113" s="283"/>
      <c r="AK113" s="283"/>
      <c r="AL113" s="283"/>
      <c r="AM113" s="283"/>
      <c r="AN113" s="283"/>
      <c r="AO113" s="283"/>
      <c r="AP113" s="283"/>
      <c r="AQ113" s="283"/>
      <c r="AR113" s="283"/>
      <c r="AS113" s="283"/>
      <c r="AT113" s="136"/>
      <c r="AU113" s="32"/>
      <c r="AV113" s="25"/>
      <c r="AW113" s="25"/>
      <c r="AX113" s="25"/>
      <c r="AY113" s="25"/>
      <c r="AZ113" s="25"/>
      <c r="BA113" s="25"/>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1"/>
      <c r="BY113" s="21"/>
      <c r="BZ113" s="21"/>
      <c r="CA113" s="21"/>
      <c r="CB113" s="21"/>
      <c r="CC113" s="21"/>
      <c r="CD113" s="21"/>
      <c r="CE113" s="21"/>
      <c r="CF113" s="21"/>
      <c r="CG113" s="21"/>
      <c r="CH113" s="21"/>
      <c r="CI113" s="21"/>
      <c r="CJ113" s="21"/>
      <c r="CK113" s="21"/>
      <c r="CL113" s="21"/>
    </row>
    <row r="114" spans="1:90" ht="13.5" customHeight="1" x14ac:dyDescent="0.25">
      <c r="A114" s="24"/>
      <c r="B114" s="25"/>
      <c r="C114" s="282" t="s">
        <v>115</v>
      </c>
      <c r="D114" s="283"/>
      <c r="E114" s="283"/>
      <c r="F114" s="283"/>
      <c r="G114" s="283"/>
      <c r="H114" s="283"/>
      <c r="I114" s="283"/>
      <c r="J114" s="283"/>
      <c r="K114" s="283"/>
      <c r="L114" s="283"/>
      <c r="M114" s="283"/>
      <c r="N114" s="283"/>
      <c r="O114" s="283"/>
      <c r="P114" s="283"/>
      <c r="Q114" s="283"/>
      <c r="R114" s="283"/>
      <c r="S114" s="283"/>
      <c r="T114" s="283"/>
      <c r="U114" s="283"/>
      <c r="V114" s="283"/>
      <c r="W114" s="283"/>
      <c r="X114" s="283"/>
      <c r="Y114" s="283"/>
      <c r="Z114" s="283"/>
      <c r="AA114" s="283"/>
      <c r="AB114" s="283"/>
      <c r="AC114" s="283"/>
      <c r="AD114" s="283"/>
      <c r="AE114" s="283"/>
      <c r="AF114" s="283"/>
      <c r="AG114" s="283"/>
      <c r="AH114" s="283"/>
      <c r="AI114" s="283"/>
      <c r="AJ114" s="283"/>
      <c r="AK114" s="283"/>
      <c r="AL114" s="283"/>
      <c r="AM114" s="283"/>
      <c r="AN114" s="283"/>
      <c r="AO114" s="283"/>
      <c r="AP114" s="283"/>
      <c r="AQ114" s="283"/>
      <c r="AR114" s="283"/>
      <c r="AS114" s="283"/>
      <c r="AT114" s="136"/>
      <c r="AU114" s="32"/>
      <c r="AV114" s="25"/>
      <c r="AW114" s="25"/>
      <c r="AX114" s="25"/>
      <c r="AY114" s="25"/>
      <c r="AZ114" s="25"/>
      <c r="BA114" s="25"/>
      <c r="BC114" s="21"/>
      <c r="BD114" s="21"/>
      <c r="BE114" s="21"/>
      <c r="BF114" s="21"/>
      <c r="BG114" s="21"/>
      <c r="BH114" s="21"/>
      <c r="BI114" s="21"/>
      <c r="BJ114" s="21"/>
      <c r="BK114" s="21"/>
      <c r="BL114" s="21"/>
      <c r="BM114" s="21"/>
      <c r="BN114" s="21"/>
      <c r="BO114" s="21"/>
      <c r="BP114" s="21"/>
      <c r="BQ114" s="21"/>
      <c r="BR114" s="21"/>
      <c r="BS114" s="21"/>
      <c r="BT114" s="21"/>
      <c r="BU114" s="21"/>
      <c r="BV114" s="21"/>
      <c r="BW114" s="21"/>
      <c r="BX114" s="21"/>
      <c r="BY114" s="21"/>
      <c r="BZ114" s="21"/>
      <c r="CA114" s="21"/>
      <c r="CB114" s="21"/>
      <c r="CC114" s="21"/>
      <c r="CD114" s="21"/>
      <c r="CE114" s="21"/>
      <c r="CF114" s="21"/>
      <c r="CG114" s="21"/>
      <c r="CH114" s="21"/>
      <c r="CI114" s="21"/>
      <c r="CJ114" s="21"/>
      <c r="CK114" s="21"/>
      <c r="CL114" s="21"/>
    </row>
    <row r="115" spans="1:90" ht="12.75" customHeight="1" x14ac:dyDescent="0.25">
      <c r="A115" s="24"/>
      <c r="B115" s="25"/>
      <c r="C115" s="288" t="s">
        <v>116</v>
      </c>
      <c r="D115" s="289"/>
      <c r="E115" s="289"/>
      <c r="F115" s="289"/>
      <c r="G115" s="289"/>
      <c r="H115" s="289"/>
      <c r="I115" s="289"/>
      <c r="J115" s="289"/>
      <c r="K115" s="289"/>
      <c r="L115" s="289"/>
      <c r="M115" s="289"/>
      <c r="N115" s="289"/>
      <c r="O115" s="289"/>
      <c r="P115" s="289"/>
      <c r="Q115" s="289"/>
      <c r="R115" s="289"/>
      <c r="S115" s="289"/>
      <c r="T115" s="289"/>
      <c r="U115" s="289"/>
      <c r="V115" s="289"/>
      <c r="W115" s="289"/>
      <c r="X115" s="289"/>
      <c r="Y115" s="289"/>
      <c r="Z115" s="289"/>
      <c r="AA115" s="289"/>
      <c r="AB115" s="289"/>
      <c r="AC115" s="289"/>
      <c r="AD115" s="289"/>
      <c r="AE115" s="289"/>
      <c r="AF115" s="289"/>
      <c r="AG115" s="289"/>
      <c r="AH115" s="289"/>
      <c r="AI115" s="289"/>
      <c r="AJ115" s="289"/>
      <c r="AK115" s="289"/>
      <c r="AL115" s="289"/>
      <c r="AM115" s="289"/>
      <c r="AN115" s="289"/>
      <c r="AO115" s="289"/>
      <c r="AP115" s="289"/>
      <c r="AQ115" s="289"/>
      <c r="AR115" s="289"/>
      <c r="AS115" s="289"/>
      <c r="AT115" s="137"/>
      <c r="AU115" s="32"/>
      <c r="AV115" s="25"/>
      <c r="AW115" s="25"/>
      <c r="AX115" s="25"/>
      <c r="AY115" s="25"/>
      <c r="AZ115" s="25"/>
      <c r="BA115" s="25"/>
      <c r="BC115" s="21"/>
      <c r="BD115" s="21"/>
      <c r="BE115" s="21"/>
      <c r="BF115" s="21"/>
      <c r="BG115" s="21"/>
      <c r="BH115" s="21"/>
      <c r="BI115" s="21"/>
      <c r="BJ115" s="21"/>
      <c r="BK115" s="21"/>
      <c r="BL115" s="21"/>
      <c r="BM115" s="21"/>
      <c r="BN115" s="21"/>
      <c r="BO115" s="21"/>
      <c r="BP115" s="21"/>
      <c r="BQ115" s="21"/>
      <c r="BR115" s="21"/>
      <c r="BS115" s="21"/>
      <c r="BT115" s="21"/>
      <c r="BU115" s="21"/>
      <c r="BV115" s="21"/>
      <c r="BW115" s="21"/>
      <c r="BX115" s="21"/>
      <c r="BY115" s="21"/>
      <c r="BZ115" s="21"/>
      <c r="CA115" s="21"/>
      <c r="CB115" s="21"/>
      <c r="CC115" s="21"/>
      <c r="CD115" s="21"/>
      <c r="CE115" s="21"/>
      <c r="CF115" s="21"/>
      <c r="CG115" s="21"/>
      <c r="CH115" s="21"/>
      <c r="CI115" s="21"/>
      <c r="CJ115" s="21"/>
      <c r="CK115" s="21"/>
      <c r="CL115" s="21"/>
    </row>
    <row r="116" spans="1:90" ht="12.75" customHeight="1" x14ac:dyDescent="0.25">
      <c r="A116" s="24"/>
      <c r="B116" s="25"/>
      <c r="C116" s="284" t="s">
        <v>117</v>
      </c>
      <c r="D116" s="284"/>
      <c r="E116" s="284"/>
      <c r="F116" s="284"/>
      <c r="G116" s="284"/>
      <c r="H116" s="284"/>
      <c r="I116" s="284"/>
      <c r="J116" s="284"/>
      <c r="K116" s="284"/>
      <c r="L116" s="284"/>
      <c r="M116" s="284"/>
      <c r="N116" s="284"/>
      <c r="O116" s="284"/>
      <c r="P116" s="284"/>
      <c r="Q116" s="284"/>
      <c r="R116" s="284"/>
      <c r="S116" s="284"/>
      <c r="T116" s="284"/>
      <c r="U116" s="284"/>
      <c r="V116" s="284"/>
      <c r="W116" s="284"/>
      <c r="X116" s="284"/>
      <c r="Y116" s="284"/>
      <c r="Z116" s="284"/>
      <c r="AA116" s="284"/>
      <c r="AB116" s="284"/>
      <c r="AC116" s="284"/>
      <c r="AD116" s="284"/>
      <c r="AE116" s="284"/>
      <c r="AF116" s="284"/>
      <c r="AG116" s="284"/>
      <c r="AH116" s="284"/>
      <c r="AI116" s="284"/>
      <c r="AJ116" s="284"/>
      <c r="AK116" s="284"/>
      <c r="AL116" s="284"/>
      <c r="AM116" s="284"/>
      <c r="AN116" s="284"/>
      <c r="AO116" s="284"/>
      <c r="AP116" s="284"/>
      <c r="AQ116" s="284"/>
      <c r="AR116" s="284"/>
      <c r="AS116" s="284"/>
      <c r="AT116" s="107"/>
      <c r="AU116" s="32"/>
      <c r="AV116" s="25"/>
      <c r="AW116" s="25"/>
      <c r="AX116" s="25"/>
      <c r="AY116" s="25"/>
      <c r="AZ116" s="25"/>
      <c r="BA116" s="25"/>
      <c r="BC116" s="21"/>
      <c r="BD116" s="21"/>
      <c r="BE116" s="21"/>
      <c r="BF116" s="21"/>
      <c r="BG116" s="21"/>
      <c r="BH116" s="21"/>
      <c r="BI116" s="21"/>
      <c r="BJ116" s="21"/>
      <c r="BK116" s="21"/>
      <c r="BL116" s="21"/>
      <c r="BM116" s="21"/>
      <c r="BN116" s="21"/>
      <c r="BO116" s="21"/>
      <c r="BP116" s="21"/>
      <c r="BQ116" s="21"/>
      <c r="BR116" s="21"/>
      <c r="BS116" s="21"/>
      <c r="BT116" s="21"/>
      <c r="BU116" s="21"/>
      <c r="BV116" s="21"/>
      <c r="BW116" s="21"/>
      <c r="BX116" s="21"/>
      <c r="BY116" s="21"/>
      <c r="BZ116" s="21"/>
      <c r="CA116" s="21"/>
      <c r="CB116" s="21"/>
      <c r="CC116" s="21"/>
      <c r="CD116" s="21"/>
      <c r="CE116" s="21"/>
      <c r="CF116" s="21"/>
      <c r="CG116" s="21"/>
      <c r="CH116" s="21"/>
      <c r="CI116" s="21"/>
      <c r="CJ116" s="21"/>
      <c r="CK116" s="21"/>
      <c r="CL116" s="21"/>
    </row>
    <row r="117" spans="1:90" ht="12.75" customHeight="1" x14ac:dyDescent="0.25">
      <c r="A117" s="24"/>
      <c r="B117" s="25"/>
      <c r="C117" s="284" t="s">
        <v>118</v>
      </c>
      <c r="D117" s="284"/>
      <c r="E117" s="284"/>
      <c r="F117" s="284"/>
      <c r="G117" s="284"/>
      <c r="H117" s="284"/>
      <c r="I117" s="284"/>
      <c r="J117" s="284"/>
      <c r="K117" s="284"/>
      <c r="L117" s="284"/>
      <c r="M117" s="284"/>
      <c r="N117" s="284"/>
      <c r="O117" s="284"/>
      <c r="P117" s="284"/>
      <c r="Q117" s="284"/>
      <c r="R117" s="284"/>
      <c r="S117" s="284"/>
      <c r="T117" s="284"/>
      <c r="U117" s="284"/>
      <c r="V117" s="284"/>
      <c r="W117" s="284"/>
      <c r="X117" s="284"/>
      <c r="Y117" s="284"/>
      <c r="Z117" s="284"/>
      <c r="AA117" s="284"/>
      <c r="AB117" s="284"/>
      <c r="AC117" s="284"/>
      <c r="AD117" s="284"/>
      <c r="AE117" s="284"/>
      <c r="AF117" s="284"/>
      <c r="AG117" s="284"/>
      <c r="AH117" s="284"/>
      <c r="AI117" s="284"/>
      <c r="AJ117" s="284"/>
      <c r="AK117" s="284"/>
      <c r="AL117" s="284"/>
      <c r="AM117" s="284"/>
      <c r="AN117" s="284"/>
      <c r="AO117" s="284"/>
      <c r="AP117" s="284"/>
      <c r="AQ117" s="284"/>
      <c r="AR117" s="284"/>
      <c r="AS117" s="284"/>
      <c r="AT117" s="107"/>
      <c r="AU117" s="32"/>
      <c r="AV117" s="25"/>
      <c r="AW117" s="25"/>
      <c r="AX117" s="25"/>
      <c r="AY117" s="25"/>
      <c r="AZ117" s="25"/>
      <c r="BA117" s="25"/>
      <c r="BC117" s="21"/>
      <c r="BD117" s="21"/>
      <c r="BE117" s="21"/>
      <c r="BF117" s="21"/>
      <c r="BG117" s="21"/>
      <c r="BH117" s="21"/>
      <c r="BI117" s="21"/>
      <c r="BJ117" s="21"/>
      <c r="BK117" s="21"/>
      <c r="BL117" s="21"/>
      <c r="BM117" s="21"/>
      <c r="BN117" s="21"/>
      <c r="BO117" s="21"/>
      <c r="BP117" s="21"/>
      <c r="BQ117" s="21"/>
      <c r="BR117" s="21"/>
      <c r="BS117" s="21"/>
      <c r="BT117" s="21"/>
      <c r="BU117" s="21"/>
      <c r="BV117" s="21"/>
      <c r="BW117" s="21"/>
      <c r="BX117" s="21"/>
      <c r="BY117" s="21"/>
      <c r="BZ117" s="21"/>
      <c r="CA117" s="21"/>
      <c r="CB117" s="21"/>
      <c r="CC117" s="21"/>
      <c r="CD117" s="21"/>
      <c r="CE117" s="21"/>
      <c r="CF117" s="21"/>
      <c r="CG117" s="21"/>
      <c r="CH117" s="21"/>
      <c r="CI117" s="21"/>
      <c r="CJ117" s="21"/>
      <c r="CK117" s="21"/>
      <c r="CL117" s="21"/>
    </row>
    <row r="118" spans="1:90" ht="12.75" customHeight="1" x14ac:dyDescent="0.25">
      <c r="A118" s="24"/>
      <c r="B118" s="25"/>
      <c r="C118" s="284" t="s">
        <v>119</v>
      </c>
      <c r="D118" s="284"/>
      <c r="E118" s="284"/>
      <c r="F118" s="284"/>
      <c r="G118" s="284"/>
      <c r="H118" s="284"/>
      <c r="I118" s="284"/>
      <c r="J118" s="284"/>
      <c r="K118" s="284"/>
      <c r="L118" s="284"/>
      <c r="M118" s="284"/>
      <c r="N118" s="284"/>
      <c r="O118" s="284"/>
      <c r="P118" s="284"/>
      <c r="Q118" s="284"/>
      <c r="R118" s="284"/>
      <c r="S118" s="284"/>
      <c r="T118" s="284"/>
      <c r="U118" s="284"/>
      <c r="V118" s="284"/>
      <c r="W118" s="284"/>
      <c r="X118" s="284"/>
      <c r="Y118" s="284"/>
      <c r="Z118" s="284"/>
      <c r="AA118" s="284"/>
      <c r="AB118" s="284"/>
      <c r="AC118" s="284"/>
      <c r="AD118" s="284"/>
      <c r="AE118" s="284"/>
      <c r="AF118" s="284"/>
      <c r="AG118" s="284"/>
      <c r="AH118" s="284"/>
      <c r="AI118" s="284"/>
      <c r="AJ118" s="284"/>
      <c r="AK118" s="284"/>
      <c r="AL118" s="284"/>
      <c r="AM118" s="284"/>
      <c r="AN118" s="284"/>
      <c r="AO118" s="284"/>
      <c r="AP118" s="284"/>
      <c r="AQ118" s="284"/>
      <c r="AR118" s="284"/>
      <c r="AS118" s="284"/>
      <c r="AT118" s="107"/>
      <c r="AU118" s="32"/>
      <c r="AV118" s="25"/>
      <c r="AW118" s="25"/>
      <c r="AX118" s="25"/>
      <c r="AY118" s="25"/>
      <c r="AZ118" s="25"/>
      <c r="BA118" s="25"/>
      <c r="BC118" s="21"/>
      <c r="BD118" s="21"/>
      <c r="BE118" s="21"/>
      <c r="BF118" s="21"/>
      <c r="BG118" s="21"/>
      <c r="BH118" s="21"/>
      <c r="BI118" s="21"/>
      <c r="BJ118" s="21"/>
      <c r="BK118" s="21"/>
      <c r="BL118" s="21"/>
      <c r="BM118" s="21"/>
      <c r="BN118" s="21"/>
      <c r="BO118" s="21"/>
      <c r="BP118" s="21"/>
      <c r="BQ118" s="21"/>
      <c r="BR118" s="21"/>
      <c r="BS118" s="21"/>
      <c r="BT118" s="21"/>
      <c r="BU118" s="21"/>
      <c r="BV118" s="21"/>
      <c r="BW118" s="21"/>
      <c r="BX118" s="21"/>
      <c r="BY118" s="21"/>
      <c r="BZ118" s="21"/>
      <c r="CA118" s="21"/>
      <c r="CB118" s="21"/>
      <c r="CC118" s="21"/>
      <c r="CD118" s="21"/>
      <c r="CE118" s="21"/>
      <c r="CF118" s="21"/>
      <c r="CG118" s="21"/>
      <c r="CH118" s="21"/>
      <c r="CI118" s="21"/>
      <c r="CJ118" s="21"/>
      <c r="CK118" s="21"/>
      <c r="CL118" s="21"/>
    </row>
    <row r="119" spans="1:90" ht="12.75" customHeight="1" x14ac:dyDescent="0.25">
      <c r="A119" s="24"/>
      <c r="B119" s="25"/>
      <c r="C119" s="132" t="s">
        <v>120</v>
      </c>
      <c r="D119" s="133"/>
      <c r="E119" s="133"/>
      <c r="F119" s="133"/>
      <c r="G119" s="133"/>
      <c r="H119" s="133"/>
      <c r="I119" s="133"/>
      <c r="J119" s="133"/>
      <c r="K119" s="133"/>
      <c r="L119" s="133"/>
      <c r="M119" s="133"/>
      <c r="N119" s="133"/>
      <c r="O119" s="133"/>
      <c r="P119" s="133"/>
      <c r="Q119" s="133"/>
      <c r="R119" s="133"/>
      <c r="S119" s="133"/>
      <c r="T119" s="133"/>
      <c r="U119" s="133"/>
      <c r="V119" s="133"/>
      <c r="W119" s="133"/>
      <c r="X119" s="133"/>
      <c r="Y119" s="133"/>
      <c r="Z119" s="133"/>
      <c r="AA119" s="137"/>
      <c r="AB119" s="137"/>
      <c r="AC119" s="137"/>
      <c r="AD119" s="137"/>
      <c r="AE119" s="137"/>
      <c r="AF119" s="137"/>
      <c r="AG119" s="137"/>
      <c r="AH119" s="137"/>
      <c r="AI119" s="137"/>
      <c r="AJ119" s="137"/>
      <c r="AK119" s="137"/>
      <c r="AL119" s="137"/>
      <c r="AM119" s="137"/>
      <c r="AN119" s="137"/>
      <c r="AO119" s="137"/>
      <c r="AP119" s="137"/>
      <c r="AQ119" s="137"/>
      <c r="AR119" s="137"/>
      <c r="AS119" s="137"/>
      <c r="AT119" s="137"/>
      <c r="AU119" s="32"/>
      <c r="AV119" s="25"/>
      <c r="AW119" s="25"/>
      <c r="AX119" s="25"/>
      <c r="AY119" s="25"/>
      <c r="AZ119" s="25"/>
      <c r="BA119" s="25"/>
      <c r="BC119" s="21"/>
      <c r="BD119" s="21"/>
      <c r="BE119" s="21"/>
      <c r="BF119" s="21"/>
      <c r="BG119" s="21"/>
      <c r="BH119" s="21"/>
      <c r="BI119" s="21"/>
      <c r="BJ119" s="21"/>
      <c r="BK119" s="21"/>
      <c r="BL119" s="21"/>
      <c r="BM119" s="21"/>
      <c r="BN119" s="21"/>
      <c r="BO119" s="21"/>
      <c r="BP119" s="21"/>
      <c r="BQ119" s="21"/>
      <c r="BR119" s="21"/>
      <c r="BS119" s="21"/>
      <c r="BT119" s="21"/>
      <c r="BU119" s="21"/>
      <c r="BV119" s="21"/>
      <c r="BW119" s="21"/>
      <c r="BX119" s="21"/>
      <c r="BY119" s="21"/>
      <c r="BZ119" s="21"/>
      <c r="CA119" s="21"/>
      <c r="CB119" s="21"/>
      <c r="CC119" s="21"/>
      <c r="CD119" s="21"/>
      <c r="CE119" s="21"/>
      <c r="CF119" s="21"/>
      <c r="CG119" s="21"/>
      <c r="CH119" s="21"/>
      <c r="CI119" s="21"/>
      <c r="CJ119" s="21"/>
      <c r="CK119" s="21"/>
      <c r="CL119" s="21"/>
    </row>
    <row r="120" spans="1:90" ht="12.75" customHeight="1" x14ac:dyDescent="0.25">
      <c r="A120" s="24"/>
      <c r="B120" s="25"/>
      <c r="C120" s="132" t="s">
        <v>121</v>
      </c>
      <c r="D120" s="133"/>
      <c r="E120" s="133"/>
      <c r="F120" s="133"/>
      <c r="G120" s="133"/>
      <c r="H120" s="133"/>
      <c r="I120" s="133"/>
      <c r="J120" s="133"/>
      <c r="K120" s="133"/>
      <c r="L120" s="133"/>
      <c r="M120" s="133"/>
      <c r="N120" s="133"/>
      <c r="O120" s="133"/>
      <c r="P120" s="133"/>
      <c r="Q120" s="133"/>
      <c r="R120" s="133"/>
      <c r="S120" s="133"/>
      <c r="T120" s="133"/>
      <c r="U120" s="133"/>
      <c r="V120" s="133"/>
      <c r="W120" s="133"/>
      <c r="X120" s="133"/>
      <c r="Y120" s="133"/>
      <c r="Z120" s="133"/>
      <c r="AA120" s="137"/>
      <c r="AB120" s="137"/>
      <c r="AC120" s="137"/>
      <c r="AD120" s="137"/>
      <c r="AE120" s="137"/>
      <c r="AF120" s="137"/>
      <c r="AG120" s="137"/>
      <c r="AH120" s="137"/>
      <c r="AI120" s="137"/>
      <c r="AJ120" s="137"/>
      <c r="AK120" s="137"/>
      <c r="AL120" s="137"/>
      <c r="AM120" s="137"/>
      <c r="AN120" s="137"/>
      <c r="AO120" s="137"/>
      <c r="AP120" s="137"/>
      <c r="AQ120" s="137"/>
      <c r="AR120" s="137"/>
      <c r="AS120" s="137"/>
      <c r="AT120" s="137"/>
      <c r="AU120" s="32"/>
      <c r="AV120" s="25"/>
      <c r="AW120" s="25"/>
      <c r="AX120" s="25"/>
      <c r="AY120" s="25"/>
      <c r="AZ120" s="25"/>
      <c r="BA120" s="25"/>
      <c r="BC120" s="21"/>
      <c r="BD120" s="21"/>
      <c r="BE120" s="21"/>
      <c r="BF120" s="21"/>
      <c r="BG120" s="21"/>
      <c r="BH120" s="21"/>
      <c r="BI120" s="21"/>
      <c r="BJ120" s="21"/>
      <c r="BK120" s="21"/>
      <c r="BL120" s="21"/>
      <c r="BM120" s="21"/>
      <c r="BN120" s="21"/>
      <c r="BO120" s="21"/>
      <c r="BP120" s="21"/>
      <c r="BQ120" s="21"/>
      <c r="BR120" s="21"/>
      <c r="BS120" s="21"/>
      <c r="BT120" s="21"/>
      <c r="BU120" s="21"/>
      <c r="BV120" s="21"/>
      <c r="BW120" s="21"/>
      <c r="BX120" s="21"/>
      <c r="BY120" s="21"/>
      <c r="BZ120" s="21"/>
      <c r="CA120" s="21"/>
      <c r="CB120" s="21"/>
      <c r="CC120" s="21"/>
      <c r="CD120" s="21"/>
      <c r="CE120" s="21"/>
      <c r="CF120" s="21"/>
      <c r="CG120" s="21"/>
      <c r="CH120" s="21"/>
      <c r="CI120" s="21"/>
      <c r="CJ120" s="21"/>
      <c r="CK120" s="21"/>
      <c r="CL120" s="21"/>
    </row>
    <row r="121" spans="1:90" ht="12.75" customHeight="1" x14ac:dyDescent="0.25">
      <c r="A121" s="24"/>
      <c r="B121" s="25"/>
      <c r="C121" s="288" t="s">
        <v>122</v>
      </c>
      <c r="D121" s="289"/>
      <c r="E121" s="289"/>
      <c r="F121" s="289"/>
      <c r="G121" s="289"/>
      <c r="H121" s="289"/>
      <c r="I121" s="289"/>
      <c r="J121" s="289"/>
      <c r="K121" s="289"/>
      <c r="L121" s="289"/>
      <c r="M121" s="289"/>
      <c r="N121" s="289"/>
      <c r="O121" s="289"/>
      <c r="P121" s="289"/>
      <c r="Q121" s="289"/>
      <c r="R121" s="289"/>
      <c r="S121" s="289"/>
      <c r="T121" s="289"/>
      <c r="U121" s="289"/>
      <c r="V121" s="289"/>
      <c r="W121" s="289"/>
      <c r="X121" s="289"/>
      <c r="Y121" s="289"/>
      <c r="Z121" s="289"/>
      <c r="AA121" s="289"/>
      <c r="AB121" s="289"/>
      <c r="AC121" s="289"/>
      <c r="AD121" s="289"/>
      <c r="AE121" s="289"/>
      <c r="AF121" s="289"/>
      <c r="AG121" s="289"/>
      <c r="AH121" s="289"/>
      <c r="AI121" s="289"/>
      <c r="AJ121" s="289"/>
      <c r="AK121" s="289"/>
      <c r="AL121" s="289"/>
      <c r="AM121" s="289"/>
      <c r="AN121" s="289"/>
      <c r="AO121" s="289"/>
      <c r="AP121" s="289"/>
      <c r="AQ121" s="289"/>
      <c r="AR121" s="289"/>
      <c r="AS121" s="289"/>
      <c r="AT121" s="137"/>
      <c r="AU121" s="32"/>
      <c r="AV121" s="25"/>
      <c r="AW121" s="25"/>
      <c r="AX121" s="25"/>
      <c r="AY121" s="25"/>
      <c r="AZ121" s="25"/>
      <c r="BA121" s="25"/>
      <c r="BC121" s="21"/>
      <c r="BD121" s="21"/>
      <c r="BE121" s="21"/>
      <c r="BF121" s="21"/>
      <c r="BG121" s="21"/>
      <c r="BH121" s="21"/>
      <c r="BI121" s="21"/>
      <c r="BJ121" s="21"/>
      <c r="BK121" s="21"/>
      <c r="BL121" s="21"/>
      <c r="BM121" s="21"/>
      <c r="BN121" s="21"/>
      <c r="BO121" s="21"/>
      <c r="BP121" s="21"/>
      <c r="BQ121" s="21"/>
      <c r="BR121" s="21"/>
      <c r="BS121" s="21"/>
      <c r="BT121" s="21"/>
      <c r="BU121" s="21"/>
      <c r="BV121" s="21"/>
      <c r="BW121" s="21"/>
      <c r="BX121" s="21"/>
      <c r="BY121" s="21"/>
      <c r="BZ121" s="21"/>
      <c r="CA121" s="21"/>
      <c r="CB121" s="21"/>
      <c r="CC121" s="21"/>
      <c r="CD121" s="21"/>
      <c r="CE121" s="21"/>
      <c r="CF121" s="21"/>
      <c r="CG121" s="21"/>
      <c r="CH121" s="21"/>
      <c r="CI121" s="21"/>
      <c r="CJ121" s="21"/>
      <c r="CK121" s="21"/>
      <c r="CL121" s="21"/>
    </row>
    <row r="122" spans="1:90" ht="12.75" customHeight="1" x14ac:dyDescent="0.25">
      <c r="A122" s="24"/>
      <c r="B122" s="25"/>
      <c r="C122" s="288" t="s">
        <v>123</v>
      </c>
      <c r="D122" s="289"/>
      <c r="E122" s="289"/>
      <c r="F122" s="289"/>
      <c r="G122" s="289"/>
      <c r="H122" s="289"/>
      <c r="I122" s="289"/>
      <c r="J122" s="289"/>
      <c r="K122" s="289"/>
      <c r="L122" s="289"/>
      <c r="M122" s="289"/>
      <c r="N122" s="289"/>
      <c r="O122" s="289"/>
      <c r="P122" s="289"/>
      <c r="Q122" s="289"/>
      <c r="R122" s="289"/>
      <c r="S122" s="289"/>
      <c r="T122" s="289"/>
      <c r="U122" s="289"/>
      <c r="V122" s="289"/>
      <c r="W122" s="289"/>
      <c r="X122" s="289"/>
      <c r="Y122" s="289"/>
      <c r="Z122" s="289"/>
      <c r="AA122" s="289"/>
      <c r="AB122" s="289"/>
      <c r="AC122" s="289"/>
      <c r="AD122" s="289"/>
      <c r="AE122" s="289"/>
      <c r="AF122" s="289"/>
      <c r="AG122" s="289"/>
      <c r="AH122" s="289"/>
      <c r="AI122" s="289"/>
      <c r="AJ122" s="289"/>
      <c r="AK122" s="289"/>
      <c r="AL122" s="289"/>
      <c r="AM122" s="289"/>
      <c r="AN122" s="289"/>
      <c r="AO122" s="289"/>
      <c r="AP122" s="289"/>
      <c r="AQ122" s="289"/>
      <c r="AR122" s="289"/>
      <c r="AS122" s="289"/>
      <c r="AT122" s="137"/>
      <c r="AU122" s="32"/>
      <c r="AV122" s="25"/>
      <c r="AW122" s="25"/>
      <c r="AX122" s="25"/>
      <c r="AY122" s="25"/>
      <c r="AZ122" s="25"/>
      <c r="BA122" s="25"/>
      <c r="BC122" s="21"/>
      <c r="BD122" s="21"/>
      <c r="BE122" s="21"/>
      <c r="BF122" s="21"/>
      <c r="BG122" s="21"/>
      <c r="BH122" s="21"/>
      <c r="BI122" s="21"/>
      <c r="BJ122" s="21"/>
      <c r="BK122" s="21"/>
      <c r="BL122" s="21"/>
      <c r="BM122" s="21"/>
      <c r="BN122" s="21"/>
      <c r="BO122" s="21"/>
      <c r="BP122" s="21"/>
      <c r="BQ122" s="21"/>
      <c r="BR122" s="21"/>
      <c r="BS122" s="21"/>
      <c r="BT122" s="21"/>
      <c r="BU122" s="21"/>
      <c r="BV122" s="21"/>
      <c r="BW122" s="21"/>
      <c r="BX122" s="21"/>
      <c r="BY122" s="21"/>
      <c r="BZ122" s="21"/>
      <c r="CA122" s="21"/>
      <c r="CB122" s="21"/>
      <c r="CC122" s="21"/>
      <c r="CD122" s="21"/>
      <c r="CE122" s="21"/>
      <c r="CF122" s="21"/>
      <c r="CG122" s="21"/>
      <c r="CH122" s="21"/>
      <c r="CI122" s="21"/>
      <c r="CJ122" s="21"/>
      <c r="CK122" s="21"/>
      <c r="CL122" s="21"/>
    </row>
    <row r="123" spans="1:90" ht="12.75" customHeight="1" x14ac:dyDescent="0.25">
      <c r="A123" s="24"/>
      <c r="B123" s="25"/>
      <c r="C123" s="288" t="s">
        <v>198</v>
      </c>
      <c r="D123" s="289"/>
      <c r="E123" s="289"/>
      <c r="F123" s="289"/>
      <c r="G123" s="289"/>
      <c r="H123" s="289"/>
      <c r="I123" s="289"/>
      <c r="J123" s="289"/>
      <c r="K123" s="289"/>
      <c r="L123" s="289"/>
      <c r="M123" s="289"/>
      <c r="N123" s="289"/>
      <c r="O123" s="289"/>
      <c r="P123" s="289"/>
      <c r="Q123" s="289"/>
      <c r="R123" s="289"/>
      <c r="S123" s="289"/>
      <c r="T123" s="289"/>
      <c r="U123" s="289"/>
      <c r="V123" s="289"/>
      <c r="W123" s="289"/>
      <c r="X123" s="289"/>
      <c r="Y123" s="289"/>
      <c r="Z123" s="289"/>
      <c r="AA123" s="289"/>
      <c r="AB123" s="289"/>
      <c r="AC123" s="289"/>
      <c r="AD123" s="289"/>
      <c r="AE123" s="289"/>
      <c r="AF123" s="289"/>
      <c r="AG123" s="289"/>
      <c r="AH123" s="289"/>
      <c r="AI123" s="289"/>
      <c r="AJ123" s="289"/>
      <c r="AK123" s="289"/>
      <c r="AL123" s="289"/>
      <c r="AM123" s="289"/>
      <c r="AN123" s="289"/>
      <c r="AO123" s="289"/>
      <c r="AP123" s="289"/>
      <c r="AQ123" s="289"/>
      <c r="AR123" s="289"/>
      <c r="AS123" s="289"/>
      <c r="AT123" s="137"/>
      <c r="AU123" s="32"/>
      <c r="AV123" s="25"/>
      <c r="AW123" s="25"/>
      <c r="AX123" s="25"/>
      <c r="AY123" s="25"/>
      <c r="AZ123" s="25"/>
      <c r="BA123" s="25"/>
      <c r="BC123" s="21"/>
      <c r="BD123" s="21"/>
      <c r="BE123" s="21"/>
      <c r="BF123" s="21"/>
      <c r="BG123" s="21"/>
      <c r="BH123" s="21"/>
      <c r="BI123" s="21"/>
      <c r="BJ123" s="21"/>
      <c r="BK123" s="21"/>
      <c r="BL123" s="21"/>
      <c r="BM123" s="21"/>
      <c r="BN123" s="21"/>
      <c r="BO123" s="21"/>
      <c r="BP123" s="21"/>
      <c r="BQ123" s="21"/>
      <c r="BR123" s="21"/>
      <c r="BS123" s="21"/>
      <c r="BT123" s="21"/>
      <c r="BU123" s="21"/>
      <c r="BV123" s="21"/>
      <c r="BW123" s="21"/>
      <c r="BX123" s="21"/>
      <c r="BY123" s="21"/>
      <c r="BZ123" s="21"/>
      <c r="CA123" s="21"/>
      <c r="CB123" s="21"/>
      <c r="CC123" s="21"/>
      <c r="CD123" s="21"/>
      <c r="CE123" s="21"/>
      <c r="CF123" s="21"/>
      <c r="CG123" s="21"/>
      <c r="CH123" s="21"/>
      <c r="CI123" s="21"/>
      <c r="CJ123" s="21"/>
      <c r="CK123" s="21"/>
      <c r="CL123" s="21"/>
    </row>
    <row r="124" spans="1:90" ht="9" customHeight="1" x14ac:dyDescent="0.25">
      <c r="A124" s="24"/>
      <c r="B124" s="25"/>
      <c r="C124" s="289"/>
      <c r="D124" s="289"/>
      <c r="E124" s="289"/>
      <c r="F124" s="289"/>
      <c r="G124" s="289"/>
      <c r="H124" s="289"/>
      <c r="I124" s="289"/>
      <c r="J124" s="289"/>
      <c r="K124" s="289"/>
      <c r="L124" s="289"/>
      <c r="M124" s="289"/>
      <c r="N124" s="289"/>
      <c r="O124" s="289"/>
      <c r="P124" s="289"/>
      <c r="Q124" s="289"/>
      <c r="R124" s="289"/>
      <c r="S124" s="289"/>
      <c r="T124" s="289"/>
      <c r="U124" s="289"/>
      <c r="V124" s="289"/>
      <c r="W124" s="289"/>
      <c r="X124" s="289"/>
      <c r="Y124" s="289"/>
      <c r="Z124" s="289"/>
      <c r="AA124" s="289"/>
      <c r="AB124" s="289"/>
      <c r="AC124" s="289"/>
      <c r="AD124" s="289"/>
      <c r="AE124" s="289"/>
      <c r="AF124" s="289"/>
      <c r="AG124" s="289"/>
      <c r="AH124" s="289"/>
      <c r="AI124" s="289"/>
      <c r="AJ124" s="289"/>
      <c r="AK124" s="289"/>
      <c r="AL124" s="289"/>
      <c r="AM124" s="289"/>
      <c r="AN124" s="289"/>
      <c r="AO124" s="289"/>
      <c r="AP124" s="289"/>
      <c r="AQ124" s="289"/>
      <c r="AR124" s="289"/>
      <c r="AS124" s="289"/>
      <c r="AT124" s="137"/>
      <c r="AU124" s="32"/>
      <c r="AV124" s="25"/>
      <c r="AW124" s="25"/>
      <c r="AX124" s="25"/>
      <c r="AY124" s="25"/>
      <c r="AZ124" s="25"/>
      <c r="BA124" s="25"/>
      <c r="BC124" s="21"/>
      <c r="BD124" s="21"/>
      <c r="BE124" s="21"/>
      <c r="BF124" s="21"/>
      <c r="BG124" s="21"/>
      <c r="BH124" s="21"/>
      <c r="BI124" s="21"/>
      <c r="BJ124" s="21"/>
      <c r="BK124" s="21"/>
      <c r="BL124" s="21"/>
      <c r="BM124" s="21"/>
      <c r="BN124" s="21"/>
      <c r="BO124" s="21"/>
      <c r="BP124" s="21"/>
      <c r="BQ124" s="21"/>
      <c r="BR124" s="21"/>
      <c r="BS124" s="21"/>
      <c r="BT124" s="21"/>
      <c r="BU124" s="21"/>
      <c r="BV124" s="21"/>
      <c r="BW124" s="21"/>
      <c r="BX124" s="21"/>
      <c r="BY124" s="21"/>
      <c r="BZ124" s="21"/>
      <c r="CA124" s="21"/>
      <c r="CB124" s="21"/>
      <c r="CC124" s="21"/>
      <c r="CD124" s="21"/>
      <c r="CE124" s="21"/>
      <c r="CF124" s="21"/>
      <c r="CG124" s="21"/>
      <c r="CH124" s="21"/>
      <c r="CI124" s="21"/>
      <c r="CJ124" s="21"/>
      <c r="CK124" s="21"/>
      <c r="CL124" s="21"/>
    </row>
    <row r="125" spans="1:90" ht="12.75" customHeight="1" x14ac:dyDescent="0.25">
      <c r="A125" s="24"/>
      <c r="B125" s="25"/>
      <c r="C125" s="132" t="s">
        <v>124</v>
      </c>
      <c r="D125" s="133"/>
      <c r="E125" s="133"/>
      <c r="F125" s="133"/>
      <c r="G125" s="133"/>
      <c r="H125" s="133"/>
      <c r="I125" s="133"/>
      <c r="J125" s="133"/>
      <c r="K125" s="133"/>
      <c r="L125" s="133"/>
      <c r="M125" s="133"/>
      <c r="N125" s="133"/>
      <c r="O125" s="133"/>
      <c r="P125" s="133"/>
      <c r="Q125" s="133"/>
      <c r="R125" s="133"/>
      <c r="S125" s="133"/>
      <c r="T125" s="133"/>
      <c r="U125" s="133"/>
      <c r="V125" s="133"/>
      <c r="W125" s="133"/>
      <c r="X125" s="133"/>
      <c r="Y125" s="133"/>
      <c r="Z125" s="133"/>
      <c r="AA125" s="133"/>
      <c r="AB125" s="133"/>
      <c r="AC125" s="133"/>
      <c r="AD125" s="133"/>
      <c r="AE125" s="133"/>
      <c r="AF125" s="133"/>
      <c r="AG125" s="133"/>
      <c r="AH125" s="137"/>
      <c r="AI125" s="137"/>
      <c r="AJ125" s="137"/>
      <c r="AK125" s="137"/>
      <c r="AL125" s="137"/>
      <c r="AM125" s="137"/>
      <c r="AN125" s="137"/>
      <c r="AO125" s="137"/>
      <c r="AP125" s="137"/>
      <c r="AQ125" s="137"/>
      <c r="AR125" s="137"/>
      <c r="AS125" s="137"/>
      <c r="AT125" s="137"/>
      <c r="AU125" s="32"/>
      <c r="AV125" s="25"/>
      <c r="AW125" s="25"/>
      <c r="AX125" s="25"/>
      <c r="AY125" s="25"/>
      <c r="AZ125" s="25"/>
      <c r="BA125" s="25"/>
      <c r="BC125" s="21"/>
      <c r="BD125" s="21"/>
      <c r="BE125" s="21"/>
      <c r="BF125" s="21"/>
      <c r="BG125" s="21"/>
      <c r="BH125" s="21"/>
      <c r="BI125" s="21"/>
      <c r="BJ125" s="21"/>
      <c r="BK125" s="21"/>
      <c r="BL125" s="21"/>
      <c r="BM125" s="21"/>
      <c r="BN125" s="21"/>
      <c r="BO125" s="21"/>
      <c r="BP125" s="21"/>
      <c r="BQ125" s="21"/>
      <c r="BR125" s="21"/>
      <c r="BS125" s="21"/>
      <c r="BT125" s="21"/>
      <c r="BU125" s="21"/>
      <c r="BV125" s="21"/>
      <c r="BW125" s="21"/>
      <c r="BX125" s="21"/>
      <c r="BY125" s="21"/>
      <c r="BZ125" s="21"/>
      <c r="CA125" s="21"/>
      <c r="CB125" s="21"/>
      <c r="CC125" s="21"/>
      <c r="CD125" s="21"/>
      <c r="CE125" s="21"/>
      <c r="CF125" s="21"/>
      <c r="CG125" s="21"/>
      <c r="CH125" s="21"/>
      <c r="CI125" s="21"/>
      <c r="CJ125" s="21"/>
      <c r="CK125" s="21"/>
      <c r="CL125" s="21"/>
    </row>
    <row r="126" spans="1:90" ht="12.75" customHeight="1" x14ac:dyDescent="0.25">
      <c r="A126" s="24"/>
      <c r="B126" s="25"/>
      <c r="C126" s="284" t="s">
        <v>125</v>
      </c>
      <c r="D126" s="284"/>
      <c r="E126" s="284"/>
      <c r="F126" s="284"/>
      <c r="G126" s="284"/>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4"/>
      <c r="AF126" s="284"/>
      <c r="AG126" s="284"/>
      <c r="AH126" s="284"/>
      <c r="AI126" s="284"/>
      <c r="AJ126" s="284"/>
      <c r="AK126" s="284"/>
      <c r="AL126" s="284"/>
      <c r="AM126" s="284"/>
      <c r="AN126" s="284"/>
      <c r="AO126" s="284"/>
      <c r="AP126" s="284"/>
      <c r="AQ126" s="284"/>
      <c r="AR126" s="284"/>
      <c r="AS126" s="284"/>
      <c r="AT126" s="107"/>
      <c r="AU126" s="32"/>
      <c r="AV126" s="25"/>
      <c r="AW126" s="25"/>
      <c r="AX126" s="25"/>
      <c r="AY126" s="25"/>
      <c r="AZ126" s="25"/>
      <c r="BA126" s="25"/>
      <c r="BC126" s="21"/>
      <c r="BD126" s="21"/>
      <c r="BE126" s="21"/>
      <c r="BF126" s="21"/>
      <c r="BG126" s="21"/>
      <c r="BH126" s="21"/>
      <c r="BI126" s="21"/>
      <c r="BJ126" s="21"/>
      <c r="BK126" s="21"/>
      <c r="BL126" s="21"/>
      <c r="BM126" s="21"/>
      <c r="BN126" s="21"/>
      <c r="BO126" s="21"/>
      <c r="BP126" s="21"/>
      <c r="BQ126" s="21"/>
      <c r="BR126" s="21"/>
      <c r="BS126" s="21"/>
      <c r="BT126" s="21"/>
      <c r="BU126" s="21"/>
      <c r="BV126" s="21"/>
      <c r="BW126" s="21"/>
      <c r="BX126" s="21"/>
      <c r="BY126" s="21"/>
      <c r="BZ126" s="21"/>
      <c r="CA126" s="21"/>
      <c r="CB126" s="21"/>
      <c r="CC126" s="21"/>
      <c r="CD126" s="21"/>
      <c r="CE126" s="21"/>
      <c r="CF126" s="21"/>
      <c r="CG126" s="21"/>
      <c r="CH126" s="21"/>
      <c r="CI126" s="21"/>
      <c r="CJ126" s="21"/>
      <c r="CK126" s="21"/>
      <c r="CL126" s="21"/>
    </row>
    <row r="127" spans="1:90" ht="12.75" customHeight="1" x14ac:dyDescent="0.25">
      <c r="A127" s="24"/>
      <c r="B127" s="25"/>
      <c r="C127" s="284" t="s">
        <v>126</v>
      </c>
      <c r="D127" s="284"/>
      <c r="E127" s="284"/>
      <c r="F127" s="284"/>
      <c r="G127" s="284"/>
      <c r="H127" s="284"/>
      <c r="I127" s="284"/>
      <c r="J127" s="284"/>
      <c r="K127" s="284"/>
      <c r="L127" s="284"/>
      <c r="M127" s="284"/>
      <c r="N127" s="284"/>
      <c r="O127" s="284"/>
      <c r="P127" s="284"/>
      <c r="Q127" s="284"/>
      <c r="R127" s="284"/>
      <c r="S127" s="284"/>
      <c r="T127" s="284"/>
      <c r="U127" s="284"/>
      <c r="V127" s="284"/>
      <c r="W127" s="284"/>
      <c r="X127" s="284"/>
      <c r="Y127" s="284"/>
      <c r="Z127" s="284"/>
      <c r="AA127" s="284"/>
      <c r="AB127" s="284"/>
      <c r="AC127" s="284"/>
      <c r="AD127" s="284"/>
      <c r="AE127" s="284"/>
      <c r="AF127" s="284"/>
      <c r="AG127" s="284"/>
      <c r="AH127" s="284"/>
      <c r="AI127" s="284"/>
      <c r="AJ127" s="284"/>
      <c r="AK127" s="284"/>
      <c r="AL127" s="284"/>
      <c r="AM127" s="284"/>
      <c r="AN127" s="284"/>
      <c r="AO127" s="284"/>
      <c r="AP127" s="284"/>
      <c r="AQ127" s="284"/>
      <c r="AR127" s="284"/>
      <c r="AS127" s="284"/>
      <c r="AT127" s="107"/>
      <c r="AU127" s="32"/>
      <c r="AV127" s="25"/>
      <c r="AW127" s="25"/>
      <c r="AX127" s="25"/>
      <c r="AY127" s="25"/>
      <c r="AZ127" s="25"/>
      <c r="BA127" s="25"/>
      <c r="BC127" s="21"/>
      <c r="BD127" s="21"/>
      <c r="BE127" s="21"/>
      <c r="BF127" s="21"/>
      <c r="BG127" s="21"/>
      <c r="BH127" s="21"/>
      <c r="BI127" s="21"/>
      <c r="BJ127" s="21"/>
      <c r="BK127" s="21"/>
      <c r="BL127" s="21"/>
      <c r="BM127" s="21"/>
      <c r="BN127" s="21"/>
      <c r="BO127" s="21"/>
      <c r="BP127" s="21"/>
      <c r="BQ127" s="21"/>
      <c r="BR127" s="21"/>
      <c r="BS127" s="21"/>
      <c r="BT127" s="21"/>
      <c r="BU127" s="21"/>
      <c r="BV127" s="21"/>
      <c r="BW127" s="21"/>
      <c r="BX127" s="21"/>
      <c r="BY127" s="21"/>
      <c r="BZ127" s="21"/>
      <c r="CA127" s="21"/>
      <c r="CB127" s="21"/>
      <c r="CC127" s="21"/>
      <c r="CD127" s="21"/>
      <c r="CE127" s="21"/>
      <c r="CF127" s="21"/>
      <c r="CG127" s="21"/>
      <c r="CH127" s="21"/>
      <c r="CI127" s="21"/>
      <c r="CJ127" s="21"/>
      <c r="CK127" s="21"/>
      <c r="CL127" s="21"/>
    </row>
    <row r="128" spans="1:90" ht="12.75" customHeight="1" x14ac:dyDescent="0.25">
      <c r="A128" s="24"/>
      <c r="B128" s="25"/>
      <c r="C128" s="287" t="s">
        <v>127</v>
      </c>
      <c r="D128" s="287"/>
      <c r="E128" s="287"/>
      <c r="F128" s="287"/>
      <c r="G128" s="287"/>
      <c r="H128" s="287"/>
      <c r="I128" s="287"/>
      <c r="J128" s="287"/>
      <c r="K128" s="287"/>
      <c r="L128" s="287"/>
      <c r="M128" s="287"/>
      <c r="N128" s="287"/>
      <c r="O128" s="287"/>
      <c r="P128" s="287"/>
      <c r="Q128" s="287"/>
      <c r="R128" s="287"/>
      <c r="S128" s="287"/>
      <c r="T128" s="287"/>
      <c r="U128" s="287"/>
      <c r="V128" s="287"/>
      <c r="W128" s="287"/>
      <c r="X128" s="287"/>
      <c r="Y128" s="287"/>
      <c r="Z128" s="287"/>
      <c r="AA128" s="287"/>
      <c r="AB128" s="287"/>
      <c r="AC128" s="287"/>
      <c r="AD128" s="287"/>
      <c r="AE128" s="287"/>
      <c r="AF128" s="287"/>
      <c r="AG128" s="287"/>
      <c r="AH128" s="287"/>
      <c r="AI128" s="287"/>
      <c r="AJ128" s="287"/>
      <c r="AK128" s="287"/>
      <c r="AL128" s="287"/>
      <c r="AM128" s="287"/>
      <c r="AN128" s="287"/>
      <c r="AO128" s="287"/>
      <c r="AP128" s="287"/>
      <c r="AQ128" s="287"/>
      <c r="AR128" s="287"/>
      <c r="AS128" s="287"/>
      <c r="AT128" s="137"/>
      <c r="AU128" s="32"/>
      <c r="AV128" s="25"/>
      <c r="AW128" s="25"/>
      <c r="AX128" s="25"/>
      <c r="AY128" s="25"/>
      <c r="AZ128" s="25"/>
      <c r="BA128" s="25"/>
      <c r="BC128" s="21"/>
      <c r="BD128" s="21"/>
      <c r="BE128" s="21"/>
      <c r="BF128" s="21"/>
      <c r="BG128" s="21"/>
      <c r="BH128" s="21"/>
      <c r="BI128" s="21"/>
      <c r="BJ128" s="21"/>
      <c r="BK128" s="21"/>
      <c r="BL128" s="21"/>
      <c r="BM128" s="21"/>
      <c r="BN128" s="21"/>
      <c r="BO128" s="21"/>
      <c r="BP128" s="21"/>
      <c r="BQ128" s="21"/>
      <c r="BR128" s="21"/>
      <c r="BS128" s="21"/>
      <c r="BT128" s="21"/>
      <c r="BU128" s="21"/>
      <c r="BV128" s="21"/>
      <c r="BW128" s="21"/>
      <c r="BX128" s="21"/>
      <c r="BY128" s="21"/>
      <c r="BZ128" s="21"/>
      <c r="CA128" s="21"/>
      <c r="CB128" s="21"/>
      <c r="CC128" s="21"/>
      <c r="CD128" s="21"/>
      <c r="CE128" s="21"/>
      <c r="CF128" s="21"/>
      <c r="CG128" s="21"/>
      <c r="CH128" s="21"/>
      <c r="CI128" s="21"/>
      <c r="CJ128" s="21"/>
      <c r="CK128" s="21"/>
      <c r="CL128" s="21"/>
    </row>
    <row r="129" spans="1:90" ht="12" customHeight="1" x14ac:dyDescent="0.25">
      <c r="A129" s="24"/>
      <c r="B129" s="25"/>
      <c r="C129" s="288" t="s">
        <v>128</v>
      </c>
      <c r="D129" s="289"/>
      <c r="E129" s="289"/>
      <c r="F129" s="289"/>
      <c r="G129" s="289"/>
      <c r="H129" s="289"/>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289"/>
      <c r="AI129" s="289"/>
      <c r="AJ129" s="289"/>
      <c r="AK129" s="289"/>
      <c r="AL129" s="289"/>
      <c r="AM129" s="289"/>
      <c r="AN129" s="289"/>
      <c r="AO129" s="289"/>
      <c r="AP129" s="289"/>
      <c r="AQ129" s="289"/>
      <c r="AR129" s="289"/>
      <c r="AS129" s="289"/>
      <c r="AT129" s="137"/>
      <c r="AU129" s="32"/>
      <c r="AV129" s="25"/>
      <c r="AW129" s="25"/>
      <c r="AX129" s="25"/>
      <c r="AY129" s="25"/>
      <c r="AZ129" s="25"/>
      <c r="BA129" s="25"/>
      <c r="BC129" s="21"/>
      <c r="BD129" s="21"/>
      <c r="BE129" s="21"/>
      <c r="BF129" s="21"/>
      <c r="BG129" s="21"/>
      <c r="BH129" s="21"/>
      <c r="BI129" s="21"/>
      <c r="BJ129" s="21"/>
      <c r="BK129" s="21"/>
      <c r="BL129" s="21"/>
      <c r="BM129" s="21"/>
      <c r="BN129" s="21"/>
      <c r="BO129" s="21"/>
      <c r="BP129" s="21"/>
      <c r="BQ129" s="21"/>
      <c r="BR129" s="21"/>
      <c r="BS129" s="21"/>
      <c r="BT129" s="21"/>
      <c r="BU129" s="21"/>
      <c r="BV129" s="21"/>
      <c r="BW129" s="21"/>
      <c r="BX129" s="21"/>
      <c r="BY129" s="21"/>
      <c r="BZ129" s="21"/>
      <c r="CA129" s="21"/>
      <c r="CB129" s="21"/>
      <c r="CC129" s="21"/>
      <c r="CD129" s="21"/>
      <c r="CE129" s="21"/>
      <c r="CF129" s="21"/>
      <c r="CG129" s="21"/>
      <c r="CH129" s="21"/>
      <c r="CI129" s="21"/>
      <c r="CJ129" s="21"/>
      <c r="CK129" s="21"/>
      <c r="CL129" s="21"/>
    </row>
    <row r="130" spans="1:90" ht="15.75" customHeight="1" x14ac:dyDescent="0.25">
      <c r="A130" s="24"/>
      <c r="B130" s="25"/>
      <c r="C130" s="288" t="s">
        <v>129</v>
      </c>
      <c r="D130" s="289"/>
      <c r="E130" s="289"/>
      <c r="F130" s="289"/>
      <c r="G130" s="289"/>
      <c r="H130" s="289"/>
      <c r="I130" s="289"/>
      <c r="J130" s="289"/>
      <c r="K130" s="289"/>
      <c r="L130" s="289"/>
      <c r="M130" s="289"/>
      <c r="N130" s="289"/>
      <c r="O130" s="289"/>
      <c r="P130" s="289"/>
      <c r="Q130" s="289"/>
      <c r="R130" s="289"/>
      <c r="S130" s="289"/>
      <c r="T130" s="289"/>
      <c r="U130" s="289"/>
      <c r="V130" s="289"/>
      <c r="W130" s="289"/>
      <c r="X130" s="289"/>
      <c r="Y130" s="289"/>
      <c r="Z130" s="289"/>
      <c r="AA130" s="289"/>
      <c r="AB130" s="289"/>
      <c r="AC130" s="289"/>
      <c r="AD130" s="289"/>
      <c r="AE130" s="289"/>
      <c r="AF130" s="289"/>
      <c r="AG130" s="289"/>
      <c r="AH130" s="289"/>
      <c r="AI130" s="289"/>
      <c r="AJ130" s="289"/>
      <c r="AK130" s="289"/>
      <c r="AL130" s="289"/>
      <c r="AM130" s="289"/>
      <c r="AN130" s="289"/>
      <c r="AO130" s="289"/>
      <c r="AP130" s="289"/>
      <c r="AQ130" s="289"/>
      <c r="AR130" s="289"/>
      <c r="AS130" s="289"/>
      <c r="AT130" s="137"/>
      <c r="AU130" s="32"/>
      <c r="AV130" s="25"/>
      <c r="AW130" s="25"/>
      <c r="AX130" s="25"/>
      <c r="AY130" s="25"/>
      <c r="AZ130" s="25"/>
      <c r="BA130" s="25"/>
      <c r="BC130" s="21"/>
      <c r="BD130" s="21"/>
      <c r="BE130" s="21"/>
      <c r="BF130" s="21"/>
      <c r="BG130" s="21"/>
      <c r="BH130" s="21"/>
      <c r="BI130" s="21"/>
      <c r="BJ130" s="21"/>
      <c r="BK130" s="21"/>
      <c r="BL130" s="21"/>
      <c r="BM130" s="21"/>
      <c r="BN130" s="21"/>
      <c r="BO130" s="21"/>
      <c r="BP130" s="21"/>
      <c r="BQ130" s="21"/>
      <c r="BR130" s="21"/>
      <c r="BS130" s="21"/>
      <c r="BT130" s="21"/>
      <c r="BU130" s="21"/>
      <c r="BV130" s="21"/>
      <c r="BW130" s="21"/>
      <c r="BX130" s="21"/>
      <c r="BY130" s="21"/>
      <c r="BZ130" s="21"/>
      <c r="CA130" s="21"/>
      <c r="CB130" s="21"/>
      <c r="CC130" s="21"/>
      <c r="CD130" s="21"/>
      <c r="CE130" s="21"/>
      <c r="CF130" s="21"/>
      <c r="CG130" s="21"/>
      <c r="CH130" s="21"/>
      <c r="CI130" s="21"/>
      <c r="CJ130" s="21"/>
      <c r="CK130" s="21"/>
      <c r="CL130" s="21"/>
    </row>
    <row r="131" spans="1:90" ht="23.25" customHeight="1" x14ac:dyDescent="0.25">
      <c r="A131" s="24"/>
      <c r="B131" s="25"/>
      <c r="C131" s="288" t="s">
        <v>199</v>
      </c>
      <c r="D131" s="289"/>
      <c r="E131" s="289"/>
      <c r="F131" s="289"/>
      <c r="G131" s="289"/>
      <c r="H131" s="289"/>
      <c r="I131" s="289"/>
      <c r="J131" s="289"/>
      <c r="K131" s="289"/>
      <c r="L131" s="289"/>
      <c r="M131" s="289"/>
      <c r="N131" s="289"/>
      <c r="O131" s="289"/>
      <c r="P131" s="289"/>
      <c r="Q131" s="289"/>
      <c r="R131" s="289"/>
      <c r="S131" s="289"/>
      <c r="T131" s="289"/>
      <c r="U131" s="289"/>
      <c r="V131" s="289"/>
      <c r="W131" s="289"/>
      <c r="X131" s="289"/>
      <c r="Y131" s="289"/>
      <c r="Z131" s="289"/>
      <c r="AA131" s="289"/>
      <c r="AB131" s="289"/>
      <c r="AC131" s="289"/>
      <c r="AD131" s="289"/>
      <c r="AE131" s="289"/>
      <c r="AF131" s="289"/>
      <c r="AG131" s="289"/>
      <c r="AH131" s="289"/>
      <c r="AI131" s="289"/>
      <c r="AJ131" s="289"/>
      <c r="AK131" s="289"/>
      <c r="AL131" s="289"/>
      <c r="AM131" s="289"/>
      <c r="AN131" s="289"/>
      <c r="AO131" s="289"/>
      <c r="AP131" s="289"/>
      <c r="AQ131" s="289"/>
      <c r="AR131" s="289"/>
      <c r="AS131" s="289"/>
      <c r="AT131" s="137"/>
      <c r="AU131" s="32"/>
      <c r="AV131" s="25"/>
      <c r="AW131" s="25"/>
      <c r="AX131" s="25"/>
      <c r="AY131" s="25"/>
      <c r="AZ131" s="25"/>
      <c r="BA131" s="25"/>
      <c r="BC131" s="21"/>
      <c r="BD131" s="21"/>
      <c r="BE131" s="21"/>
      <c r="BF131" s="21"/>
      <c r="BG131" s="21"/>
      <c r="BH131" s="21"/>
      <c r="BI131" s="21"/>
      <c r="BJ131" s="21"/>
      <c r="BK131" s="21"/>
      <c r="BL131" s="21"/>
      <c r="BM131" s="21"/>
      <c r="BN131" s="21"/>
      <c r="BO131" s="21"/>
      <c r="BP131" s="21"/>
      <c r="BQ131" s="21"/>
      <c r="BR131" s="21"/>
      <c r="BS131" s="21"/>
      <c r="BT131" s="21"/>
      <c r="BU131" s="21"/>
      <c r="BV131" s="21"/>
      <c r="BW131" s="21"/>
      <c r="BX131" s="21"/>
      <c r="BY131" s="21"/>
      <c r="BZ131" s="21"/>
      <c r="CA131" s="21"/>
      <c r="CB131" s="21"/>
      <c r="CC131" s="21"/>
      <c r="CD131" s="21"/>
      <c r="CE131" s="21"/>
      <c r="CF131" s="21"/>
      <c r="CG131" s="21"/>
      <c r="CH131" s="21"/>
      <c r="CI131" s="21"/>
      <c r="CJ131" s="21"/>
      <c r="CK131" s="21"/>
      <c r="CL131" s="21"/>
    </row>
    <row r="132" spans="1:90" ht="12.75" customHeight="1" x14ac:dyDescent="0.25">
      <c r="A132" s="24"/>
      <c r="B132" s="25"/>
      <c r="C132" s="287" t="s">
        <v>130</v>
      </c>
      <c r="D132" s="287"/>
      <c r="E132" s="287"/>
      <c r="F132" s="287"/>
      <c r="G132" s="287"/>
      <c r="H132" s="287"/>
      <c r="I132" s="287"/>
      <c r="J132" s="287"/>
      <c r="K132" s="287"/>
      <c r="L132" s="287"/>
      <c r="M132" s="287"/>
      <c r="N132" s="287"/>
      <c r="O132" s="287"/>
      <c r="P132" s="287"/>
      <c r="Q132" s="287"/>
      <c r="R132" s="287"/>
      <c r="S132" s="287"/>
      <c r="T132" s="287"/>
      <c r="U132" s="287"/>
      <c r="V132" s="287"/>
      <c r="W132" s="287"/>
      <c r="X132" s="287"/>
      <c r="Y132" s="287"/>
      <c r="Z132" s="287"/>
      <c r="AA132" s="287"/>
      <c r="AB132" s="287"/>
      <c r="AC132" s="287"/>
      <c r="AD132" s="287"/>
      <c r="AE132" s="287"/>
      <c r="AF132" s="287"/>
      <c r="AG132" s="287"/>
      <c r="AH132" s="287"/>
      <c r="AI132" s="287"/>
      <c r="AJ132" s="287"/>
      <c r="AK132" s="287"/>
      <c r="AL132" s="287"/>
      <c r="AM132" s="287"/>
      <c r="AN132" s="287"/>
      <c r="AO132" s="287"/>
      <c r="AP132" s="287"/>
      <c r="AQ132" s="287"/>
      <c r="AR132" s="287"/>
      <c r="AS132" s="287"/>
      <c r="AT132" s="135"/>
      <c r="AU132" s="32"/>
      <c r="AV132" s="25"/>
      <c r="AW132" s="25"/>
      <c r="AX132" s="25"/>
      <c r="AY132" s="25"/>
      <c r="AZ132" s="25"/>
      <c r="BA132" s="25"/>
      <c r="BC132" s="21"/>
      <c r="BD132" s="21"/>
      <c r="BE132" s="21"/>
      <c r="BF132" s="21"/>
      <c r="BG132" s="21"/>
      <c r="BH132" s="21"/>
      <c r="BI132" s="21"/>
      <c r="BJ132" s="21"/>
      <c r="BK132" s="21"/>
      <c r="BL132" s="21"/>
      <c r="BM132" s="21"/>
      <c r="BN132" s="21"/>
      <c r="BO132" s="21"/>
      <c r="BP132" s="21"/>
      <c r="BQ132" s="21"/>
      <c r="BR132" s="21"/>
      <c r="BS132" s="21"/>
      <c r="BT132" s="21"/>
      <c r="BU132" s="21"/>
      <c r="BV132" s="21"/>
      <c r="BW132" s="21"/>
      <c r="BX132" s="21"/>
      <c r="BY132" s="21"/>
      <c r="BZ132" s="21"/>
      <c r="CA132" s="21"/>
      <c r="CB132" s="21"/>
      <c r="CC132" s="21"/>
      <c r="CD132" s="21"/>
      <c r="CE132" s="21"/>
      <c r="CF132" s="21"/>
      <c r="CG132" s="21"/>
      <c r="CH132" s="21"/>
      <c r="CI132" s="21"/>
      <c r="CJ132" s="21"/>
      <c r="CK132" s="21"/>
      <c r="CL132" s="21"/>
    </row>
    <row r="133" spans="1:90" ht="12.75" customHeight="1" x14ac:dyDescent="0.25">
      <c r="A133" s="24"/>
      <c r="B133" s="25"/>
      <c r="C133" s="132" t="s">
        <v>131</v>
      </c>
      <c r="D133" s="133"/>
      <c r="E133" s="133"/>
      <c r="F133" s="133"/>
      <c r="G133" s="133"/>
      <c r="H133" s="133"/>
      <c r="I133" s="133"/>
      <c r="J133" s="133"/>
      <c r="K133" s="133"/>
      <c r="L133" s="133"/>
      <c r="M133" s="133"/>
      <c r="N133" s="133"/>
      <c r="O133" s="133"/>
      <c r="P133" s="133"/>
      <c r="Q133" s="133"/>
      <c r="R133" s="133"/>
      <c r="S133" s="133"/>
      <c r="T133" s="133"/>
      <c r="U133" s="133"/>
      <c r="V133" s="133"/>
      <c r="W133" s="133"/>
      <c r="X133" s="133"/>
      <c r="Y133" s="133"/>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32"/>
      <c r="AV133" s="25"/>
      <c r="AW133" s="25"/>
      <c r="AX133" s="25"/>
      <c r="AY133" s="25"/>
      <c r="AZ133" s="25"/>
      <c r="BA133" s="25"/>
      <c r="BC133" s="21"/>
      <c r="BD133" s="21"/>
      <c r="BE133" s="21"/>
      <c r="BF133" s="21"/>
      <c r="BG133" s="21"/>
      <c r="BH133" s="21"/>
      <c r="BI133" s="21"/>
      <c r="BJ133" s="21"/>
      <c r="BK133" s="21"/>
      <c r="BL133" s="21"/>
      <c r="BM133" s="21"/>
      <c r="BN133" s="21"/>
      <c r="BO133" s="21"/>
      <c r="BP133" s="21"/>
      <c r="BQ133" s="21"/>
      <c r="BR133" s="21"/>
      <c r="BS133" s="21"/>
      <c r="BT133" s="21"/>
      <c r="BU133" s="21"/>
      <c r="BV133" s="21"/>
      <c r="BW133" s="21"/>
      <c r="BX133" s="21"/>
      <c r="BY133" s="21"/>
      <c r="BZ133" s="21"/>
      <c r="CA133" s="21"/>
      <c r="CB133" s="21"/>
      <c r="CC133" s="21"/>
      <c r="CD133" s="21"/>
      <c r="CE133" s="21"/>
      <c r="CF133" s="21"/>
      <c r="CG133" s="21"/>
      <c r="CH133" s="21"/>
      <c r="CI133" s="21"/>
      <c r="CJ133" s="21"/>
      <c r="CK133" s="21"/>
      <c r="CL133" s="21"/>
    </row>
    <row r="134" spans="1:90" ht="12.75" customHeight="1" x14ac:dyDescent="0.25">
      <c r="A134" s="24"/>
      <c r="B134" s="25"/>
      <c r="C134" s="132" t="s">
        <v>132</v>
      </c>
      <c r="D134" s="133"/>
      <c r="E134" s="133"/>
      <c r="F134" s="133"/>
      <c r="G134" s="133"/>
      <c r="H134" s="133"/>
      <c r="I134" s="133"/>
      <c r="J134" s="133"/>
      <c r="K134" s="133"/>
      <c r="L134" s="133"/>
      <c r="M134" s="133"/>
      <c r="N134" s="133"/>
      <c r="O134" s="133"/>
      <c r="P134" s="133"/>
      <c r="Q134" s="133"/>
      <c r="R134" s="133"/>
      <c r="S134" s="133"/>
      <c r="T134" s="133"/>
      <c r="U134" s="133"/>
      <c r="V134" s="133"/>
      <c r="W134" s="133"/>
      <c r="X134" s="133"/>
      <c r="Y134" s="133"/>
      <c r="Z134" s="133"/>
      <c r="AA134" s="133"/>
      <c r="AB134" s="133"/>
      <c r="AC134" s="133"/>
      <c r="AD134" s="133"/>
      <c r="AE134" s="133"/>
      <c r="AF134" s="133"/>
      <c r="AG134" s="133"/>
      <c r="AH134" s="133"/>
      <c r="AI134" s="133"/>
      <c r="AJ134" s="133"/>
      <c r="AK134" s="133"/>
      <c r="AL134" s="133"/>
      <c r="AM134" s="133"/>
      <c r="AN134" s="133"/>
      <c r="AO134" s="133"/>
      <c r="AP134" s="133"/>
      <c r="AQ134" s="133"/>
      <c r="AR134" s="133"/>
      <c r="AS134" s="133"/>
      <c r="AT134" s="133"/>
      <c r="AU134" s="32"/>
      <c r="AV134" s="25"/>
      <c r="AW134" s="25"/>
      <c r="AX134" s="25"/>
      <c r="AY134" s="25"/>
      <c r="AZ134" s="25"/>
      <c r="BA134" s="25"/>
      <c r="BC134" s="21"/>
      <c r="BD134" s="21"/>
      <c r="BE134" s="21"/>
      <c r="BF134" s="21"/>
      <c r="BG134" s="21"/>
      <c r="BH134" s="21"/>
      <c r="BI134" s="21"/>
      <c r="BJ134" s="21"/>
      <c r="BK134" s="21"/>
      <c r="BL134" s="21"/>
      <c r="BM134" s="21"/>
      <c r="BN134" s="21"/>
      <c r="BO134" s="21"/>
      <c r="BP134" s="21"/>
      <c r="BQ134" s="21"/>
      <c r="BR134" s="21"/>
      <c r="BS134" s="21"/>
      <c r="BT134" s="21"/>
      <c r="BU134" s="21"/>
      <c r="BV134" s="21"/>
      <c r="BW134" s="21"/>
      <c r="BX134" s="21"/>
      <c r="BY134" s="21"/>
      <c r="BZ134" s="21"/>
      <c r="CA134" s="21"/>
      <c r="CB134" s="21"/>
      <c r="CC134" s="21"/>
      <c r="CD134" s="21"/>
      <c r="CE134" s="21"/>
      <c r="CF134" s="21"/>
      <c r="CG134" s="21"/>
      <c r="CH134" s="21"/>
      <c r="CI134" s="21"/>
      <c r="CJ134" s="21"/>
      <c r="CK134" s="21"/>
      <c r="CL134" s="21"/>
    </row>
    <row r="135" spans="1:90" ht="21.75" customHeight="1" x14ac:dyDescent="0.25">
      <c r="A135" s="24"/>
      <c r="B135" s="25"/>
      <c r="C135" s="290" t="s">
        <v>200</v>
      </c>
      <c r="D135" s="291"/>
      <c r="E135" s="291"/>
      <c r="F135" s="291"/>
      <c r="G135" s="291"/>
      <c r="H135" s="291"/>
      <c r="I135" s="291"/>
      <c r="J135" s="291"/>
      <c r="K135" s="291"/>
      <c r="L135" s="291"/>
      <c r="M135" s="291"/>
      <c r="N135" s="291"/>
      <c r="O135" s="291"/>
      <c r="P135" s="291"/>
      <c r="Q135" s="291"/>
      <c r="R135" s="291"/>
      <c r="S135" s="291"/>
      <c r="T135" s="291"/>
      <c r="U135" s="291"/>
      <c r="V135" s="291"/>
      <c r="W135" s="291"/>
      <c r="X135" s="291"/>
      <c r="Y135" s="291"/>
      <c r="Z135" s="291"/>
      <c r="AA135" s="291"/>
      <c r="AB135" s="291"/>
      <c r="AC135" s="291"/>
      <c r="AD135" s="291"/>
      <c r="AE135" s="291"/>
      <c r="AF135" s="291"/>
      <c r="AG135" s="291"/>
      <c r="AH135" s="291"/>
      <c r="AI135" s="291"/>
      <c r="AJ135" s="291"/>
      <c r="AK135" s="291"/>
      <c r="AL135" s="291"/>
      <c r="AM135" s="291"/>
      <c r="AN135" s="291"/>
      <c r="AO135" s="291"/>
      <c r="AP135" s="291"/>
      <c r="AQ135" s="291"/>
      <c r="AR135" s="291"/>
      <c r="AS135" s="291"/>
      <c r="AT135" s="138"/>
      <c r="AU135" s="32"/>
      <c r="AV135" s="25"/>
      <c r="AW135" s="25"/>
      <c r="AX135" s="25"/>
      <c r="AY135" s="25"/>
      <c r="AZ135" s="25"/>
      <c r="BA135" s="25"/>
      <c r="BC135" s="21"/>
      <c r="BD135" s="21"/>
      <c r="BE135" s="21"/>
      <c r="BF135" s="21"/>
      <c r="BG135" s="21"/>
      <c r="BH135" s="21"/>
      <c r="BI135" s="21"/>
      <c r="BJ135" s="21"/>
      <c r="BK135" s="21"/>
      <c r="BL135" s="21"/>
      <c r="BM135" s="21"/>
      <c r="BN135" s="21"/>
      <c r="BO135" s="21"/>
      <c r="BP135" s="21"/>
      <c r="BQ135" s="21"/>
      <c r="BR135" s="21"/>
      <c r="BS135" s="21"/>
      <c r="BT135" s="21"/>
      <c r="BU135" s="21"/>
      <c r="BV135" s="21"/>
      <c r="BW135" s="21"/>
      <c r="BX135" s="21"/>
      <c r="BY135" s="21"/>
      <c r="BZ135" s="21"/>
      <c r="CA135" s="21"/>
      <c r="CB135" s="21"/>
      <c r="CC135" s="21"/>
      <c r="CD135" s="21"/>
      <c r="CE135" s="21"/>
      <c r="CF135" s="21"/>
      <c r="CG135" s="21"/>
      <c r="CH135" s="21"/>
      <c r="CI135" s="21"/>
      <c r="CJ135" s="21"/>
      <c r="CK135" s="21"/>
      <c r="CL135" s="21"/>
    </row>
    <row r="136" spans="1:90" ht="12.75" customHeight="1" x14ac:dyDescent="0.25">
      <c r="A136" s="24"/>
      <c r="B136" s="25"/>
      <c r="C136" s="132" t="s">
        <v>133</v>
      </c>
      <c r="D136" s="133"/>
      <c r="E136" s="133"/>
      <c r="F136" s="133"/>
      <c r="G136" s="133"/>
      <c r="H136" s="133"/>
      <c r="I136" s="133"/>
      <c r="J136" s="133"/>
      <c r="K136" s="133"/>
      <c r="L136" s="133"/>
      <c r="M136" s="133"/>
      <c r="N136" s="133"/>
      <c r="O136" s="133"/>
      <c r="P136" s="133"/>
      <c r="Q136" s="133"/>
      <c r="R136" s="133"/>
      <c r="S136" s="133"/>
      <c r="T136" s="133"/>
      <c r="U136" s="133"/>
      <c r="V136" s="133"/>
      <c r="W136" s="133"/>
      <c r="X136" s="133"/>
      <c r="Y136" s="133"/>
      <c r="Z136" s="133"/>
      <c r="AA136" s="133"/>
      <c r="AB136" s="133"/>
      <c r="AC136" s="133"/>
      <c r="AD136" s="133"/>
      <c r="AE136" s="133"/>
      <c r="AF136" s="133"/>
      <c r="AG136" s="133"/>
      <c r="AH136" s="133"/>
      <c r="AI136" s="133"/>
      <c r="AJ136" s="133"/>
      <c r="AK136" s="133"/>
      <c r="AL136" s="133"/>
      <c r="AM136" s="133"/>
      <c r="AN136" s="133"/>
      <c r="AO136" s="133"/>
      <c r="AP136" s="133"/>
      <c r="AQ136" s="133"/>
      <c r="AR136" s="133"/>
      <c r="AS136" s="133"/>
      <c r="AT136" s="133"/>
      <c r="AU136" s="32"/>
      <c r="AV136" s="25"/>
      <c r="AW136" s="25"/>
      <c r="AX136" s="25"/>
      <c r="AY136" s="25"/>
      <c r="AZ136" s="25"/>
      <c r="BA136" s="25"/>
      <c r="BC136" s="21"/>
      <c r="BD136" s="21"/>
      <c r="BE136" s="21"/>
      <c r="BF136" s="21"/>
      <c r="BG136" s="21"/>
      <c r="BH136" s="21"/>
      <c r="BI136" s="21"/>
      <c r="BJ136" s="21"/>
      <c r="BK136" s="21"/>
      <c r="BL136" s="21"/>
      <c r="BM136" s="21"/>
      <c r="BN136" s="21"/>
      <c r="BO136" s="21"/>
      <c r="BP136" s="21"/>
      <c r="BQ136" s="21"/>
      <c r="BR136" s="21"/>
      <c r="BS136" s="21"/>
      <c r="BT136" s="21"/>
      <c r="BU136" s="21"/>
      <c r="BV136" s="21"/>
      <c r="BW136" s="21"/>
      <c r="BX136" s="21"/>
      <c r="BY136" s="21"/>
      <c r="BZ136" s="21"/>
      <c r="CA136" s="21"/>
      <c r="CB136" s="21"/>
      <c r="CC136" s="21"/>
      <c r="CD136" s="21"/>
      <c r="CE136" s="21"/>
      <c r="CF136" s="21"/>
      <c r="CG136" s="21"/>
      <c r="CH136" s="21"/>
      <c r="CI136" s="21"/>
      <c r="CJ136" s="21"/>
      <c r="CK136" s="21"/>
      <c r="CL136" s="21"/>
    </row>
    <row r="137" spans="1:90" ht="12.75" customHeight="1" x14ac:dyDescent="0.25">
      <c r="A137" s="24"/>
      <c r="B137" s="25"/>
      <c r="C137" s="132" t="s">
        <v>134</v>
      </c>
      <c r="D137" s="133"/>
      <c r="E137" s="133"/>
      <c r="F137" s="133"/>
      <c r="G137" s="133"/>
      <c r="H137" s="133"/>
      <c r="I137" s="133"/>
      <c r="J137" s="133"/>
      <c r="K137" s="133"/>
      <c r="L137" s="133"/>
      <c r="M137" s="133"/>
      <c r="N137" s="133"/>
      <c r="O137" s="133"/>
      <c r="P137" s="133"/>
      <c r="Q137" s="133"/>
      <c r="R137" s="133"/>
      <c r="S137" s="133"/>
      <c r="T137" s="133"/>
      <c r="U137" s="133"/>
      <c r="V137" s="133"/>
      <c r="W137" s="133"/>
      <c r="X137" s="133"/>
      <c r="Y137" s="133"/>
      <c r="Z137" s="133"/>
      <c r="AA137" s="133"/>
      <c r="AB137" s="133"/>
      <c r="AC137" s="133"/>
      <c r="AD137" s="133"/>
      <c r="AE137" s="133"/>
      <c r="AF137" s="133"/>
      <c r="AG137" s="133"/>
      <c r="AH137" s="133"/>
      <c r="AI137" s="133"/>
      <c r="AJ137" s="133"/>
      <c r="AK137" s="133"/>
      <c r="AL137" s="133"/>
      <c r="AM137" s="133"/>
      <c r="AN137" s="133"/>
      <c r="AO137" s="133"/>
      <c r="AP137" s="133"/>
      <c r="AQ137" s="133"/>
      <c r="AR137" s="133"/>
      <c r="AS137" s="133"/>
      <c r="AT137" s="133"/>
      <c r="AU137" s="32"/>
      <c r="AV137" s="25"/>
      <c r="AW137" s="25"/>
      <c r="AX137" s="25"/>
      <c r="AY137" s="25"/>
      <c r="AZ137" s="25"/>
      <c r="BA137" s="25"/>
      <c r="BC137" s="21"/>
      <c r="BD137" s="21"/>
      <c r="BE137" s="21"/>
      <c r="BF137" s="21"/>
      <c r="BG137" s="21"/>
      <c r="BH137" s="21"/>
      <c r="BI137" s="21"/>
      <c r="BJ137" s="21"/>
      <c r="BK137" s="21"/>
      <c r="BL137" s="21"/>
      <c r="BM137" s="21"/>
      <c r="BN137" s="21"/>
      <c r="BO137" s="21"/>
      <c r="BP137" s="21"/>
      <c r="BQ137" s="21"/>
      <c r="BR137" s="21"/>
      <c r="BS137" s="21"/>
      <c r="BT137" s="21"/>
      <c r="BU137" s="21"/>
      <c r="BV137" s="21"/>
      <c r="BW137" s="21"/>
      <c r="BX137" s="21"/>
      <c r="BY137" s="21"/>
      <c r="BZ137" s="21"/>
      <c r="CA137" s="21"/>
      <c r="CB137" s="21"/>
      <c r="CC137" s="21"/>
      <c r="CD137" s="21"/>
      <c r="CE137" s="21"/>
      <c r="CF137" s="21"/>
      <c r="CG137" s="21"/>
      <c r="CH137" s="21"/>
      <c r="CI137" s="21"/>
      <c r="CJ137" s="21"/>
      <c r="CK137" s="21"/>
      <c r="CL137" s="21"/>
    </row>
    <row r="138" spans="1:90" ht="12.75" customHeight="1" x14ac:dyDescent="0.25">
      <c r="A138" s="24"/>
      <c r="B138" s="25"/>
      <c r="C138" s="132" t="s">
        <v>135</v>
      </c>
      <c r="D138" s="133"/>
      <c r="E138" s="133"/>
      <c r="F138" s="133"/>
      <c r="G138" s="133"/>
      <c r="H138" s="133"/>
      <c r="I138" s="133"/>
      <c r="J138" s="133"/>
      <c r="K138" s="133"/>
      <c r="L138" s="133"/>
      <c r="M138" s="133"/>
      <c r="N138" s="133"/>
      <c r="O138" s="133"/>
      <c r="P138" s="133"/>
      <c r="Q138" s="133"/>
      <c r="R138" s="133"/>
      <c r="S138" s="133"/>
      <c r="T138" s="133"/>
      <c r="U138" s="133"/>
      <c r="V138" s="133"/>
      <c r="W138" s="133"/>
      <c r="X138" s="133"/>
      <c r="Y138" s="133"/>
      <c r="Z138" s="133"/>
      <c r="AA138" s="133"/>
      <c r="AB138" s="133"/>
      <c r="AC138" s="133"/>
      <c r="AD138" s="133"/>
      <c r="AE138" s="133"/>
      <c r="AF138" s="133"/>
      <c r="AG138" s="133"/>
      <c r="AH138" s="133"/>
      <c r="AI138" s="133"/>
      <c r="AJ138" s="133"/>
      <c r="AK138" s="133"/>
      <c r="AL138" s="133"/>
      <c r="AM138" s="133"/>
      <c r="AN138" s="133"/>
      <c r="AO138" s="133"/>
      <c r="AP138" s="133"/>
      <c r="AQ138" s="133"/>
      <c r="AR138" s="133"/>
      <c r="AS138" s="133"/>
      <c r="AT138" s="133"/>
      <c r="AU138" s="32"/>
      <c r="AV138" s="25"/>
      <c r="AW138" s="25"/>
      <c r="AX138" s="25"/>
      <c r="AY138" s="25"/>
      <c r="AZ138" s="25"/>
      <c r="BA138" s="25"/>
      <c r="BC138" s="21"/>
      <c r="BD138" s="21"/>
      <c r="BE138" s="21"/>
      <c r="BF138" s="21"/>
      <c r="BG138" s="21"/>
      <c r="BH138" s="21"/>
      <c r="BI138" s="21"/>
      <c r="BJ138" s="21"/>
      <c r="BK138" s="21"/>
      <c r="BL138" s="21"/>
      <c r="BM138" s="21"/>
      <c r="BN138" s="21"/>
      <c r="BO138" s="21"/>
      <c r="BP138" s="21"/>
      <c r="BQ138" s="21"/>
      <c r="BR138" s="21"/>
      <c r="BS138" s="21"/>
      <c r="BT138" s="21"/>
      <c r="BU138" s="21"/>
      <c r="BV138" s="21"/>
      <c r="BW138" s="21"/>
      <c r="BX138" s="21"/>
      <c r="BY138" s="21"/>
      <c r="BZ138" s="21"/>
      <c r="CA138" s="21"/>
      <c r="CB138" s="21"/>
      <c r="CC138" s="21"/>
      <c r="CD138" s="21"/>
      <c r="CE138" s="21"/>
      <c r="CF138" s="21"/>
      <c r="CG138" s="21"/>
      <c r="CH138" s="21"/>
      <c r="CI138" s="21"/>
      <c r="CJ138" s="21"/>
      <c r="CK138" s="21"/>
      <c r="CL138" s="21"/>
    </row>
    <row r="139" spans="1:90" ht="12.75" customHeight="1" x14ac:dyDescent="0.25">
      <c r="A139" s="24"/>
      <c r="B139" s="25"/>
      <c r="C139" s="132" t="s">
        <v>136</v>
      </c>
      <c r="D139" s="133"/>
      <c r="E139" s="133"/>
      <c r="F139" s="133"/>
      <c r="G139" s="133"/>
      <c r="H139" s="133"/>
      <c r="I139" s="133"/>
      <c r="J139" s="133"/>
      <c r="K139" s="133"/>
      <c r="L139" s="133"/>
      <c r="M139" s="133"/>
      <c r="N139" s="133"/>
      <c r="O139" s="133"/>
      <c r="P139" s="133"/>
      <c r="Q139" s="133"/>
      <c r="R139" s="133"/>
      <c r="S139" s="133"/>
      <c r="T139" s="133"/>
      <c r="U139" s="133"/>
      <c r="V139" s="133"/>
      <c r="W139" s="133"/>
      <c r="X139" s="137"/>
      <c r="Y139" s="137"/>
      <c r="Z139" s="137"/>
      <c r="AA139" s="137"/>
      <c r="AB139" s="137"/>
      <c r="AC139" s="137"/>
      <c r="AD139" s="137"/>
      <c r="AE139" s="137"/>
      <c r="AF139" s="137"/>
      <c r="AG139" s="137"/>
      <c r="AH139" s="137"/>
      <c r="AI139" s="137"/>
      <c r="AJ139" s="137"/>
      <c r="AK139" s="137"/>
      <c r="AL139" s="137"/>
      <c r="AM139" s="137"/>
      <c r="AN139" s="137"/>
      <c r="AO139" s="137"/>
      <c r="AP139" s="137"/>
      <c r="AQ139" s="137"/>
      <c r="AR139" s="137"/>
      <c r="AS139" s="137"/>
      <c r="AT139" s="137"/>
      <c r="AU139" s="32"/>
      <c r="AV139" s="25"/>
      <c r="AW139" s="25"/>
      <c r="AX139" s="25"/>
      <c r="AY139" s="25"/>
      <c r="AZ139" s="25"/>
      <c r="BA139" s="25"/>
      <c r="BC139" s="21"/>
      <c r="BD139" s="21"/>
      <c r="BE139" s="21"/>
      <c r="BF139" s="21"/>
      <c r="BG139" s="21"/>
      <c r="BH139" s="21"/>
      <c r="BI139" s="21"/>
      <c r="BJ139" s="21"/>
      <c r="BK139" s="21"/>
      <c r="BL139" s="21"/>
      <c r="BM139" s="21"/>
      <c r="BN139" s="21"/>
      <c r="BO139" s="21"/>
      <c r="BP139" s="21"/>
      <c r="BQ139" s="21"/>
      <c r="BR139" s="21"/>
      <c r="BS139" s="21"/>
      <c r="BT139" s="21"/>
      <c r="BU139" s="21"/>
      <c r="BV139" s="21"/>
      <c r="BW139" s="21"/>
      <c r="BX139" s="21"/>
      <c r="BY139" s="21"/>
      <c r="BZ139" s="21"/>
      <c r="CA139" s="21"/>
      <c r="CB139" s="21"/>
      <c r="CC139" s="21"/>
      <c r="CD139" s="21"/>
      <c r="CE139" s="21"/>
      <c r="CF139" s="21"/>
      <c r="CG139" s="21"/>
      <c r="CH139" s="21"/>
      <c r="CI139" s="21"/>
      <c r="CJ139" s="21"/>
      <c r="CK139" s="21"/>
      <c r="CL139" s="21"/>
    </row>
    <row r="140" spans="1:90" ht="12.75" customHeight="1" x14ac:dyDescent="0.25">
      <c r="A140" s="24"/>
      <c r="B140" s="25"/>
      <c r="C140" s="132" t="s">
        <v>201</v>
      </c>
      <c r="D140" s="133"/>
      <c r="E140" s="133"/>
      <c r="F140" s="133"/>
      <c r="G140" s="133"/>
      <c r="H140" s="133"/>
      <c r="I140" s="133"/>
      <c r="J140" s="133"/>
      <c r="K140" s="133"/>
      <c r="L140" s="133"/>
      <c r="M140" s="133"/>
      <c r="N140" s="133"/>
      <c r="O140" s="133"/>
      <c r="P140" s="133"/>
      <c r="Q140" s="133"/>
      <c r="R140" s="133"/>
      <c r="S140" s="133"/>
      <c r="T140" s="133"/>
      <c r="U140" s="133"/>
      <c r="V140" s="133"/>
      <c r="W140" s="133"/>
      <c r="X140" s="137"/>
      <c r="Y140" s="137"/>
      <c r="Z140" s="137"/>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32"/>
      <c r="AV140" s="25"/>
      <c r="AW140" s="25"/>
      <c r="AX140" s="25"/>
      <c r="AY140" s="25"/>
      <c r="AZ140" s="25"/>
      <c r="BA140" s="25"/>
      <c r="BC140" s="21"/>
      <c r="BD140" s="21"/>
      <c r="BE140" s="21"/>
      <c r="BF140" s="21"/>
      <c r="BG140" s="21"/>
      <c r="BH140" s="21"/>
      <c r="BI140" s="21"/>
      <c r="BJ140" s="21"/>
      <c r="BK140" s="21"/>
      <c r="BL140" s="21"/>
      <c r="BM140" s="21"/>
      <c r="BN140" s="21"/>
      <c r="BO140" s="21"/>
      <c r="BP140" s="21"/>
      <c r="BQ140" s="21"/>
      <c r="BR140" s="21"/>
      <c r="BS140" s="21"/>
      <c r="BT140" s="21"/>
      <c r="BU140" s="21"/>
      <c r="BV140" s="21"/>
      <c r="BW140" s="21"/>
      <c r="BX140" s="21"/>
      <c r="BY140" s="21"/>
      <c r="BZ140" s="21"/>
      <c r="CA140" s="21"/>
      <c r="CB140" s="21"/>
      <c r="CC140" s="21"/>
      <c r="CD140" s="21"/>
      <c r="CE140" s="21"/>
      <c r="CF140" s="21"/>
      <c r="CG140" s="21"/>
      <c r="CH140" s="21"/>
      <c r="CI140" s="21"/>
      <c r="CJ140" s="21"/>
      <c r="CK140" s="21"/>
      <c r="CL140" s="21"/>
    </row>
    <row r="141" spans="1:90" ht="12.75" customHeight="1" x14ac:dyDescent="0.25">
      <c r="A141" s="24"/>
      <c r="B141" s="25"/>
      <c r="C141" s="132" t="s">
        <v>202</v>
      </c>
      <c r="D141" s="133"/>
      <c r="E141" s="133"/>
      <c r="F141" s="133"/>
      <c r="G141" s="133"/>
      <c r="H141" s="133"/>
      <c r="I141" s="133"/>
      <c r="J141" s="133"/>
      <c r="K141" s="133"/>
      <c r="L141" s="133"/>
      <c r="M141" s="133"/>
      <c r="N141" s="133"/>
      <c r="O141" s="133"/>
      <c r="P141" s="133"/>
      <c r="Q141" s="133"/>
      <c r="R141" s="133"/>
      <c r="S141" s="133"/>
      <c r="T141" s="133"/>
      <c r="U141" s="133"/>
      <c r="V141" s="133"/>
      <c r="W141" s="133"/>
      <c r="X141" s="137"/>
      <c r="Y141" s="137"/>
      <c r="Z141" s="137"/>
      <c r="AA141" s="137"/>
      <c r="AB141" s="137"/>
      <c r="AC141" s="137"/>
      <c r="AD141" s="137"/>
      <c r="AE141" s="137"/>
      <c r="AF141" s="137"/>
      <c r="AG141" s="137"/>
      <c r="AH141" s="137"/>
      <c r="AI141" s="137"/>
      <c r="AJ141" s="137"/>
      <c r="AK141" s="137"/>
      <c r="AL141" s="137"/>
      <c r="AM141" s="137"/>
      <c r="AN141" s="137"/>
      <c r="AO141" s="137"/>
      <c r="AP141" s="137"/>
      <c r="AQ141" s="137"/>
      <c r="AR141" s="137"/>
      <c r="AS141" s="137"/>
      <c r="AT141" s="137"/>
      <c r="AU141" s="32"/>
      <c r="AV141" s="25"/>
      <c r="AW141" s="25"/>
      <c r="AX141" s="25"/>
      <c r="AY141" s="25"/>
      <c r="AZ141" s="25"/>
      <c r="BA141" s="25"/>
      <c r="BC141" s="21"/>
      <c r="BD141" s="21"/>
      <c r="BE141" s="21"/>
      <c r="BF141" s="21"/>
      <c r="BG141" s="21"/>
      <c r="BH141" s="21"/>
      <c r="BI141" s="21"/>
      <c r="BJ141" s="21"/>
      <c r="BK141" s="21"/>
      <c r="BL141" s="21"/>
      <c r="BM141" s="21"/>
      <c r="BN141" s="21"/>
      <c r="BO141" s="21"/>
      <c r="BP141" s="21"/>
      <c r="BQ141" s="21"/>
      <c r="BR141" s="21"/>
      <c r="BS141" s="21"/>
      <c r="BT141" s="21"/>
      <c r="BU141" s="21"/>
      <c r="BV141" s="21"/>
      <c r="BW141" s="21"/>
      <c r="BX141" s="21"/>
      <c r="BY141" s="21"/>
      <c r="BZ141" s="21"/>
      <c r="CA141" s="21"/>
      <c r="CB141" s="21"/>
      <c r="CC141" s="21"/>
      <c r="CD141" s="21"/>
      <c r="CE141" s="21"/>
      <c r="CF141" s="21"/>
      <c r="CG141" s="21"/>
      <c r="CH141" s="21"/>
      <c r="CI141" s="21"/>
      <c r="CJ141" s="21"/>
      <c r="CK141" s="21"/>
      <c r="CL141" s="21"/>
    </row>
    <row r="142" spans="1:90" ht="12.75" customHeight="1" x14ac:dyDescent="0.25">
      <c r="A142" s="24"/>
      <c r="B142" s="25"/>
      <c r="C142" s="132" t="s">
        <v>203</v>
      </c>
      <c r="D142" s="133"/>
      <c r="E142" s="133"/>
      <c r="F142" s="133"/>
      <c r="G142" s="133"/>
      <c r="H142" s="133"/>
      <c r="I142" s="133"/>
      <c r="J142" s="133"/>
      <c r="K142" s="133"/>
      <c r="L142" s="133"/>
      <c r="M142" s="133"/>
      <c r="N142" s="133"/>
      <c r="O142" s="133"/>
      <c r="P142" s="133"/>
      <c r="Q142" s="133"/>
      <c r="R142" s="133"/>
      <c r="S142" s="133"/>
      <c r="T142" s="133"/>
      <c r="U142" s="133"/>
      <c r="V142" s="133"/>
      <c r="W142" s="133"/>
      <c r="X142" s="133"/>
      <c r="Y142" s="133"/>
      <c r="Z142" s="133"/>
      <c r="AA142" s="133"/>
      <c r="AB142" s="133"/>
      <c r="AC142" s="133"/>
      <c r="AD142" s="133"/>
      <c r="AE142" s="133"/>
      <c r="AF142" s="133"/>
      <c r="AG142" s="133"/>
      <c r="AH142" s="133"/>
      <c r="AI142" s="133"/>
      <c r="AJ142" s="133"/>
      <c r="AK142" s="133"/>
      <c r="AL142" s="133"/>
      <c r="AM142" s="133"/>
      <c r="AN142" s="133"/>
      <c r="AO142" s="133"/>
      <c r="AP142" s="133"/>
      <c r="AQ142" s="133"/>
      <c r="AR142" s="133"/>
      <c r="AS142" s="133"/>
      <c r="AT142" s="133"/>
      <c r="AU142" s="32"/>
      <c r="AV142" s="25"/>
      <c r="AW142" s="25"/>
      <c r="AX142" s="25"/>
      <c r="AY142" s="25"/>
      <c r="AZ142" s="25"/>
      <c r="BA142" s="25"/>
      <c r="BC142" s="21"/>
      <c r="BD142" s="21"/>
      <c r="BE142" s="21"/>
      <c r="BF142" s="21"/>
      <c r="BG142" s="21"/>
      <c r="BH142" s="21"/>
      <c r="BI142" s="21"/>
      <c r="BJ142" s="21"/>
      <c r="BK142" s="21"/>
      <c r="BL142" s="21"/>
      <c r="BM142" s="21"/>
      <c r="BN142" s="21"/>
      <c r="BO142" s="21"/>
      <c r="BP142" s="21"/>
      <c r="BQ142" s="21"/>
      <c r="BR142" s="21"/>
      <c r="BS142" s="21"/>
      <c r="BT142" s="21"/>
      <c r="BU142" s="21"/>
      <c r="BV142" s="21"/>
      <c r="BW142" s="21"/>
      <c r="BX142" s="21"/>
      <c r="BY142" s="21"/>
      <c r="BZ142" s="21"/>
      <c r="CA142" s="21"/>
      <c r="CB142" s="21"/>
      <c r="CC142" s="21"/>
      <c r="CD142" s="21"/>
      <c r="CE142" s="21"/>
      <c r="CF142" s="21"/>
      <c r="CG142" s="21"/>
      <c r="CH142" s="21"/>
      <c r="CI142" s="21"/>
      <c r="CJ142" s="21"/>
      <c r="CK142" s="21"/>
      <c r="CL142" s="21"/>
    </row>
    <row r="143" spans="1:90" ht="12.75" customHeight="1" x14ac:dyDescent="0.25">
      <c r="A143" s="24"/>
      <c r="B143" s="25"/>
      <c r="C143" s="132" t="s">
        <v>204</v>
      </c>
      <c r="D143" s="133"/>
      <c r="E143" s="133"/>
      <c r="F143" s="133"/>
      <c r="G143" s="133"/>
      <c r="H143" s="133"/>
      <c r="I143" s="133"/>
      <c r="J143" s="133"/>
      <c r="K143" s="133"/>
      <c r="L143" s="133"/>
      <c r="M143" s="133"/>
      <c r="N143" s="133"/>
      <c r="O143" s="133"/>
      <c r="P143" s="133"/>
      <c r="Q143" s="133"/>
      <c r="R143" s="133"/>
      <c r="S143" s="133"/>
      <c r="T143" s="133"/>
      <c r="U143" s="133"/>
      <c r="V143" s="133"/>
      <c r="W143" s="133"/>
      <c r="X143" s="133"/>
      <c r="Y143" s="133"/>
      <c r="Z143" s="133"/>
      <c r="AA143" s="133"/>
      <c r="AB143" s="133"/>
      <c r="AC143" s="133"/>
      <c r="AD143" s="133"/>
      <c r="AE143" s="133"/>
      <c r="AF143" s="133"/>
      <c r="AG143" s="133"/>
      <c r="AH143" s="133"/>
      <c r="AI143" s="133"/>
      <c r="AJ143" s="133"/>
      <c r="AK143" s="133"/>
      <c r="AL143" s="133"/>
      <c r="AM143" s="133"/>
      <c r="AN143" s="133"/>
      <c r="AO143" s="133"/>
      <c r="AP143" s="133"/>
      <c r="AQ143" s="133"/>
      <c r="AR143" s="133"/>
      <c r="AS143" s="133"/>
      <c r="AT143" s="133"/>
      <c r="AU143" s="32"/>
      <c r="AV143" s="25"/>
      <c r="AW143" s="25"/>
      <c r="AX143" s="25"/>
      <c r="AY143" s="25"/>
      <c r="AZ143" s="25"/>
      <c r="BA143" s="25"/>
      <c r="BC143" s="21"/>
      <c r="BD143" s="21"/>
      <c r="BE143" s="21"/>
      <c r="BF143" s="21"/>
      <c r="BG143" s="21"/>
      <c r="BH143" s="21"/>
      <c r="BI143" s="21"/>
      <c r="BJ143" s="21"/>
      <c r="BK143" s="21"/>
      <c r="BL143" s="21"/>
      <c r="BM143" s="21"/>
      <c r="BN143" s="21"/>
      <c r="BO143" s="21"/>
      <c r="BP143" s="21"/>
      <c r="BQ143" s="21"/>
      <c r="BR143" s="21"/>
      <c r="BS143" s="21"/>
      <c r="BT143" s="21"/>
      <c r="BU143" s="21"/>
      <c r="BV143" s="21"/>
      <c r="BW143" s="21"/>
      <c r="BX143" s="21"/>
      <c r="BY143" s="21"/>
      <c r="BZ143" s="21"/>
      <c r="CA143" s="21"/>
      <c r="CB143" s="21"/>
      <c r="CC143" s="21"/>
      <c r="CD143" s="21"/>
      <c r="CE143" s="21"/>
      <c r="CF143" s="21"/>
      <c r="CG143" s="21"/>
      <c r="CH143" s="21"/>
      <c r="CI143" s="21"/>
      <c r="CJ143" s="21"/>
      <c r="CK143" s="21"/>
      <c r="CL143" s="21"/>
    </row>
    <row r="144" spans="1:90" ht="12.75" customHeight="1" x14ac:dyDescent="0.25">
      <c r="A144" s="24"/>
      <c r="B144" s="25"/>
      <c r="C144" s="132" t="s">
        <v>205</v>
      </c>
      <c r="D144" s="133"/>
      <c r="E144" s="133"/>
      <c r="F144" s="133"/>
      <c r="G144" s="133"/>
      <c r="H144" s="133"/>
      <c r="I144" s="133"/>
      <c r="J144" s="133"/>
      <c r="K144" s="133"/>
      <c r="L144" s="133"/>
      <c r="M144" s="133"/>
      <c r="N144" s="133"/>
      <c r="O144" s="133"/>
      <c r="P144" s="133"/>
      <c r="Q144" s="133"/>
      <c r="R144" s="133"/>
      <c r="S144" s="133"/>
      <c r="T144" s="133"/>
      <c r="U144" s="133"/>
      <c r="V144" s="133"/>
      <c r="W144" s="133"/>
      <c r="X144" s="133"/>
      <c r="Y144" s="133"/>
      <c r="Z144" s="133"/>
      <c r="AA144" s="133"/>
      <c r="AB144" s="133"/>
      <c r="AC144" s="133"/>
      <c r="AD144" s="133"/>
      <c r="AE144" s="133"/>
      <c r="AF144" s="133"/>
      <c r="AG144" s="133"/>
      <c r="AH144" s="133"/>
      <c r="AI144" s="133"/>
      <c r="AJ144" s="133"/>
      <c r="AK144" s="133"/>
      <c r="AL144" s="133"/>
      <c r="AM144" s="133"/>
      <c r="AN144" s="133"/>
      <c r="AO144" s="133"/>
      <c r="AP144" s="133"/>
      <c r="AQ144" s="133"/>
      <c r="AR144" s="133"/>
      <c r="AS144" s="133"/>
      <c r="AT144" s="133"/>
      <c r="AU144" s="32"/>
      <c r="AV144" s="25"/>
      <c r="AW144" s="25"/>
      <c r="AX144" s="25"/>
      <c r="AY144" s="25"/>
      <c r="AZ144" s="25"/>
      <c r="BA144" s="25"/>
      <c r="BC144" s="21"/>
      <c r="BD144" s="21"/>
      <c r="BE144" s="21"/>
      <c r="BF144" s="21"/>
      <c r="BG144" s="21"/>
      <c r="BH144" s="21"/>
      <c r="BI144" s="21"/>
      <c r="BJ144" s="21"/>
      <c r="BK144" s="21"/>
      <c r="BL144" s="21"/>
      <c r="BM144" s="21"/>
      <c r="BN144" s="21"/>
      <c r="BO144" s="21"/>
      <c r="BP144" s="21"/>
      <c r="BQ144" s="21"/>
      <c r="BR144" s="21"/>
      <c r="BS144" s="21"/>
      <c r="BT144" s="21"/>
      <c r="BU144" s="21"/>
      <c r="BV144" s="21"/>
      <c r="BW144" s="21"/>
      <c r="BX144" s="21"/>
      <c r="BY144" s="21"/>
      <c r="BZ144" s="21"/>
      <c r="CA144" s="21"/>
      <c r="CB144" s="21"/>
      <c r="CC144" s="21"/>
      <c r="CD144" s="21"/>
      <c r="CE144" s="21"/>
      <c r="CF144" s="21"/>
      <c r="CG144" s="21"/>
      <c r="CH144" s="21"/>
      <c r="CI144" s="21"/>
      <c r="CJ144" s="21"/>
      <c r="CK144" s="21"/>
      <c r="CL144" s="21"/>
    </row>
    <row r="145" spans="1:90" ht="12.75" customHeight="1" x14ac:dyDescent="0.25">
      <c r="A145" s="24"/>
      <c r="B145" s="25"/>
      <c r="C145" s="132" t="s">
        <v>206</v>
      </c>
      <c r="D145" s="133"/>
      <c r="E145" s="133"/>
      <c r="F145" s="133"/>
      <c r="G145" s="133"/>
      <c r="H145" s="133"/>
      <c r="I145" s="133"/>
      <c r="J145" s="133"/>
      <c r="K145" s="133"/>
      <c r="L145" s="133"/>
      <c r="M145" s="133"/>
      <c r="N145" s="133"/>
      <c r="O145" s="133"/>
      <c r="P145" s="133"/>
      <c r="Q145" s="133"/>
      <c r="R145" s="133"/>
      <c r="S145" s="133"/>
      <c r="T145" s="133"/>
      <c r="U145" s="133"/>
      <c r="V145" s="133"/>
      <c r="W145" s="133"/>
      <c r="X145" s="133"/>
      <c r="Y145" s="133"/>
      <c r="Z145" s="133"/>
      <c r="AA145" s="133"/>
      <c r="AB145" s="133"/>
      <c r="AC145" s="133"/>
      <c r="AD145" s="133"/>
      <c r="AE145" s="133"/>
      <c r="AF145" s="133"/>
      <c r="AG145" s="133"/>
      <c r="AH145" s="133"/>
      <c r="AI145" s="133"/>
      <c r="AJ145" s="133"/>
      <c r="AK145" s="133"/>
      <c r="AL145" s="133"/>
      <c r="AM145" s="133"/>
      <c r="AN145" s="133"/>
      <c r="AO145" s="133"/>
      <c r="AP145" s="133"/>
      <c r="AQ145" s="133"/>
      <c r="AR145" s="133"/>
      <c r="AS145" s="133"/>
      <c r="AT145" s="133"/>
      <c r="AU145" s="32"/>
      <c r="AV145" s="25"/>
      <c r="AW145" s="25"/>
      <c r="AX145" s="25"/>
      <c r="AY145" s="25"/>
      <c r="AZ145" s="25"/>
      <c r="BA145" s="25"/>
      <c r="BC145" s="21"/>
      <c r="BD145" s="21"/>
      <c r="BE145" s="21"/>
      <c r="BF145" s="21"/>
      <c r="BG145" s="21"/>
      <c r="BH145" s="21"/>
      <c r="BI145" s="21"/>
      <c r="BJ145" s="21"/>
      <c r="BK145" s="21"/>
      <c r="BL145" s="21"/>
      <c r="BM145" s="21"/>
      <c r="BN145" s="21"/>
      <c r="BO145" s="21"/>
      <c r="BP145" s="21"/>
      <c r="BQ145" s="21"/>
      <c r="BR145" s="21"/>
      <c r="BS145" s="21"/>
      <c r="BT145" s="21"/>
      <c r="BU145" s="21"/>
      <c r="BV145" s="21"/>
      <c r="BW145" s="21"/>
      <c r="BX145" s="21"/>
      <c r="BY145" s="21"/>
      <c r="BZ145" s="21"/>
      <c r="CA145" s="21"/>
      <c r="CB145" s="21"/>
      <c r="CC145" s="21"/>
      <c r="CD145" s="21"/>
      <c r="CE145" s="21"/>
      <c r="CF145" s="21"/>
      <c r="CG145" s="21"/>
      <c r="CH145" s="21"/>
      <c r="CI145" s="21"/>
      <c r="CJ145" s="21"/>
      <c r="CK145" s="21"/>
      <c r="CL145" s="21"/>
    </row>
    <row r="146" spans="1:90" ht="12.75" customHeight="1" x14ac:dyDescent="0.25">
      <c r="A146" s="24"/>
      <c r="B146" s="25"/>
      <c r="C146" s="132" t="s">
        <v>207</v>
      </c>
      <c r="D146" s="133"/>
      <c r="E146" s="133"/>
      <c r="F146" s="133"/>
      <c r="G146" s="133"/>
      <c r="H146" s="133"/>
      <c r="I146" s="133"/>
      <c r="J146" s="133"/>
      <c r="K146" s="133"/>
      <c r="L146" s="133"/>
      <c r="M146" s="133"/>
      <c r="N146" s="133"/>
      <c r="O146" s="133"/>
      <c r="P146" s="133"/>
      <c r="Q146" s="133"/>
      <c r="R146" s="133"/>
      <c r="S146" s="133"/>
      <c r="T146" s="133"/>
      <c r="U146" s="133"/>
      <c r="V146" s="133"/>
      <c r="W146" s="133"/>
      <c r="X146" s="133"/>
      <c r="Y146" s="133"/>
      <c r="Z146" s="133"/>
      <c r="AA146" s="133"/>
      <c r="AB146" s="133"/>
      <c r="AC146" s="133"/>
      <c r="AD146" s="133"/>
      <c r="AE146" s="133"/>
      <c r="AF146" s="133"/>
      <c r="AG146" s="133"/>
      <c r="AH146" s="133"/>
      <c r="AI146" s="133"/>
      <c r="AJ146" s="133"/>
      <c r="AK146" s="133"/>
      <c r="AL146" s="133"/>
      <c r="AM146" s="133"/>
      <c r="AN146" s="133"/>
      <c r="AO146" s="133"/>
      <c r="AP146" s="133"/>
      <c r="AQ146" s="133"/>
      <c r="AR146" s="133"/>
      <c r="AS146" s="133"/>
      <c r="AT146" s="133"/>
      <c r="AU146" s="32"/>
      <c r="AV146" s="25"/>
      <c r="AW146" s="25"/>
      <c r="AX146" s="25"/>
      <c r="AY146" s="25"/>
      <c r="AZ146" s="25"/>
      <c r="BA146" s="25"/>
      <c r="BC146" s="21"/>
      <c r="BD146" s="21"/>
      <c r="BE146" s="21"/>
      <c r="BF146" s="21"/>
      <c r="BG146" s="21"/>
      <c r="BH146" s="21"/>
      <c r="BI146" s="21"/>
      <c r="BJ146" s="21"/>
      <c r="BK146" s="21"/>
      <c r="BL146" s="21"/>
      <c r="BM146" s="21"/>
      <c r="BN146" s="21"/>
      <c r="BO146" s="21"/>
      <c r="BP146" s="21"/>
      <c r="BQ146" s="21"/>
      <c r="BR146" s="21"/>
      <c r="BS146" s="21"/>
      <c r="BT146" s="21"/>
      <c r="BU146" s="21"/>
      <c r="BV146" s="21"/>
      <c r="BW146" s="21"/>
      <c r="BX146" s="21"/>
      <c r="BY146" s="21"/>
      <c r="BZ146" s="21"/>
      <c r="CA146" s="21"/>
      <c r="CB146" s="21"/>
      <c r="CC146" s="21"/>
      <c r="CD146" s="21"/>
      <c r="CE146" s="21"/>
      <c r="CF146" s="21"/>
      <c r="CG146" s="21"/>
      <c r="CH146" s="21"/>
      <c r="CI146" s="21"/>
      <c r="CJ146" s="21"/>
      <c r="CK146" s="21"/>
      <c r="CL146" s="21"/>
    </row>
    <row r="147" spans="1:90" ht="11.25" customHeight="1" x14ac:dyDescent="0.25">
      <c r="A147" s="24"/>
      <c r="B147" s="25"/>
      <c r="C147" s="132" t="s">
        <v>208</v>
      </c>
      <c r="D147" s="133"/>
      <c r="E147" s="133"/>
      <c r="F147" s="133"/>
      <c r="G147" s="133"/>
      <c r="H147" s="133"/>
      <c r="I147" s="133"/>
      <c r="J147" s="133"/>
      <c r="K147" s="133"/>
      <c r="L147" s="133"/>
      <c r="M147" s="133"/>
      <c r="N147" s="133"/>
      <c r="O147" s="133"/>
      <c r="P147" s="133"/>
      <c r="Q147" s="133"/>
      <c r="R147" s="133"/>
      <c r="S147" s="133"/>
      <c r="T147" s="133"/>
      <c r="U147" s="133"/>
      <c r="V147" s="133"/>
      <c r="W147" s="133"/>
      <c r="X147" s="139"/>
      <c r="Y147" s="139"/>
      <c r="Z147" s="139"/>
      <c r="AA147" s="139"/>
      <c r="AB147" s="139"/>
      <c r="AC147" s="139"/>
      <c r="AD147" s="139"/>
      <c r="AE147" s="139"/>
      <c r="AF147" s="139"/>
      <c r="AG147" s="139"/>
      <c r="AH147" s="139"/>
      <c r="AI147" s="139"/>
      <c r="AJ147" s="139"/>
      <c r="AK147" s="139"/>
      <c r="AL147" s="139"/>
      <c r="AM147" s="139"/>
      <c r="AN147" s="139"/>
      <c r="AO147" s="139"/>
      <c r="AP147" s="139"/>
      <c r="AQ147" s="139"/>
      <c r="AR147" s="139"/>
      <c r="AS147" s="139"/>
      <c r="AT147" s="139"/>
      <c r="AU147" s="32"/>
      <c r="AV147" s="25"/>
      <c r="AW147" s="25"/>
      <c r="AX147" s="25"/>
      <c r="AY147" s="25"/>
      <c r="AZ147" s="25"/>
      <c r="BA147" s="25"/>
      <c r="BC147" s="21"/>
      <c r="BD147" s="21"/>
      <c r="BE147" s="21"/>
      <c r="BF147" s="21"/>
      <c r="BG147" s="21"/>
      <c r="BH147" s="21"/>
      <c r="BI147" s="21"/>
      <c r="BJ147" s="21"/>
      <c r="BK147" s="21"/>
      <c r="BL147" s="21"/>
      <c r="BM147" s="21"/>
      <c r="BN147" s="21"/>
      <c r="BO147" s="21"/>
      <c r="BP147" s="21"/>
      <c r="BQ147" s="21"/>
      <c r="BR147" s="21"/>
      <c r="BS147" s="21"/>
      <c r="BT147" s="21"/>
      <c r="BU147" s="21"/>
      <c r="BV147" s="21"/>
      <c r="BW147" s="21"/>
      <c r="BX147" s="21"/>
      <c r="BY147" s="21"/>
      <c r="BZ147" s="21"/>
      <c r="CA147" s="21"/>
      <c r="CB147" s="21"/>
      <c r="CC147" s="21"/>
      <c r="CD147" s="21"/>
      <c r="CE147" s="21"/>
      <c r="CF147" s="21"/>
      <c r="CG147" s="21"/>
      <c r="CH147" s="21"/>
      <c r="CI147" s="21"/>
      <c r="CJ147" s="21"/>
      <c r="CK147" s="21"/>
      <c r="CL147" s="21"/>
    </row>
    <row r="148" spans="1:90" ht="12.75" customHeight="1" x14ac:dyDescent="0.25">
      <c r="A148" s="24"/>
      <c r="B148" s="25"/>
      <c r="C148" s="132" t="s">
        <v>209</v>
      </c>
      <c r="D148" s="133"/>
      <c r="E148" s="133"/>
      <c r="F148" s="133"/>
      <c r="G148" s="133"/>
      <c r="H148" s="133"/>
      <c r="I148" s="133"/>
      <c r="J148" s="133"/>
      <c r="K148" s="133"/>
      <c r="L148" s="133"/>
      <c r="M148" s="133"/>
      <c r="N148" s="133"/>
      <c r="O148" s="133"/>
      <c r="P148" s="133"/>
      <c r="Q148" s="133"/>
      <c r="R148" s="133"/>
      <c r="S148" s="133"/>
      <c r="T148" s="133"/>
      <c r="U148" s="133"/>
      <c r="V148" s="133"/>
      <c r="W148" s="133"/>
      <c r="X148" s="133"/>
      <c r="Y148" s="133"/>
      <c r="Z148" s="133"/>
      <c r="AA148" s="133"/>
      <c r="AB148" s="133"/>
      <c r="AC148" s="133"/>
      <c r="AD148" s="133"/>
      <c r="AE148" s="133"/>
      <c r="AF148" s="133"/>
      <c r="AG148" s="133"/>
      <c r="AH148" s="133"/>
      <c r="AI148" s="133"/>
      <c r="AJ148" s="133"/>
      <c r="AK148" s="133"/>
      <c r="AL148" s="133"/>
      <c r="AM148" s="133"/>
      <c r="AN148" s="133"/>
      <c r="AO148" s="133"/>
      <c r="AP148" s="133"/>
      <c r="AQ148" s="133"/>
      <c r="AR148" s="133"/>
      <c r="AS148" s="133"/>
      <c r="AT148" s="133"/>
      <c r="AU148" s="32"/>
      <c r="AV148" s="25"/>
      <c r="AW148" s="25"/>
      <c r="AX148" s="25"/>
      <c r="AY148" s="25"/>
      <c r="AZ148" s="25"/>
      <c r="BA148" s="25"/>
      <c r="BC148" s="21"/>
      <c r="BD148" s="21"/>
      <c r="BE148" s="21"/>
      <c r="BF148" s="21"/>
      <c r="BG148" s="21"/>
      <c r="BH148" s="21"/>
      <c r="BI148" s="21"/>
      <c r="BJ148" s="21"/>
      <c r="BK148" s="21"/>
      <c r="BL148" s="21"/>
      <c r="BM148" s="21"/>
      <c r="BN148" s="21"/>
      <c r="BO148" s="21"/>
      <c r="BP148" s="21"/>
      <c r="BQ148" s="21"/>
      <c r="BR148" s="21"/>
      <c r="BS148" s="21"/>
      <c r="BT148" s="21"/>
      <c r="BU148" s="21"/>
      <c r="BV148" s="21"/>
      <c r="BW148" s="21"/>
      <c r="BX148" s="21"/>
      <c r="BY148" s="21"/>
      <c r="BZ148" s="21"/>
      <c r="CA148" s="21"/>
      <c r="CB148" s="21"/>
      <c r="CC148" s="21"/>
      <c r="CD148" s="21"/>
      <c r="CE148" s="21"/>
      <c r="CF148" s="21"/>
      <c r="CG148" s="21"/>
      <c r="CH148" s="21"/>
      <c r="CI148" s="21"/>
      <c r="CJ148" s="21"/>
      <c r="CK148" s="21"/>
      <c r="CL148" s="21"/>
    </row>
    <row r="149" spans="1:90" ht="12.75" customHeight="1" x14ac:dyDescent="0.25">
      <c r="A149" s="24"/>
      <c r="B149" s="25"/>
      <c r="C149" s="132" t="s">
        <v>210</v>
      </c>
      <c r="D149" s="133"/>
      <c r="E149" s="133"/>
      <c r="F149" s="133"/>
      <c r="G149" s="133"/>
      <c r="H149" s="133"/>
      <c r="I149" s="133"/>
      <c r="J149" s="133"/>
      <c r="K149" s="133"/>
      <c r="L149" s="133"/>
      <c r="M149" s="133"/>
      <c r="N149" s="133"/>
      <c r="O149" s="133"/>
      <c r="P149" s="133"/>
      <c r="Q149" s="133"/>
      <c r="R149" s="133"/>
      <c r="S149" s="133"/>
      <c r="T149" s="133"/>
      <c r="U149" s="133"/>
      <c r="V149" s="133"/>
      <c r="W149" s="133"/>
      <c r="X149" s="133"/>
      <c r="Y149" s="133"/>
      <c r="Z149" s="133"/>
      <c r="AA149" s="133"/>
      <c r="AB149" s="133"/>
      <c r="AC149" s="133"/>
      <c r="AD149" s="133"/>
      <c r="AE149" s="133"/>
      <c r="AF149" s="133"/>
      <c r="AG149" s="133"/>
      <c r="AH149" s="133"/>
      <c r="AI149" s="133"/>
      <c r="AJ149" s="133"/>
      <c r="AK149" s="133"/>
      <c r="AL149" s="133"/>
      <c r="AM149" s="133"/>
      <c r="AN149" s="133"/>
      <c r="AO149" s="133"/>
      <c r="AP149" s="133"/>
      <c r="AQ149" s="133"/>
      <c r="AR149" s="133"/>
      <c r="AS149" s="133"/>
      <c r="AT149" s="133"/>
      <c r="AU149" s="32"/>
      <c r="AV149" s="25"/>
      <c r="AW149" s="25"/>
      <c r="AX149" s="25"/>
      <c r="AY149" s="25"/>
      <c r="AZ149" s="25"/>
      <c r="BA149" s="25"/>
      <c r="BC149" s="21"/>
      <c r="BD149" s="21"/>
      <c r="BE149" s="21"/>
      <c r="BF149" s="21"/>
      <c r="BG149" s="21"/>
      <c r="BH149" s="21"/>
      <c r="BI149" s="21"/>
      <c r="BJ149" s="21"/>
      <c r="BK149" s="21"/>
      <c r="BL149" s="21"/>
      <c r="BM149" s="21"/>
      <c r="BN149" s="21"/>
      <c r="BO149" s="21"/>
      <c r="BP149" s="21"/>
      <c r="BQ149" s="21"/>
      <c r="BR149" s="21"/>
      <c r="BS149" s="21"/>
      <c r="BT149" s="21"/>
      <c r="BU149" s="21"/>
      <c r="BV149" s="21"/>
      <c r="BW149" s="21"/>
      <c r="BX149" s="21"/>
      <c r="BY149" s="21"/>
      <c r="BZ149" s="21"/>
      <c r="CA149" s="21"/>
      <c r="CB149" s="21"/>
      <c r="CC149" s="21"/>
      <c r="CD149" s="21"/>
      <c r="CE149" s="21"/>
      <c r="CF149" s="21"/>
      <c r="CG149" s="21"/>
      <c r="CH149" s="21"/>
      <c r="CI149" s="21"/>
      <c r="CJ149" s="21"/>
      <c r="CK149" s="21"/>
      <c r="CL149" s="21"/>
    </row>
    <row r="150" spans="1:90" ht="11.25" customHeight="1" thickBot="1" x14ac:dyDescent="0.3">
      <c r="A150" s="140"/>
      <c r="B150" s="141"/>
      <c r="C150" s="142" t="s">
        <v>211</v>
      </c>
      <c r="D150" s="143"/>
      <c r="E150" s="143"/>
      <c r="F150" s="143"/>
      <c r="G150" s="143"/>
      <c r="H150" s="143"/>
      <c r="I150" s="143"/>
      <c r="J150" s="143"/>
      <c r="K150" s="143"/>
      <c r="L150" s="143"/>
      <c r="M150" s="143"/>
      <c r="N150" s="143"/>
      <c r="O150" s="143"/>
      <c r="P150" s="143"/>
      <c r="Q150" s="143"/>
      <c r="R150" s="143"/>
      <c r="S150" s="143"/>
      <c r="T150" s="143"/>
      <c r="U150" s="143"/>
      <c r="V150" s="143"/>
      <c r="W150" s="143"/>
      <c r="X150" s="141"/>
      <c r="Y150" s="141"/>
      <c r="Z150" s="141"/>
      <c r="AA150" s="141"/>
      <c r="AB150" s="141"/>
      <c r="AC150" s="141"/>
      <c r="AD150" s="141"/>
      <c r="AE150" s="141"/>
      <c r="AF150" s="141"/>
      <c r="AG150" s="141"/>
      <c r="AH150" s="141"/>
      <c r="AI150" s="141"/>
      <c r="AJ150" s="141"/>
      <c r="AK150" s="141"/>
      <c r="AL150" s="141"/>
      <c r="AM150" s="141"/>
      <c r="AN150" s="141"/>
      <c r="AO150" s="141"/>
      <c r="AP150" s="141"/>
      <c r="AQ150" s="141"/>
      <c r="AR150" s="141"/>
      <c r="AS150" s="141"/>
      <c r="AT150" s="141"/>
      <c r="AU150" s="144"/>
      <c r="AV150" s="25"/>
      <c r="AW150" s="25"/>
      <c r="AX150" s="25"/>
      <c r="AY150" s="25"/>
      <c r="AZ150" s="25"/>
      <c r="BA150" s="25"/>
      <c r="BC150" s="21"/>
      <c r="BD150" s="21"/>
      <c r="BE150" s="21"/>
      <c r="BF150" s="21"/>
      <c r="BG150" s="21"/>
      <c r="BH150" s="21"/>
      <c r="BI150" s="21"/>
      <c r="BJ150" s="21"/>
      <c r="BK150" s="21"/>
      <c r="BL150" s="21"/>
      <c r="BM150" s="21"/>
      <c r="BN150" s="21"/>
      <c r="BO150" s="21"/>
      <c r="BP150" s="21"/>
      <c r="BQ150" s="21"/>
      <c r="BR150" s="21"/>
      <c r="BS150" s="21"/>
      <c r="BT150" s="21"/>
      <c r="BU150" s="21"/>
      <c r="BV150" s="21"/>
      <c r="BW150" s="21"/>
      <c r="BX150" s="21"/>
      <c r="BY150" s="21"/>
      <c r="BZ150" s="21"/>
      <c r="CA150" s="21"/>
      <c r="CB150" s="21"/>
      <c r="CC150" s="21"/>
      <c r="CD150" s="21"/>
      <c r="CE150" s="21"/>
      <c r="CF150" s="21"/>
      <c r="CG150" s="21"/>
      <c r="CH150" s="21"/>
      <c r="CI150" s="21"/>
      <c r="CJ150" s="21"/>
      <c r="CK150" s="21"/>
      <c r="CL150" s="21"/>
    </row>
    <row r="151" spans="1:90" ht="8.25" customHeight="1" x14ac:dyDescent="0.25">
      <c r="A151" s="145"/>
      <c r="B151" s="64"/>
      <c r="C151" s="64"/>
      <c r="D151" s="64"/>
      <c r="E151" s="64"/>
      <c r="F151" s="64"/>
      <c r="G151" s="64"/>
      <c r="H151" s="64"/>
      <c r="I151" s="64"/>
      <c r="J151" s="64"/>
      <c r="K151" s="64"/>
      <c r="L151" s="64"/>
      <c r="M151" s="64"/>
      <c r="N151" s="64"/>
      <c r="O151" s="64"/>
      <c r="P151" s="64"/>
      <c r="Q151" s="64"/>
      <c r="R151" s="64"/>
      <c r="S151" s="64"/>
      <c r="T151" s="64"/>
      <c r="U151" s="64"/>
      <c r="V151" s="64"/>
      <c r="W151" s="64"/>
      <c r="X151" s="64"/>
      <c r="Y151" s="64"/>
      <c r="Z151" s="64"/>
      <c r="AA151" s="64"/>
      <c r="AB151" s="64"/>
      <c r="AC151" s="64"/>
      <c r="AD151" s="64"/>
      <c r="AE151" s="64"/>
      <c r="AF151" s="64"/>
      <c r="AG151" s="64"/>
      <c r="AH151" s="146"/>
      <c r="AI151" s="146"/>
      <c r="AJ151" s="146"/>
      <c r="AK151" s="146"/>
      <c r="AL151" s="146"/>
      <c r="AM151" s="146"/>
      <c r="AN151" s="146"/>
      <c r="AO151" s="146"/>
      <c r="AP151" s="146"/>
      <c r="AQ151" s="146"/>
      <c r="AR151" s="146"/>
      <c r="AS151" s="146"/>
      <c r="AT151" s="146"/>
      <c r="AU151" s="35"/>
      <c r="AV151" s="25"/>
      <c r="AW151" s="25"/>
      <c r="AX151" s="25"/>
      <c r="AY151" s="25"/>
      <c r="AZ151" s="25"/>
      <c r="BA151" s="25"/>
      <c r="BC151" s="21"/>
      <c r="BD151" s="21"/>
      <c r="BE151" s="21"/>
      <c r="BF151" s="21"/>
      <c r="BG151" s="21"/>
      <c r="BH151" s="21"/>
      <c r="BI151" s="21"/>
      <c r="BJ151" s="21"/>
      <c r="BK151" s="21"/>
      <c r="BL151" s="21"/>
      <c r="BM151" s="21"/>
      <c r="BN151" s="21"/>
      <c r="BO151" s="21"/>
      <c r="BP151" s="21"/>
      <c r="BQ151" s="21"/>
      <c r="BR151" s="21"/>
      <c r="BS151" s="21"/>
      <c r="BT151" s="21"/>
      <c r="BU151" s="21"/>
      <c r="BV151" s="21"/>
      <c r="BW151" s="21"/>
      <c r="BX151" s="21"/>
      <c r="BY151" s="21"/>
      <c r="BZ151" s="21"/>
      <c r="CA151" s="21"/>
      <c r="CB151" s="21"/>
      <c r="CC151" s="21"/>
      <c r="CD151" s="21"/>
      <c r="CE151" s="21"/>
      <c r="CF151" s="21"/>
      <c r="CG151" s="21"/>
      <c r="CH151" s="21"/>
      <c r="CI151" s="21"/>
      <c r="CJ151" s="21"/>
      <c r="CK151" s="21"/>
      <c r="CL151" s="21"/>
    </row>
    <row r="152" spans="1:90" x14ac:dyDescent="0.25">
      <c r="A152" s="147"/>
      <c r="B152" s="147"/>
      <c r="C152" s="147"/>
      <c r="D152" s="147"/>
      <c r="E152" s="147"/>
      <c r="F152" s="147"/>
      <c r="G152" s="147"/>
      <c r="H152" s="147"/>
      <c r="I152" s="147"/>
      <c r="J152" s="147"/>
      <c r="K152" s="147"/>
      <c r="L152" s="147"/>
      <c r="M152" s="147"/>
      <c r="N152" s="147"/>
      <c r="O152" s="147"/>
      <c r="P152" s="147"/>
      <c r="Q152" s="147"/>
      <c r="R152" s="147"/>
      <c r="S152" s="147"/>
      <c r="T152" s="147"/>
      <c r="U152" s="147"/>
      <c r="V152" s="147"/>
      <c r="W152" s="147"/>
      <c r="X152" s="147"/>
      <c r="Y152" s="147"/>
      <c r="Z152" s="147"/>
      <c r="AA152" s="147"/>
      <c r="AB152" s="147"/>
      <c r="AC152" s="147"/>
      <c r="AD152" s="147"/>
      <c r="AE152" s="147"/>
      <c r="AF152" s="147"/>
      <c r="AG152" s="147"/>
      <c r="AH152" s="147"/>
      <c r="AI152" s="147"/>
      <c r="AJ152" s="147"/>
      <c r="AK152" s="147"/>
      <c r="AL152" s="147"/>
      <c r="AM152" s="147"/>
      <c r="AN152" s="147"/>
      <c r="AO152" s="147"/>
      <c r="AP152" s="147"/>
      <c r="AQ152" s="147"/>
      <c r="AR152" s="147"/>
      <c r="AS152" s="147"/>
      <c r="AT152" s="147"/>
      <c r="AU152" s="147"/>
      <c r="AV152" s="21"/>
      <c r="AW152" s="21"/>
      <c r="AX152" s="21"/>
      <c r="AY152" s="21"/>
      <c r="AZ152" s="21"/>
      <c r="BA152" s="21"/>
      <c r="BB152" s="21"/>
      <c r="BC152" s="21"/>
      <c r="BD152" s="21"/>
      <c r="BE152" s="21"/>
      <c r="BF152" s="21"/>
      <c r="BG152" s="21"/>
      <c r="BH152" s="21"/>
      <c r="BI152" s="21"/>
      <c r="BJ152" s="21"/>
      <c r="BK152" s="21"/>
      <c r="BL152" s="21"/>
      <c r="BM152" s="21"/>
      <c r="BN152" s="21"/>
      <c r="BO152" s="21"/>
      <c r="BP152" s="21"/>
      <c r="BQ152" s="21"/>
      <c r="BR152" s="21"/>
      <c r="BS152" s="21"/>
      <c r="BT152" s="21"/>
      <c r="BU152" s="21"/>
      <c r="BV152" s="21"/>
      <c r="BW152" s="21"/>
      <c r="BX152" s="21"/>
      <c r="BY152" s="21"/>
      <c r="BZ152" s="21"/>
      <c r="CA152" s="21"/>
      <c r="CB152" s="21"/>
      <c r="CC152" s="21"/>
      <c r="CD152" s="21"/>
      <c r="CE152" s="21"/>
      <c r="CF152" s="21"/>
      <c r="CG152" s="21"/>
      <c r="CH152" s="21"/>
      <c r="CI152" s="21"/>
      <c r="CJ152" s="21"/>
      <c r="CK152" s="21"/>
      <c r="CL152" s="21"/>
    </row>
    <row r="153" spans="1:90" x14ac:dyDescent="0.25">
      <c r="A153" s="147"/>
      <c r="B153" s="147"/>
      <c r="C153" s="147"/>
      <c r="D153" s="147"/>
      <c r="E153" s="147"/>
      <c r="F153" s="147"/>
      <c r="G153" s="147"/>
      <c r="H153" s="147"/>
      <c r="I153" s="147"/>
      <c r="J153" s="147"/>
      <c r="K153" s="147"/>
      <c r="L153" s="147"/>
      <c r="M153" s="147"/>
      <c r="N153" s="147"/>
      <c r="O153" s="147"/>
      <c r="P153" s="147"/>
      <c r="Q153" s="147"/>
      <c r="R153" s="147"/>
      <c r="S153" s="147"/>
      <c r="T153" s="147"/>
      <c r="U153" s="147"/>
      <c r="V153" s="147"/>
      <c r="W153" s="147"/>
      <c r="X153" s="147"/>
      <c r="Y153" s="147"/>
      <c r="Z153" s="147"/>
      <c r="AA153" s="147"/>
      <c r="AB153" s="147"/>
      <c r="AC153" s="147"/>
      <c r="AD153" s="147"/>
      <c r="AE153" s="147"/>
      <c r="AF153" s="147"/>
      <c r="AG153" s="147"/>
      <c r="AH153" s="147"/>
      <c r="AI153" s="147"/>
      <c r="AJ153" s="147"/>
      <c r="AK153" s="147"/>
      <c r="AL153" s="147"/>
      <c r="AM153" s="147"/>
      <c r="AN153" s="147"/>
      <c r="AO153" s="147"/>
      <c r="AP153" s="147"/>
      <c r="AQ153" s="147"/>
      <c r="AR153" s="147"/>
      <c r="AS153" s="147"/>
      <c r="AT153" s="147"/>
      <c r="AU153" s="147"/>
      <c r="AV153" s="21"/>
      <c r="AW153" s="21"/>
      <c r="AX153" s="21"/>
      <c r="AY153" s="21"/>
      <c r="AZ153" s="21"/>
      <c r="BA153" s="21"/>
      <c r="BB153" s="21"/>
      <c r="BC153" s="21"/>
      <c r="BD153" s="21"/>
      <c r="BE153" s="21"/>
      <c r="BF153" s="21"/>
      <c r="BG153" s="21"/>
      <c r="BH153" s="21"/>
      <c r="BI153" s="21"/>
      <c r="BJ153" s="21"/>
      <c r="BK153" s="21"/>
      <c r="BL153" s="21"/>
      <c r="BM153" s="21"/>
      <c r="BN153" s="21"/>
      <c r="BO153" s="21"/>
      <c r="BP153" s="21"/>
      <c r="BQ153" s="21"/>
      <c r="BR153" s="21"/>
      <c r="BS153" s="21"/>
      <c r="BT153" s="21"/>
      <c r="BU153" s="21"/>
      <c r="BV153" s="21"/>
      <c r="BW153" s="21"/>
      <c r="BX153" s="21"/>
      <c r="BY153" s="21"/>
      <c r="BZ153" s="21"/>
      <c r="CA153" s="21"/>
      <c r="CB153" s="21"/>
      <c r="CC153" s="21"/>
      <c r="CD153" s="21"/>
      <c r="CE153" s="21"/>
      <c r="CF153" s="21"/>
      <c r="CG153" s="21"/>
      <c r="CH153" s="21"/>
      <c r="CI153" s="21"/>
      <c r="CJ153" s="21"/>
      <c r="CK153" s="21"/>
      <c r="CL153" s="21"/>
    </row>
    <row r="154" spans="1:90" x14ac:dyDescent="0.25">
      <c r="A154" s="147"/>
      <c r="B154" s="147"/>
      <c r="C154" s="147"/>
      <c r="D154" s="147"/>
      <c r="E154" s="147"/>
      <c r="F154" s="147"/>
      <c r="G154" s="147"/>
      <c r="H154" s="147"/>
      <c r="I154" s="147"/>
      <c r="J154" s="147"/>
      <c r="K154" s="147"/>
      <c r="L154" s="147"/>
      <c r="M154" s="147"/>
      <c r="N154" s="147"/>
      <c r="O154" s="147"/>
      <c r="P154" s="147"/>
      <c r="Q154" s="147"/>
      <c r="R154" s="147"/>
      <c r="S154" s="147"/>
      <c r="T154" s="147"/>
      <c r="U154" s="147"/>
      <c r="V154" s="147"/>
      <c r="W154" s="147"/>
      <c r="X154" s="147"/>
      <c r="Y154" s="147"/>
      <c r="Z154" s="147"/>
      <c r="AA154" s="147"/>
      <c r="AB154" s="147"/>
      <c r="AC154" s="147"/>
      <c r="AD154" s="147"/>
      <c r="AE154" s="147"/>
      <c r="AF154" s="147"/>
      <c r="AG154" s="147"/>
      <c r="AH154" s="147"/>
      <c r="AI154" s="147"/>
      <c r="AJ154" s="147"/>
      <c r="AK154" s="147"/>
      <c r="AL154" s="147"/>
      <c r="AM154" s="147"/>
      <c r="AN154" s="147"/>
      <c r="AO154" s="147"/>
      <c r="AP154" s="147"/>
      <c r="AQ154" s="147"/>
      <c r="AR154" s="147"/>
      <c r="AS154" s="147"/>
      <c r="AT154" s="147"/>
      <c r="AU154" s="147"/>
      <c r="AV154" s="21"/>
      <c r="AW154" s="21"/>
      <c r="AX154" s="21"/>
      <c r="AY154" s="21"/>
      <c r="AZ154" s="21"/>
      <c r="BA154" s="21"/>
      <c r="BB154" s="21"/>
      <c r="BC154" s="21"/>
      <c r="BD154" s="21"/>
      <c r="BE154" s="21"/>
      <c r="BF154" s="21"/>
      <c r="BG154" s="21"/>
      <c r="BH154" s="21"/>
      <c r="BI154" s="21"/>
      <c r="BJ154" s="21"/>
      <c r="BK154" s="21"/>
      <c r="BL154" s="21"/>
      <c r="BM154" s="21"/>
      <c r="BN154" s="21"/>
      <c r="BO154" s="21"/>
      <c r="BP154" s="21"/>
      <c r="BQ154" s="21"/>
      <c r="BR154" s="21"/>
      <c r="BS154" s="21"/>
      <c r="BT154" s="21"/>
      <c r="BU154" s="21"/>
      <c r="BV154" s="21"/>
      <c r="BW154" s="21"/>
      <c r="BX154" s="21"/>
      <c r="BY154" s="21"/>
      <c r="BZ154" s="21"/>
      <c r="CA154" s="21"/>
      <c r="CB154" s="21"/>
      <c r="CC154" s="21"/>
      <c r="CD154" s="21"/>
      <c r="CE154" s="21"/>
      <c r="CF154" s="21"/>
      <c r="CG154" s="21"/>
      <c r="CH154" s="21"/>
      <c r="CI154" s="21"/>
      <c r="CJ154" s="21"/>
      <c r="CK154" s="21"/>
      <c r="CL154" s="21"/>
    </row>
    <row r="155" spans="1:90" x14ac:dyDescent="0.25">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c r="AE155" s="21"/>
      <c r="AF155" s="21"/>
      <c r="AG155" s="21"/>
      <c r="AH155" s="21"/>
      <c r="AI155" s="21"/>
      <c r="AJ155" s="21"/>
      <c r="AK155" s="21"/>
      <c r="AL155" s="21"/>
      <c r="AM155" s="21"/>
      <c r="AN155" s="21"/>
      <c r="AO155" s="21"/>
      <c r="AP155" s="21"/>
      <c r="AQ155" s="21"/>
      <c r="AR155" s="21"/>
      <c r="AS155" s="21"/>
      <c r="AT155" s="21"/>
      <c r="AU155" s="21"/>
      <c r="AV155" s="21"/>
      <c r="AW155" s="21"/>
      <c r="AX155" s="21"/>
      <c r="AY155" s="21"/>
      <c r="AZ155" s="21"/>
      <c r="BA155" s="21"/>
      <c r="BB155" s="21"/>
      <c r="BC155" s="21"/>
      <c r="BD155" s="21"/>
      <c r="BE155" s="21"/>
      <c r="BF155" s="21"/>
      <c r="BG155" s="21"/>
      <c r="BH155" s="21"/>
      <c r="BI155" s="21"/>
      <c r="BJ155" s="21"/>
      <c r="BK155" s="21"/>
      <c r="BL155" s="21"/>
      <c r="BM155" s="21"/>
      <c r="BN155" s="21"/>
      <c r="BO155" s="21"/>
      <c r="BP155" s="21"/>
      <c r="BQ155" s="21"/>
      <c r="BR155" s="21"/>
      <c r="BS155" s="21"/>
      <c r="BT155" s="21"/>
      <c r="BU155" s="21"/>
      <c r="BV155" s="21"/>
      <c r="BW155" s="21"/>
      <c r="BX155" s="21"/>
      <c r="BY155" s="21"/>
      <c r="BZ155" s="21"/>
      <c r="CA155" s="21"/>
      <c r="CB155" s="21"/>
      <c r="CC155" s="21"/>
      <c r="CD155" s="21"/>
      <c r="CE155" s="21"/>
      <c r="CF155" s="21"/>
      <c r="CG155" s="21"/>
      <c r="CH155" s="21"/>
      <c r="CI155" s="21"/>
      <c r="CJ155" s="21"/>
      <c r="CK155" s="21"/>
      <c r="CL155" s="21"/>
    </row>
    <row r="156" spans="1:90" x14ac:dyDescent="0.25">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c r="AD156" s="21"/>
      <c r="AE156" s="21"/>
      <c r="AF156" s="21"/>
      <c r="AG156" s="21"/>
      <c r="AH156" s="21"/>
      <c r="AI156" s="21"/>
      <c r="AJ156" s="21"/>
      <c r="AK156" s="21"/>
      <c r="AL156" s="21"/>
      <c r="AM156" s="21"/>
      <c r="AN156" s="21"/>
      <c r="AO156" s="21"/>
      <c r="AP156" s="21"/>
      <c r="AQ156" s="21"/>
      <c r="AR156" s="21"/>
      <c r="AS156" s="21"/>
      <c r="AT156" s="21"/>
      <c r="AU156" s="21"/>
      <c r="AV156" s="21"/>
      <c r="AW156" s="21"/>
      <c r="AX156" s="21"/>
      <c r="AY156" s="21"/>
      <c r="AZ156" s="21"/>
      <c r="BA156" s="21"/>
      <c r="BB156" s="21"/>
      <c r="BC156" s="21"/>
      <c r="BD156" s="21"/>
      <c r="BE156" s="21"/>
      <c r="BF156" s="21"/>
      <c r="BG156" s="21"/>
      <c r="BH156" s="21"/>
      <c r="BI156" s="21"/>
      <c r="BJ156" s="21"/>
      <c r="BK156" s="21"/>
      <c r="BL156" s="21"/>
      <c r="BM156" s="21"/>
      <c r="BN156" s="21"/>
      <c r="BO156" s="21"/>
      <c r="BP156" s="21"/>
      <c r="BQ156" s="21"/>
      <c r="BR156" s="21"/>
      <c r="BS156" s="21"/>
      <c r="BT156" s="21"/>
      <c r="BU156" s="21"/>
      <c r="BV156" s="21"/>
      <c r="BW156" s="21"/>
      <c r="BX156" s="21"/>
      <c r="BY156" s="21"/>
      <c r="BZ156" s="21"/>
      <c r="CA156" s="21"/>
      <c r="CB156" s="21"/>
      <c r="CC156" s="21"/>
      <c r="CD156" s="21"/>
      <c r="CE156" s="21"/>
      <c r="CF156" s="21"/>
      <c r="CG156" s="21"/>
      <c r="CH156" s="21"/>
      <c r="CI156" s="21"/>
      <c r="CJ156" s="21"/>
      <c r="CK156" s="21"/>
      <c r="CL156" s="21"/>
    </row>
    <row r="157" spans="1:90" x14ac:dyDescent="0.25">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c r="AD157" s="21"/>
      <c r="AE157" s="21"/>
      <c r="AF157" s="21"/>
      <c r="AG157" s="21"/>
      <c r="AH157" s="21"/>
      <c r="AI157" s="21"/>
      <c r="AJ157" s="21"/>
      <c r="AK157" s="21"/>
      <c r="AL157" s="21"/>
      <c r="AM157" s="21"/>
      <c r="AN157" s="21"/>
      <c r="AO157" s="21"/>
      <c r="AP157" s="21"/>
      <c r="AQ157" s="21"/>
      <c r="AR157" s="21"/>
      <c r="AS157" s="21"/>
      <c r="AT157" s="21"/>
      <c r="AU157" s="21"/>
      <c r="AV157" s="21"/>
      <c r="AW157" s="21"/>
      <c r="AX157" s="21"/>
      <c r="AY157" s="21"/>
      <c r="AZ157" s="21"/>
      <c r="BA157" s="21"/>
      <c r="BB157" s="21"/>
      <c r="BC157" s="21"/>
      <c r="BD157" s="21"/>
      <c r="BE157" s="21"/>
      <c r="BF157" s="21"/>
      <c r="BG157" s="21"/>
      <c r="BH157" s="21"/>
      <c r="BI157" s="21"/>
      <c r="BJ157" s="21"/>
      <c r="BK157" s="21"/>
      <c r="BL157" s="21"/>
      <c r="BM157" s="21"/>
      <c r="BN157" s="21"/>
      <c r="BO157" s="21"/>
      <c r="BP157" s="21"/>
      <c r="BQ157" s="21"/>
      <c r="BR157" s="21"/>
      <c r="BS157" s="21"/>
      <c r="BT157" s="21"/>
      <c r="BU157" s="21"/>
      <c r="BV157" s="21"/>
      <c r="BW157" s="21"/>
      <c r="BX157" s="21"/>
      <c r="BY157" s="21"/>
      <c r="BZ157" s="21"/>
      <c r="CA157" s="21"/>
      <c r="CB157" s="21"/>
      <c r="CC157" s="21"/>
      <c r="CD157" s="21"/>
      <c r="CE157" s="21"/>
      <c r="CF157" s="21"/>
      <c r="CG157" s="21"/>
      <c r="CH157" s="21"/>
      <c r="CI157" s="21"/>
      <c r="CJ157" s="21"/>
      <c r="CK157" s="21"/>
      <c r="CL157" s="21"/>
    </row>
    <row r="158" spans="1:90" x14ac:dyDescent="0.25">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c r="AD158" s="21"/>
      <c r="AE158" s="21"/>
      <c r="AF158" s="21"/>
      <c r="AG158" s="21"/>
      <c r="AH158" s="21"/>
      <c r="AI158" s="21"/>
      <c r="AJ158" s="21"/>
      <c r="AK158" s="21"/>
      <c r="AL158" s="21"/>
      <c r="AM158" s="21"/>
      <c r="AN158" s="21"/>
      <c r="AO158" s="21"/>
      <c r="AP158" s="21"/>
      <c r="AQ158" s="21"/>
      <c r="AR158" s="21"/>
      <c r="AS158" s="21"/>
      <c r="AT158" s="21"/>
      <c r="AU158" s="21"/>
      <c r="AV158" s="21"/>
      <c r="AW158" s="21"/>
      <c r="AX158" s="21"/>
      <c r="AY158" s="21"/>
      <c r="AZ158" s="21"/>
      <c r="BA158" s="21"/>
      <c r="BB158" s="21"/>
      <c r="BC158" s="21"/>
      <c r="BD158" s="21"/>
      <c r="BE158" s="21"/>
      <c r="BF158" s="21"/>
      <c r="BG158" s="21"/>
      <c r="BH158" s="21"/>
      <c r="BI158" s="21"/>
      <c r="BJ158" s="21"/>
      <c r="BK158" s="21"/>
      <c r="BL158" s="21"/>
      <c r="BM158" s="21"/>
      <c r="BN158" s="21"/>
      <c r="BO158" s="21"/>
      <c r="BP158" s="21"/>
      <c r="BQ158" s="21"/>
      <c r="BR158" s="21"/>
      <c r="BS158" s="21"/>
      <c r="BT158" s="21"/>
      <c r="BU158" s="21"/>
      <c r="BV158" s="21"/>
      <c r="BW158" s="21"/>
      <c r="BX158" s="21"/>
      <c r="BY158" s="21"/>
      <c r="BZ158" s="21"/>
      <c r="CA158" s="21"/>
      <c r="CB158" s="21"/>
      <c r="CC158" s="21"/>
      <c r="CD158" s="21"/>
      <c r="CE158" s="21"/>
      <c r="CF158" s="21"/>
      <c r="CG158" s="21"/>
      <c r="CH158" s="21"/>
      <c r="CI158" s="21"/>
      <c r="CJ158" s="21"/>
      <c r="CK158" s="21"/>
      <c r="CL158" s="21"/>
    </row>
    <row r="159" spans="1:90" x14ac:dyDescent="0.25">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c r="AE159" s="21"/>
      <c r="AF159" s="21"/>
      <c r="AG159" s="21"/>
      <c r="AH159" s="21"/>
      <c r="AI159" s="21"/>
      <c r="AJ159" s="21"/>
      <c r="AK159" s="21"/>
      <c r="AL159" s="21"/>
      <c r="AM159" s="21"/>
      <c r="AN159" s="21"/>
      <c r="AO159" s="21"/>
      <c r="AP159" s="21"/>
      <c r="AQ159" s="21"/>
      <c r="AR159" s="21"/>
      <c r="AS159" s="21"/>
      <c r="AT159" s="21"/>
      <c r="AU159" s="21"/>
      <c r="AV159" s="21"/>
      <c r="AW159" s="21"/>
      <c r="AX159" s="21"/>
      <c r="AY159" s="21"/>
      <c r="AZ159" s="21"/>
      <c r="BA159" s="21"/>
      <c r="BB159" s="21"/>
      <c r="BC159" s="21"/>
      <c r="BD159" s="21"/>
      <c r="BE159" s="21"/>
      <c r="BF159" s="21"/>
      <c r="BG159" s="21"/>
      <c r="BH159" s="21"/>
      <c r="BI159" s="21"/>
      <c r="BJ159" s="21"/>
      <c r="BK159" s="21"/>
      <c r="BL159" s="21"/>
      <c r="BM159" s="21"/>
      <c r="BN159" s="21"/>
      <c r="BO159" s="21"/>
      <c r="BP159" s="21"/>
      <c r="BQ159" s="21"/>
      <c r="BR159" s="21"/>
      <c r="BS159" s="21"/>
      <c r="BT159" s="21"/>
      <c r="BU159" s="21"/>
      <c r="BV159" s="21"/>
      <c r="BW159" s="21"/>
      <c r="BX159" s="21"/>
      <c r="BY159" s="21"/>
      <c r="BZ159" s="21"/>
      <c r="CA159" s="21"/>
      <c r="CB159" s="21"/>
      <c r="CC159" s="21"/>
      <c r="CD159" s="21"/>
      <c r="CE159" s="21"/>
      <c r="CF159" s="21"/>
      <c r="CG159" s="21"/>
      <c r="CH159" s="21"/>
      <c r="CI159" s="21"/>
      <c r="CJ159" s="21"/>
      <c r="CK159" s="21"/>
      <c r="CL159" s="21"/>
    </row>
    <row r="160" spans="1:90" x14ac:dyDescent="0.25">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c r="AD160" s="21"/>
      <c r="AE160" s="21"/>
      <c r="AF160" s="21"/>
      <c r="AG160" s="21"/>
      <c r="AH160" s="21"/>
      <c r="AI160" s="21"/>
      <c r="AJ160" s="21"/>
      <c r="AK160" s="21"/>
      <c r="AL160" s="21"/>
      <c r="AM160" s="21"/>
      <c r="AN160" s="21"/>
      <c r="AO160" s="21"/>
      <c r="AP160" s="21"/>
      <c r="AQ160" s="21"/>
      <c r="AR160" s="21"/>
      <c r="AS160" s="21"/>
      <c r="AT160" s="21"/>
      <c r="AU160" s="21"/>
      <c r="AV160" s="21"/>
      <c r="AW160" s="21"/>
      <c r="AX160" s="21"/>
      <c r="AY160" s="21"/>
      <c r="AZ160" s="21"/>
      <c r="BA160" s="21"/>
      <c r="BB160" s="21"/>
      <c r="BC160" s="21"/>
      <c r="BD160" s="21"/>
      <c r="BE160" s="21"/>
      <c r="BF160" s="21"/>
      <c r="BG160" s="21"/>
      <c r="BH160" s="21"/>
      <c r="BI160" s="21"/>
      <c r="BJ160" s="21"/>
      <c r="BK160" s="21"/>
      <c r="BL160" s="21"/>
      <c r="BM160" s="21"/>
      <c r="BN160" s="21"/>
      <c r="BO160" s="21"/>
      <c r="BP160" s="21"/>
      <c r="BQ160" s="21"/>
      <c r="BR160" s="21"/>
      <c r="BS160" s="21"/>
      <c r="BT160" s="21"/>
      <c r="BU160" s="21"/>
      <c r="BV160" s="21"/>
      <c r="BW160" s="21"/>
      <c r="BX160" s="21"/>
      <c r="BY160" s="21"/>
      <c r="BZ160" s="21"/>
      <c r="CA160" s="21"/>
      <c r="CB160" s="21"/>
      <c r="CC160" s="21"/>
      <c r="CD160" s="21"/>
      <c r="CE160" s="21"/>
      <c r="CF160" s="21"/>
      <c r="CG160" s="21"/>
      <c r="CH160" s="21"/>
      <c r="CI160" s="21"/>
      <c r="CJ160" s="21"/>
      <c r="CK160" s="21"/>
      <c r="CL160" s="21"/>
    </row>
    <row r="161" spans="1:90" x14ac:dyDescent="0.25">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c r="AD161" s="21"/>
      <c r="AE161" s="21"/>
      <c r="AF161" s="21"/>
      <c r="AG161" s="21"/>
      <c r="AH161" s="21"/>
      <c r="AI161" s="21"/>
      <c r="AJ161" s="21"/>
      <c r="AK161" s="21"/>
      <c r="AL161" s="21"/>
      <c r="AM161" s="21"/>
      <c r="AN161" s="21"/>
      <c r="AO161" s="21"/>
      <c r="AP161" s="21"/>
      <c r="AQ161" s="21"/>
      <c r="AR161" s="21"/>
      <c r="AS161" s="21"/>
      <c r="AT161" s="21"/>
      <c r="AU161" s="21"/>
      <c r="AV161" s="21"/>
      <c r="AW161" s="21"/>
      <c r="AX161" s="21"/>
      <c r="AY161" s="21"/>
      <c r="AZ161" s="21"/>
      <c r="BA161" s="21"/>
      <c r="BB161" s="21"/>
      <c r="BC161" s="21"/>
      <c r="BD161" s="21"/>
      <c r="BE161" s="21"/>
      <c r="BF161" s="21"/>
      <c r="BG161" s="21"/>
      <c r="BH161" s="21"/>
      <c r="BI161" s="21"/>
      <c r="BJ161" s="21"/>
      <c r="BK161" s="21"/>
      <c r="BL161" s="21"/>
      <c r="BM161" s="21"/>
      <c r="BN161" s="21"/>
      <c r="BO161" s="21"/>
      <c r="BP161" s="21"/>
      <c r="BQ161" s="21"/>
      <c r="BR161" s="21"/>
      <c r="BS161" s="21"/>
      <c r="BT161" s="21"/>
      <c r="BU161" s="21"/>
      <c r="BV161" s="21"/>
      <c r="BW161" s="21"/>
      <c r="BX161" s="21"/>
      <c r="BY161" s="21"/>
      <c r="BZ161" s="21"/>
      <c r="CA161" s="21"/>
      <c r="CB161" s="21"/>
      <c r="CC161" s="21"/>
      <c r="CD161" s="21"/>
      <c r="CE161" s="21"/>
      <c r="CF161" s="21"/>
      <c r="CG161" s="21"/>
      <c r="CH161" s="21"/>
      <c r="CI161" s="21"/>
      <c r="CJ161" s="21"/>
      <c r="CK161" s="21"/>
      <c r="CL161" s="21"/>
    </row>
    <row r="162" spans="1:90" x14ac:dyDescent="0.25">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c r="AD162" s="21"/>
      <c r="AE162" s="21"/>
      <c r="AF162" s="21"/>
      <c r="AG162" s="21"/>
      <c r="AH162" s="21"/>
      <c r="AI162" s="21"/>
      <c r="AJ162" s="21"/>
      <c r="AK162" s="21"/>
      <c r="AL162" s="21"/>
      <c r="AM162" s="21"/>
      <c r="AN162" s="21"/>
      <c r="AO162" s="21"/>
      <c r="AP162" s="21"/>
      <c r="AQ162" s="21"/>
      <c r="AR162" s="21"/>
      <c r="AS162" s="21"/>
      <c r="AT162" s="21"/>
      <c r="AU162" s="21"/>
      <c r="AV162" s="21"/>
      <c r="AW162" s="21"/>
      <c r="AX162" s="21"/>
      <c r="AY162" s="21"/>
      <c r="AZ162" s="21"/>
      <c r="BA162" s="21"/>
      <c r="BB162" s="21"/>
      <c r="BC162" s="21"/>
      <c r="BD162" s="21"/>
      <c r="BE162" s="21"/>
      <c r="BF162" s="21"/>
      <c r="BG162" s="21"/>
      <c r="BH162" s="21"/>
      <c r="BI162" s="21"/>
      <c r="BJ162" s="21"/>
      <c r="BK162" s="21"/>
      <c r="BL162" s="21"/>
      <c r="BM162" s="21"/>
      <c r="BN162" s="21"/>
      <c r="BO162" s="21"/>
      <c r="BP162" s="21"/>
      <c r="BQ162" s="21"/>
      <c r="BR162" s="21"/>
      <c r="BS162" s="21"/>
      <c r="BT162" s="21"/>
      <c r="BU162" s="21"/>
      <c r="BV162" s="21"/>
      <c r="BW162" s="21"/>
      <c r="BX162" s="21"/>
      <c r="BY162" s="21"/>
      <c r="BZ162" s="21"/>
      <c r="CA162" s="21"/>
      <c r="CB162" s="21"/>
      <c r="CC162" s="21"/>
      <c r="CD162" s="21"/>
      <c r="CE162" s="21"/>
      <c r="CF162" s="21"/>
      <c r="CG162" s="21"/>
      <c r="CH162" s="21"/>
      <c r="CI162" s="21"/>
      <c r="CJ162" s="21"/>
      <c r="CK162" s="21"/>
      <c r="CL162" s="21"/>
    </row>
    <row r="163" spans="1:90" x14ac:dyDescent="0.25">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c r="AP163" s="21"/>
      <c r="AQ163" s="21"/>
      <c r="AR163" s="21"/>
      <c r="AS163" s="21"/>
      <c r="AT163" s="21"/>
      <c r="AU163" s="21"/>
      <c r="AV163" s="21"/>
      <c r="AW163" s="21"/>
      <c r="AX163" s="21"/>
      <c r="AY163" s="21"/>
      <c r="AZ163" s="21"/>
      <c r="BA163" s="21"/>
      <c r="BB163" s="21"/>
      <c r="BC163" s="21"/>
      <c r="BD163" s="21"/>
      <c r="BE163" s="21"/>
      <c r="BF163" s="21"/>
      <c r="BG163" s="21"/>
      <c r="BH163" s="21"/>
      <c r="BI163" s="21"/>
      <c r="BJ163" s="21"/>
      <c r="BK163" s="21"/>
      <c r="BL163" s="21"/>
      <c r="BM163" s="21"/>
      <c r="BN163" s="21"/>
      <c r="BO163" s="21"/>
      <c r="BP163" s="21"/>
      <c r="BQ163" s="21"/>
      <c r="BR163" s="21"/>
      <c r="BS163" s="21"/>
      <c r="BT163" s="21"/>
      <c r="BU163" s="21"/>
      <c r="BV163" s="21"/>
      <c r="BW163" s="21"/>
      <c r="BX163" s="21"/>
      <c r="BY163" s="21"/>
      <c r="BZ163" s="21"/>
      <c r="CA163" s="21"/>
      <c r="CB163" s="21"/>
      <c r="CC163" s="21"/>
      <c r="CD163" s="21"/>
      <c r="CE163" s="21"/>
      <c r="CF163" s="21"/>
      <c r="CG163" s="21"/>
      <c r="CH163" s="21"/>
      <c r="CI163" s="21"/>
      <c r="CJ163" s="21"/>
      <c r="CK163" s="21"/>
      <c r="CL163" s="21"/>
    </row>
    <row r="164" spans="1:90" x14ac:dyDescent="0.25">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c r="AP164" s="21"/>
      <c r="AQ164" s="21"/>
      <c r="AR164" s="21"/>
      <c r="AS164" s="21"/>
      <c r="AT164" s="21"/>
      <c r="AU164" s="21"/>
      <c r="AV164" s="21"/>
      <c r="AW164" s="21"/>
      <c r="AX164" s="21"/>
      <c r="AY164" s="21"/>
      <c r="AZ164" s="21"/>
      <c r="BA164" s="21"/>
      <c r="BB164" s="21"/>
      <c r="BC164" s="21"/>
      <c r="BD164" s="21"/>
      <c r="BE164" s="21"/>
      <c r="BF164" s="21"/>
      <c r="BG164" s="21"/>
      <c r="BH164" s="21"/>
      <c r="BI164" s="21"/>
      <c r="BJ164" s="21"/>
      <c r="BK164" s="21"/>
      <c r="BL164" s="21"/>
      <c r="BM164" s="21"/>
      <c r="BN164" s="21"/>
      <c r="BO164" s="21"/>
      <c r="BP164" s="21"/>
      <c r="BQ164" s="21"/>
      <c r="BR164" s="21"/>
      <c r="BS164" s="21"/>
      <c r="BT164" s="21"/>
      <c r="BU164" s="21"/>
      <c r="BV164" s="21"/>
      <c r="BW164" s="21"/>
      <c r="BX164" s="21"/>
      <c r="BY164" s="21"/>
      <c r="BZ164" s="21"/>
      <c r="CA164" s="21"/>
      <c r="CB164" s="21"/>
      <c r="CC164" s="21"/>
      <c r="CD164" s="21"/>
      <c r="CE164" s="21"/>
      <c r="CF164" s="21"/>
      <c r="CG164" s="21"/>
      <c r="CH164" s="21"/>
      <c r="CI164" s="21"/>
      <c r="CJ164" s="21"/>
      <c r="CK164" s="21"/>
      <c r="CL164" s="21"/>
    </row>
    <row r="165" spans="1:90" x14ac:dyDescent="0.25">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c r="AP165" s="21"/>
      <c r="AQ165" s="21"/>
      <c r="AR165" s="21"/>
      <c r="AS165" s="21"/>
      <c r="AT165" s="21"/>
      <c r="AU165" s="21"/>
      <c r="AV165" s="21"/>
      <c r="AW165" s="21"/>
      <c r="AX165" s="21"/>
      <c r="AY165" s="21"/>
      <c r="AZ165" s="21"/>
      <c r="BA165" s="21"/>
      <c r="BB165" s="21"/>
      <c r="BC165" s="21"/>
      <c r="BD165" s="21"/>
      <c r="BE165" s="21"/>
      <c r="BF165" s="21"/>
      <c r="BG165" s="21"/>
      <c r="BH165" s="21"/>
      <c r="BI165" s="21"/>
      <c r="BJ165" s="21"/>
      <c r="BK165" s="21"/>
      <c r="BL165" s="21"/>
      <c r="BM165" s="21"/>
      <c r="BN165" s="21"/>
      <c r="BO165" s="21"/>
      <c r="BP165" s="21"/>
      <c r="BQ165" s="21"/>
      <c r="BR165" s="21"/>
      <c r="BS165" s="21"/>
      <c r="BT165" s="21"/>
      <c r="BU165" s="21"/>
      <c r="BV165" s="21"/>
      <c r="BW165" s="21"/>
      <c r="BX165" s="21"/>
      <c r="BY165" s="21"/>
      <c r="BZ165" s="21"/>
      <c r="CA165" s="21"/>
      <c r="CB165" s="21"/>
      <c r="CC165" s="21"/>
      <c r="CD165" s="21"/>
      <c r="CE165" s="21"/>
      <c r="CF165" s="21"/>
      <c r="CG165" s="21"/>
      <c r="CH165" s="21"/>
      <c r="CI165" s="21"/>
      <c r="CJ165" s="21"/>
      <c r="CK165" s="21"/>
      <c r="CL165" s="21"/>
    </row>
    <row r="166" spans="1:90" x14ac:dyDescent="0.25">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1"/>
      <c r="AG166" s="21"/>
      <c r="AH166" s="21"/>
      <c r="AI166" s="21"/>
      <c r="AJ166" s="21"/>
      <c r="AK166" s="21"/>
      <c r="AL166" s="21"/>
      <c r="AM166" s="21"/>
      <c r="AN166" s="21"/>
      <c r="AO166" s="21"/>
      <c r="AP166" s="21"/>
      <c r="AQ166" s="21"/>
      <c r="AR166" s="21"/>
      <c r="AS166" s="21"/>
      <c r="AT166" s="21"/>
      <c r="AU166" s="21"/>
      <c r="AV166" s="21"/>
      <c r="AW166" s="21"/>
      <c r="AX166" s="21"/>
      <c r="AY166" s="21"/>
      <c r="AZ166" s="21"/>
      <c r="BA166" s="21"/>
      <c r="BB166" s="21"/>
      <c r="BC166" s="21"/>
      <c r="BD166" s="21"/>
      <c r="BE166" s="21"/>
      <c r="BF166" s="21"/>
      <c r="BG166" s="21"/>
      <c r="BH166" s="21"/>
      <c r="BI166" s="21"/>
      <c r="BJ166" s="21"/>
      <c r="BK166" s="21"/>
      <c r="BL166" s="21"/>
      <c r="BM166" s="21"/>
      <c r="BN166" s="21"/>
      <c r="BO166" s="21"/>
      <c r="BP166" s="21"/>
      <c r="BQ166" s="21"/>
      <c r="BR166" s="21"/>
      <c r="BS166" s="21"/>
      <c r="BT166" s="21"/>
      <c r="BU166" s="21"/>
      <c r="BV166" s="21"/>
      <c r="BW166" s="21"/>
      <c r="BX166" s="21"/>
      <c r="BY166" s="21"/>
      <c r="BZ166" s="21"/>
      <c r="CA166" s="21"/>
      <c r="CB166" s="21"/>
      <c r="CC166" s="21"/>
      <c r="CD166" s="21"/>
      <c r="CE166" s="21"/>
      <c r="CF166" s="21"/>
      <c r="CG166" s="21"/>
      <c r="CH166" s="21"/>
      <c r="CI166" s="21"/>
      <c r="CJ166" s="21"/>
      <c r="CK166" s="21"/>
      <c r="CL166" s="21"/>
    </row>
    <row r="167" spans="1:90" x14ac:dyDescent="0.25">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c r="AD167" s="21"/>
      <c r="AE167" s="21"/>
      <c r="AF167" s="21"/>
      <c r="AG167" s="21"/>
      <c r="AH167" s="21"/>
      <c r="AI167" s="21"/>
      <c r="AJ167" s="21"/>
      <c r="AK167" s="21"/>
      <c r="AL167" s="21"/>
      <c r="AM167" s="21"/>
      <c r="AN167" s="21"/>
      <c r="AO167" s="21"/>
      <c r="AP167" s="21"/>
      <c r="AQ167" s="21"/>
      <c r="AR167" s="21"/>
      <c r="AS167" s="21"/>
      <c r="AT167" s="21"/>
      <c r="AU167" s="21"/>
      <c r="AV167" s="21"/>
      <c r="AW167" s="21"/>
      <c r="AX167" s="21"/>
      <c r="AY167" s="21"/>
      <c r="AZ167" s="21"/>
      <c r="BA167" s="21"/>
      <c r="BB167" s="21"/>
      <c r="BC167" s="21"/>
      <c r="BD167" s="21"/>
      <c r="BE167" s="21"/>
      <c r="BF167" s="21"/>
      <c r="BG167" s="21"/>
      <c r="BH167" s="21"/>
      <c r="BI167" s="21"/>
      <c r="BJ167" s="21"/>
      <c r="BK167" s="21"/>
      <c r="BL167" s="21"/>
      <c r="BM167" s="21"/>
      <c r="BN167" s="21"/>
      <c r="BO167" s="21"/>
      <c r="BP167" s="21"/>
      <c r="BQ167" s="21"/>
      <c r="BR167" s="21"/>
      <c r="BS167" s="21"/>
      <c r="BT167" s="21"/>
      <c r="BU167" s="21"/>
      <c r="BV167" s="21"/>
      <c r="BW167" s="21"/>
      <c r="BX167" s="21"/>
      <c r="BY167" s="21"/>
      <c r="BZ167" s="21"/>
      <c r="CA167" s="21"/>
      <c r="CB167" s="21"/>
      <c r="CC167" s="21"/>
      <c r="CD167" s="21"/>
      <c r="CE167" s="21"/>
      <c r="CF167" s="21"/>
      <c r="CG167" s="21"/>
      <c r="CH167" s="21"/>
      <c r="CI167" s="21"/>
      <c r="CJ167" s="21"/>
      <c r="CK167" s="21"/>
      <c r="CL167" s="21"/>
    </row>
    <row r="168" spans="1:90" x14ac:dyDescent="0.25">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c r="AP168" s="21"/>
      <c r="AQ168" s="21"/>
      <c r="AR168" s="21"/>
      <c r="AS168" s="21"/>
      <c r="AT168" s="21"/>
      <c r="AU168" s="21"/>
      <c r="AV168" s="21"/>
      <c r="AW168" s="21"/>
      <c r="AX168" s="21"/>
      <c r="AY168" s="21"/>
      <c r="AZ168" s="21"/>
      <c r="BA168" s="21"/>
      <c r="BB168" s="21"/>
      <c r="BC168" s="21"/>
      <c r="BD168" s="21"/>
      <c r="BE168" s="21"/>
      <c r="BF168" s="21"/>
      <c r="BG168" s="21"/>
      <c r="BH168" s="21"/>
      <c r="BI168" s="21"/>
      <c r="BJ168" s="21"/>
      <c r="BK168" s="21"/>
      <c r="BL168" s="21"/>
      <c r="BM168" s="21"/>
      <c r="BN168" s="21"/>
      <c r="BO168" s="21"/>
      <c r="BP168" s="21"/>
      <c r="BQ168" s="21"/>
      <c r="BR168" s="21"/>
      <c r="BS168" s="21"/>
      <c r="BT168" s="21"/>
      <c r="BU168" s="21"/>
      <c r="BV168" s="21"/>
      <c r="BW168" s="21"/>
      <c r="BX168" s="21"/>
      <c r="BY168" s="21"/>
      <c r="BZ168" s="21"/>
      <c r="CA168" s="21"/>
      <c r="CB168" s="21"/>
      <c r="CC168" s="21"/>
      <c r="CD168" s="21"/>
      <c r="CE168" s="21"/>
      <c r="CF168" s="21"/>
      <c r="CG168" s="21"/>
      <c r="CH168" s="21"/>
      <c r="CI168" s="21"/>
      <c r="CJ168" s="21"/>
      <c r="CK168" s="21"/>
      <c r="CL168" s="21"/>
    </row>
    <row r="169" spans="1:90" x14ac:dyDescent="0.25">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c r="AP169" s="21"/>
      <c r="AQ169" s="21"/>
      <c r="AR169" s="21"/>
      <c r="AS169" s="21"/>
      <c r="AT169" s="21"/>
      <c r="AU169" s="21"/>
      <c r="AV169" s="21"/>
      <c r="AW169" s="21"/>
      <c r="AX169" s="21"/>
      <c r="AY169" s="21"/>
      <c r="AZ169" s="21"/>
      <c r="BA169" s="21"/>
      <c r="BB169" s="21"/>
      <c r="BC169" s="21"/>
      <c r="BD169" s="21"/>
      <c r="BE169" s="21"/>
      <c r="BF169" s="21"/>
      <c r="BG169" s="21"/>
      <c r="BH169" s="21"/>
      <c r="BI169" s="21"/>
      <c r="BJ169" s="21"/>
      <c r="BK169" s="21"/>
      <c r="BL169" s="21"/>
      <c r="BM169" s="21"/>
      <c r="BN169" s="21"/>
      <c r="BO169" s="21"/>
      <c r="BP169" s="21"/>
      <c r="BQ169" s="21"/>
      <c r="BR169" s="21"/>
      <c r="BS169" s="21"/>
      <c r="BT169" s="21"/>
      <c r="BU169" s="21"/>
      <c r="BV169" s="21"/>
      <c r="BW169" s="21"/>
      <c r="BX169" s="21"/>
      <c r="BY169" s="21"/>
      <c r="BZ169" s="21"/>
      <c r="CA169" s="21"/>
      <c r="CB169" s="21"/>
      <c r="CC169" s="21"/>
      <c r="CD169" s="21"/>
      <c r="CE169" s="21"/>
      <c r="CF169" s="21"/>
      <c r="CG169" s="21"/>
      <c r="CH169" s="21"/>
      <c r="CI169" s="21"/>
      <c r="CJ169" s="21"/>
      <c r="CK169" s="21"/>
      <c r="CL169" s="21"/>
    </row>
    <row r="170" spans="1:90" x14ac:dyDescent="0.25">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c r="AP170" s="21"/>
      <c r="AQ170" s="21"/>
      <c r="AR170" s="21"/>
      <c r="AS170" s="21"/>
      <c r="AT170" s="21"/>
      <c r="AU170" s="21"/>
      <c r="AV170" s="21"/>
      <c r="AW170" s="21"/>
      <c r="AX170" s="21"/>
      <c r="AY170" s="21"/>
      <c r="AZ170" s="21"/>
      <c r="BA170" s="21"/>
      <c r="BB170" s="21"/>
      <c r="BC170" s="21"/>
      <c r="BD170" s="21"/>
      <c r="BE170" s="21"/>
      <c r="BF170" s="21"/>
      <c r="BG170" s="21"/>
      <c r="BH170" s="21"/>
      <c r="BI170" s="21"/>
      <c r="BJ170" s="21"/>
      <c r="BK170" s="21"/>
      <c r="BL170" s="21"/>
      <c r="BM170" s="21"/>
      <c r="BN170" s="21"/>
      <c r="BO170" s="21"/>
      <c r="BP170" s="21"/>
      <c r="BQ170" s="21"/>
      <c r="BR170" s="21"/>
      <c r="BS170" s="21"/>
      <c r="BT170" s="21"/>
      <c r="BU170" s="21"/>
      <c r="BV170" s="21"/>
      <c r="BW170" s="21"/>
      <c r="BX170" s="21"/>
      <c r="BY170" s="21"/>
      <c r="BZ170" s="21"/>
      <c r="CA170" s="21"/>
      <c r="CB170" s="21"/>
      <c r="CC170" s="21"/>
      <c r="CD170" s="21"/>
      <c r="CE170" s="21"/>
      <c r="CF170" s="21"/>
      <c r="CG170" s="21"/>
      <c r="CH170" s="21"/>
      <c r="CI170" s="21"/>
      <c r="CJ170" s="21"/>
      <c r="CK170" s="21"/>
      <c r="CL170" s="21"/>
    </row>
    <row r="171" spans="1:90" x14ac:dyDescent="0.25">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c r="AD171" s="21"/>
      <c r="AE171" s="21"/>
      <c r="AF171" s="21"/>
      <c r="AG171" s="21"/>
      <c r="AH171" s="21"/>
      <c r="AI171" s="21"/>
      <c r="AJ171" s="21"/>
      <c r="AK171" s="21"/>
      <c r="AL171" s="21"/>
      <c r="AM171" s="21"/>
      <c r="AN171" s="21"/>
      <c r="AO171" s="21"/>
      <c r="AP171" s="21"/>
      <c r="AQ171" s="21"/>
      <c r="AR171" s="21"/>
      <c r="AS171" s="21"/>
      <c r="AT171" s="21"/>
      <c r="AU171" s="21"/>
      <c r="AV171" s="21"/>
      <c r="AW171" s="21"/>
      <c r="AX171" s="21"/>
      <c r="AY171" s="21"/>
      <c r="AZ171" s="21"/>
      <c r="BA171" s="21"/>
      <c r="BB171" s="21"/>
      <c r="BC171" s="21"/>
      <c r="BD171" s="21"/>
      <c r="BE171" s="21"/>
      <c r="BF171" s="21"/>
      <c r="BG171" s="21"/>
      <c r="BH171" s="21"/>
      <c r="BI171" s="21"/>
      <c r="BJ171" s="21"/>
      <c r="BK171" s="21"/>
      <c r="BL171" s="21"/>
      <c r="BM171" s="21"/>
      <c r="BN171" s="21"/>
      <c r="BO171" s="21"/>
      <c r="BP171" s="21"/>
      <c r="BQ171" s="21"/>
      <c r="BR171" s="21"/>
      <c r="BS171" s="21"/>
      <c r="BT171" s="21"/>
      <c r="BU171" s="21"/>
      <c r="BV171" s="21"/>
      <c r="BW171" s="21"/>
      <c r="BX171" s="21"/>
      <c r="BY171" s="21"/>
      <c r="BZ171" s="21"/>
      <c r="CA171" s="21"/>
      <c r="CB171" s="21"/>
      <c r="CC171" s="21"/>
      <c r="CD171" s="21"/>
      <c r="CE171" s="21"/>
      <c r="CF171" s="21"/>
      <c r="CG171" s="21"/>
      <c r="CH171" s="21"/>
      <c r="CI171" s="21"/>
      <c r="CJ171" s="21"/>
      <c r="CK171" s="21"/>
      <c r="CL171" s="21"/>
    </row>
    <row r="172" spans="1:90" x14ac:dyDescent="0.25">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c r="AD172" s="21"/>
      <c r="AE172" s="21"/>
      <c r="AF172" s="21"/>
      <c r="AG172" s="21"/>
      <c r="AH172" s="21"/>
      <c r="AI172" s="21"/>
      <c r="AJ172" s="21"/>
      <c r="AK172" s="21"/>
      <c r="AL172" s="21"/>
      <c r="AM172" s="21"/>
      <c r="AN172" s="21"/>
      <c r="AO172" s="21"/>
      <c r="AP172" s="21"/>
      <c r="AQ172" s="21"/>
      <c r="AR172" s="21"/>
      <c r="AS172" s="21"/>
      <c r="AT172" s="21"/>
      <c r="AU172" s="21"/>
      <c r="AV172" s="21"/>
      <c r="AW172" s="21"/>
      <c r="AX172" s="21"/>
      <c r="AY172" s="21"/>
      <c r="AZ172" s="21"/>
      <c r="BA172" s="21"/>
      <c r="BB172" s="21"/>
      <c r="BC172" s="21"/>
      <c r="BD172" s="21"/>
      <c r="BE172" s="21"/>
      <c r="BF172" s="21"/>
      <c r="BG172" s="21"/>
      <c r="BH172" s="21"/>
      <c r="BI172" s="21"/>
      <c r="BJ172" s="21"/>
      <c r="BK172" s="21"/>
      <c r="BL172" s="21"/>
      <c r="BM172" s="21"/>
      <c r="BN172" s="21"/>
      <c r="BO172" s="21"/>
      <c r="BP172" s="21"/>
      <c r="BQ172" s="21"/>
      <c r="BR172" s="21"/>
      <c r="BS172" s="21"/>
      <c r="BT172" s="21"/>
      <c r="BU172" s="21"/>
      <c r="BV172" s="21"/>
      <c r="BW172" s="21"/>
      <c r="BX172" s="21"/>
      <c r="BY172" s="21"/>
      <c r="BZ172" s="21"/>
      <c r="CA172" s="21"/>
      <c r="CB172" s="21"/>
      <c r="CC172" s="21"/>
      <c r="CD172" s="21"/>
      <c r="CE172" s="21"/>
      <c r="CF172" s="21"/>
      <c r="CG172" s="21"/>
      <c r="CH172" s="21"/>
      <c r="CI172" s="21"/>
      <c r="CJ172" s="21"/>
      <c r="CK172" s="21"/>
      <c r="CL172" s="21"/>
    </row>
    <row r="173" spans="1:90" x14ac:dyDescent="0.25">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c r="AP173" s="21"/>
      <c r="AQ173" s="21"/>
      <c r="AR173" s="21"/>
      <c r="AS173" s="21"/>
      <c r="AT173" s="21"/>
      <c r="AU173" s="21"/>
      <c r="AV173" s="21"/>
      <c r="AW173" s="21"/>
      <c r="AX173" s="21"/>
      <c r="AY173" s="21"/>
      <c r="AZ173" s="21"/>
      <c r="BA173" s="21"/>
      <c r="BB173" s="21"/>
      <c r="BC173" s="21"/>
      <c r="BD173" s="21"/>
      <c r="BE173" s="21"/>
      <c r="BF173" s="21"/>
      <c r="BG173" s="21"/>
      <c r="BH173" s="21"/>
      <c r="BI173" s="21"/>
      <c r="BJ173" s="21"/>
      <c r="BK173" s="21"/>
      <c r="BL173" s="21"/>
      <c r="BM173" s="21"/>
      <c r="BN173" s="21"/>
      <c r="BO173" s="21"/>
      <c r="BP173" s="21"/>
      <c r="BQ173" s="21"/>
      <c r="BR173" s="21"/>
      <c r="BS173" s="21"/>
      <c r="BT173" s="21"/>
      <c r="BU173" s="21"/>
      <c r="BV173" s="21"/>
      <c r="BW173" s="21"/>
      <c r="BX173" s="21"/>
      <c r="BY173" s="21"/>
      <c r="BZ173" s="21"/>
      <c r="CA173" s="21"/>
      <c r="CB173" s="21"/>
      <c r="CC173" s="21"/>
      <c r="CD173" s="21"/>
      <c r="CE173" s="21"/>
      <c r="CF173" s="21"/>
      <c r="CG173" s="21"/>
      <c r="CH173" s="21"/>
      <c r="CI173" s="21"/>
      <c r="CJ173" s="21"/>
      <c r="CK173" s="21"/>
      <c r="CL173" s="21"/>
    </row>
    <row r="174" spans="1:90" x14ac:dyDescent="0.25">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c r="AP174" s="21"/>
      <c r="AQ174" s="21"/>
      <c r="AR174" s="21"/>
      <c r="AS174" s="21"/>
      <c r="AT174" s="21"/>
      <c r="AU174" s="21"/>
      <c r="AV174" s="21"/>
      <c r="AW174" s="21"/>
      <c r="AX174" s="21"/>
      <c r="AY174" s="21"/>
      <c r="AZ174" s="21"/>
      <c r="BA174" s="21"/>
      <c r="BB174" s="21"/>
      <c r="BC174" s="21"/>
      <c r="BD174" s="21"/>
      <c r="BE174" s="21"/>
      <c r="BF174" s="21"/>
      <c r="BG174" s="21"/>
      <c r="BH174" s="21"/>
      <c r="BI174" s="21"/>
      <c r="BJ174" s="21"/>
      <c r="BK174" s="21"/>
      <c r="BL174" s="21"/>
      <c r="BM174" s="21"/>
      <c r="BN174" s="21"/>
      <c r="BO174" s="21"/>
      <c r="BP174" s="21"/>
      <c r="BQ174" s="21"/>
      <c r="BR174" s="21"/>
      <c r="BS174" s="21"/>
      <c r="BT174" s="21"/>
      <c r="BU174" s="21"/>
      <c r="BV174" s="21"/>
      <c r="BW174" s="21"/>
      <c r="BX174" s="21"/>
      <c r="BY174" s="21"/>
      <c r="BZ174" s="21"/>
      <c r="CA174" s="21"/>
      <c r="CB174" s="21"/>
      <c r="CC174" s="21"/>
      <c r="CD174" s="21"/>
      <c r="CE174" s="21"/>
      <c r="CF174" s="21"/>
      <c r="CG174" s="21"/>
      <c r="CH174" s="21"/>
      <c r="CI174" s="21"/>
      <c r="CJ174" s="21"/>
      <c r="CK174" s="21"/>
      <c r="CL174" s="21"/>
    </row>
    <row r="175" spans="1:90" x14ac:dyDescent="0.25">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c r="AD175" s="21"/>
      <c r="AE175" s="21"/>
      <c r="AF175" s="21"/>
      <c r="AG175" s="21"/>
      <c r="AH175" s="21"/>
      <c r="AI175" s="21"/>
      <c r="AJ175" s="21"/>
      <c r="AK175" s="21"/>
      <c r="AL175" s="21"/>
      <c r="AM175" s="21"/>
      <c r="AN175" s="21"/>
      <c r="AO175" s="21"/>
      <c r="AP175" s="21"/>
      <c r="AQ175" s="21"/>
      <c r="AR175" s="21"/>
      <c r="AS175" s="21"/>
      <c r="AT175" s="21"/>
      <c r="AU175" s="21"/>
      <c r="AV175" s="21"/>
      <c r="AW175" s="21"/>
      <c r="AX175" s="21"/>
      <c r="AY175" s="21"/>
      <c r="AZ175" s="21"/>
      <c r="BA175" s="21"/>
      <c r="BB175" s="21"/>
      <c r="BC175" s="21"/>
      <c r="BD175" s="21"/>
      <c r="BE175" s="21"/>
      <c r="BF175" s="21"/>
      <c r="BG175" s="21"/>
      <c r="BH175" s="21"/>
      <c r="BI175" s="21"/>
      <c r="BJ175" s="21"/>
      <c r="BK175" s="21"/>
      <c r="BL175" s="21"/>
      <c r="BM175" s="21"/>
      <c r="BN175" s="21"/>
      <c r="BO175" s="21"/>
      <c r="BP175" s="21"/>
      <c r="BQ175" s="21"/>
      <c r="BR175" s="21"/>
      <c r="BS175" s="21"/>
      <c r="BT175" s="21"/>
      <c r="BU175" s="21"/>
      <c r="BV175" s="21"/>
      <c r="BW175" s="21"/>
      <c r="BX175" s="21"/>
      <c r="BY175" s="21"/>
      <c r="BZ175" s="21"/>
      <c r="CA175" s="21"/>
      <c r="CB175" s="21"/>
      <c r="CC175" s="21"/>
      <c r="CD175" s="21"/>
      <c r="CE175" s="21"/>
      <c r="CF175" s="21"/>
      <c r="CG175" s="21"/>
      <c r="CH175" s="21"/>
      <c r="CI175" s="21"/>
      <c r="CJ175" s="21"/>
      <c r="CK175" s="21"/>
      <c r="CL175" s="21"/>
    </row>
    <row r="176" spans="1:90" x14ac:dyDescent="0.25">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c r="AD176" s="21"/>
      <c r="AE176" s="21"/>
      <c r="AF176" s="21"/>
      <c r="AG176" s="21"/>
      <c r="AH176" s="21"/>
      <c r="AI176" s="21"/>
      <c r="AJ176" s="21"/>
      <c r="AK176" s="21"/>
      <c r="AL176" s="21"/>
      <c r="AM176" s="21"/>
      <c r="AN176" s="21"/>
      <c r="AO176" s="21"/>
      <c r="AP176" s="21"/>
      <c r="AQ176" s="21"/>
      <c r="AR176" s="21"/>
      <c r="AS176" s="21"/>
      <c r="AT176" s="21"/>
      <c r="AU176" s="21"/>
      <c r="AV176" s="21"/>
      <c r="AW176" s="21"/>
      <c r="AX176" s="21"/>
      <c r="AY176" s="21"/>
      <c r="AZ176" s="21"/>
      <c r="BA176" s="21"/>
      <c r="BB176" s="21"/>
      <c r="BC176" s="21"/>
      <c r="BD176" s="21"/>
      <c r="BE176" s="21"/>
      <c r="BF176" s="21"/>
      <c r="BG176" s="21"/>
      <c r="BH176" s="21"/>
      <c r="BI176" s="21"/>
      <c r="BJ176" s="21"/>
      <c r="BK176" s="21"/>
      <c r="BL176" s="21"/>
      <c r="BM176" s="21"/>
      <c r="BN176" s="21"/>
      <c r="BO176" s="21"/>
      <c r="BP176" s="21"/>
      <c r="BQ176" s="21"/>
      <c r="BR176" s="21"/>
      <c r="BS176" s="21"/>
      <c r="BT176" s="21"/>
      <c r="BU176" s="21"/>
      <c r="BV176" s="21"/>
      <c r="BW176" s="21"/>
      <c r="BX176" s="21"/>
      <c r="BY176" s="21"/>
      <c r="BZ176" s="21"/>
      <c r="CA176" s="21"/>
      <c r="CB176" s="21"/>
      <c r="CC176" s="21"/>
      <c r="CD176" s="21"/>
      <c r="CE176" s="21"/>
      <c r="CF176" s="21"/>
      <c r="CG176" s="21"/>
      <c r="CH176" s="21"/>
      <c r="CI176" s="21"/>
      <c r="CJ176" s="21"/>
      <c r="CK176" s="21"/>
      <c r="CL176" s="21"/>
    </row>
    <row r="177" spans="1:90" x14ac:dyDescent="0.25">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c r="AD177" s="21"/>
      <c r="AE177" s="21"/>
      <c r="AF177" s="21"/>
      <c r="AG177" s="21"/>
      <c r="AH177" s="21"/>
      <c r="AI177" s="21"/>
      <c r="AJ177" s="21"/>
      <c r="AK177" s="21"/>
      <c r="AL177" s="21"/>
      <c r="AM177" s="21"/>
      <c r="AN177" s="21"/>
      <c r="AO177" s="21"/>
      <c r="AP177" s="21"/>
      <c r="AQ177" s="21"/>
      <c r="AR177" s="21"/>
      <c r="AS177" s="21"/>
      <c r="AT177" s="21"/>
      <c r="AU177" s="21"/>
      <c r="AV177" s="21"/>
      <c r="AW177" s="21"/>
      <c r="AX177" s="21"/>
      <c r="AY177" s="21"/>
      <c r="AZ177" s="21"/>
      <c r="BA177" s="21"/>
      <c r="BB177" s="21"/>
      <c r="BC177" s="21"/>
      <c r="BD177" s="21"/>
      <c r="BE177" s="21"/>
      <c r="BF177" s="21"/>
      <c r="BG177" s="21"/>
      <c r="BH177" s="21"/>
      <c r="BI177" s="21"/>
      <c r="BJ177" s="21"/>
      <c r="BK177" s="21"/>
      <c r="BL177" s="21"/>
      <c r="BM177" s="21"/>
      <c r="BN177" s="21"/>
      <c r="BO177" s="21"/>
      <c r="BP177" s="21"/>
      <c r="BQ177" s="21"/>
      <c r="BR177" s="21"/>
      <c r="BS177" s="21"/>
      <c r="BT177" s="21"/>
      <c r="BU177" s="21"/>
      <c r="BV177" s="21"/>
      <c r="BW177" s="21"/>
      <c r="BX177" s="21"/>
      <c r="BY177" s="21"/>
      <c r="BZ177" s="21"/>
      <c r="CA177" s="21"/>
      <c r="CB177" s="21"/>
      <c r="CC177" s="21"/>
      <c r="CD177" s="21"/>
      <c r="CE177" s="21"/>
      <c r="CF177" s="21"/>
      <c r="CG177" s="21"/>
      <c r="CH177" s="21"/>
      <c r="CI177" s="21"/>
      <c r="CJ177" s="21"/>
      <c r="CK177" s="21"/>
      <c r="CL177" s="21"/>
    </row>
    <row r="178" spans="1:90" x14ac:dyDescent="0.25">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c r="AD178" s="21"/>
      <c r="AE178" s="21"/>
      <c r="AF178" s="21"/>
      <c r="AG178" s="21"/>
      <c r="AH178" s="21"/>
      <c r="AI178" s="21"/>
      <c r="AJ178" s="21"/>
      <c r="AK178" s="21"/>
      <c r="AL178" s="21"/>
      <c r="AM178" s="21"/>
      <c r="AN178" s="21"/>
      <c r="AO178" s="21"/>
      <c r="AP178" s="21"/>
      <c r="AQ178" s="21"/>
      <c r="AR178" s="21"/>
      <c r="AS178" s="21"/>
      <c r="AT178" s="21"/>
      <c r="AU178" s="21"/>
      <c r="AV178" s="21"/>
      <c r="AW178" s="21"/>
      <c r="AX178" s="21"/>
      <c r="AY178" s="21"/>
      <c r="AZ178" s="21"/>
      <c r="BA178" s="21"/>
      <c r="BB178" s="21"/>
      <c r="BC178" s="21"/>
      <c r="BD178" s="21"/>
      <c r="BE178" s="21"/>
      <c r="BF178" s="21"/>
      <c r="BG178" s="21"/>
      <c r="BH178" s="21"/>
      <c r="BI178" s="21"/>
      <c r="BJ178" s="21"/>
      <c r="BK178" s="21"/>
      <c r="BL178" s="21"/>
      <c r="BM178" s="21"/>
      <c r="BN178" s="21"/>
      <c r="BO178" s="21"/>
      <c r="BP178" s="21"/>
      <c r="BQ178" s="21"/>
      <c r="BR178" s="21"/>
      <c r="BS178" s="21"/>
      <c r="BT178" s="21"/>
      <c r="BU178" s="21"/>
      <c r="BV178" s="21"/>
      <c r="BW178" s="21"/>
      <c r="BX178" s="21"/>
      <c r="BY178" s="21"/>
      <c r="BZ178" s="21"/>
      <c r="CA178" s="21"/>
      <c r="CB178" s="21"/>
      <c r="CC178" s="21"/>
      <c r="CD178" s="21"/>
      <c r="CE178" s="21"/>
      <c r="CF178" s="21"/>
      <c r="CG178" s="21"/>
      <c r="CH178" s="21"/>
      <c r="CI178" s="21"/>
      <c r="CJ178" s="21"/>
      <c r="CK178" s="21"/>
      <c r="CL178" s="21"/>
    </row>
    <row r="179" spans="1:90" x14ac:dyDescent="0.25">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c r="AD179" s="21"/>
      <c r="AE179" s="21"/>
      <c r="AF179" s="21"/>
      <c r="AG179" s="21"/>
      <c r="AH179" s="21"/>
      <c r="AI179" s="21"/>
      <c r="AJ179" s="21"/>
      <c r="AK179" s="21"/>
      <c r="AL179" s="21"/>
      <c r="AM179" s="21"/>
      <c r="AN179" s="21"/>
      <c r="AO179" s="21"/>
      <c r="AP179" s="21"/>
      <c r="AQ179" s="21"/>
      <c r="AR179" s="21"/>
      <c r="AS179" s="21"/>
      <c r="AT179" s="21"/>
      <c r="AU179" s="21"/>
      <c r="AV179" s="21"/>
      <c r="AW179" s="21"/>
      <c r="AX179" s="21"/>
      <c r="AY179" s="21"/>
      <c r="AZ179" s="21"/>
      <c r="BA179" s="21"/>
      <c r="BB179" s="21"/>
      <c r="BC179" s="21"/>
      <c r="BD179" s="21"/>
      <c r="BE179" s="21"/>
      <c r="BF179" s="21"/>
      <c r="BG179" s="21"/>
      <c r="BH179" s="21"/>
      <c r="BI179" s="21"/>
      <c r="BJ179" s="21"/>
      <c r="BK179" s="21"/>
      <c r="BL179" s="21"/>
      <c r="BM179" s="21"/>
      <c r="BN179" s="21"/>
      <c r="BO179" s="21"/>
      <c r="BP179" s="21"/>
      <c r="BQ179" s="21"/>
      <c r="BR179" s="21"/>
      <c r="BS179" s="21"/>
      <c r="BT179" s="21"/>
      <c r="BU179" s="21"/>
      <c r="BV179" s="21"/>
      <c r="BW179" s="21"/>
      <c r="BX179" s="21"/>
      <c r="BY179" s="21"/>
      <c r="BZ179" s="21"/>
      <c r="CA179" s="21"/>
      <c r="CB179" s="21"/>
      <c r="CC179" s="21"/>
      <c r="CD179" s="21"/>
      <c r="CE179" s="21"/>
      <c r="CF179" s="21"/>
      <c r="CG179" s="21"/>
      <c r="CH179" s="21"/>
      <c r="CI179" s="21"/>
      <c r="CJ179" s="21"/>
      <c r="CK179" s="21"/>
      <c r="CL179" s="21"/>
    </row>
    <row r="180" spans="1:90" x14ac:dyDescent="0.25">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c r="AE180" s="21"/>
      <c r="AF180" s="21"/>
      <c r="AG180" s="21"/>
      <c r="AH180" s="21"/>
      <c r="AI180" s="21"/>
      <c r="AJ180" s="21"/>
      <c r="AK180" s="21"/>
      <c r="AL180" s="21"/>
      <c r="AM180" s="21"/>
      <c r="AN180" s="21"/>
      <c r="AO180" s="21"/>
      <c r="AP180" s="21"/>
      <c r="AQ180" s="21"/>
      <c r="AR180" s="21"/>
      <c r="AS180" s="21"/>
      <c r="AT180" s="21"/>
      <c r="AU180" s="21"/>
      <c r="AV180" s="21"/>
      <c r="AW180" s="21"/>
      <c r="AX180" s="21"/>
      <c r="AY180" s="21"/>
      <c r="AZ180" s="21"/>
      <c r="BA180" s="21"/>
      <c r="BB180" s="21"/>
      <c r="BC180" s="21"/>
      <c r="BD180" s="21"/>
      <c r="BE180" s="21"/>
      <c r="BF180" s="21"/>
      <c r="BG180" s="21"/>
      <c r="BH180" s="21"/>
      <c r="BI180" s="21"/>
      <c r="BJ180" s="21"/>
      <c r="BK180" s="21"/>
      <c r="BL180" s="21"/>
      <c r="BM180" s="21"/>
      <c r="BN180" s="21"/>
      <c r="BO180" s="21"/>
      <c r="BP180" s="21"/>
      <c r="BQ180" s="21"/>
      <c r="BR180" s="21"/>
      <c r="BS180" s="21"/>
      <c r="BT180" s="21"/>
      <c r="BU180" s="21"/>
      <c r="BV180" s="21"/>
      <c r="BW180" s="21"/>
      <c r="BX180" s="21"/>
      <c r="BY180" s="21"/>
      <c r="BZ180" s="21"/>
      <c r="CA180" s="21"/>
      <c r="CB180" s="21"/>
      <c r="CC180" s="21"/>
      <c r="CD180" s="21"/>
      <c r="CE180" s="21"/>
      <c r="CF180" s="21"/>
      <c r="CG180" s="21"/>
      <c r="CH180" s="21"/>
      <c r="CI180" s="21"/>
      <c r="CJ180" s="21"/>
      <c r="CK180" s="21"/>
      <c r="CL180" s="21"/>
    </row>
    <row r="181" spans="1:90" x14ac:dyDescent="0.25">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c r="AD181" s="21"/>
      <c r="AE181" s="21"/>
      <c r="AF181" s="21"/>
      <c r="AG181" s="21"/>
      <c r="AH181" s="21"/>
      <c r="AI181" s="21"/>
      <c r="AJ181" s="21"/>
      <c r="AK181" s="21"/>
      <c r="AL181" s="21"/>
      <c r="AM181" s="21"/>
      <c r="AN181" s="21"/>
      <c r="AO181" s="21"/>
      <c r="AP181" s="21"/>
      <c r="AQ181" s="21"/>
      <c r="AR181" s="21"/>
      <c r="AS181" s="21"/>
      <c r="AT181" s="21"/>
      <c r="AU181" s="21"/>
      <c r="AV181" s="21"/>
      <c r="AW181" s="21"/>
      <c r="AX181" s="21"/>
      <c r="AY181" s="21"/>
      <c r="AZ181" s="21"/>
      <c r="BA181" s="21"/>
      <c r="BB181" s="21"/>
      <c r="BC181" s="21"/>
      <c r="BD181" s="21"/>
      <c r="BE181" s="21"/>
      <c r="BF181" s="21"/>
      <c r="BG181" s="21"/>
      <c r="BH181" s="21"/>
      <c r="BI181" s="21"/>
      <c r="BJ181" s="21"/>
      <c r="BK181" s="21"/>
      <c r="BL181" s="21"/>
      <c r="BM181" s="21"/>
      <c r="BN181" s="21"/>
      <c r="BO181" s="21"/>
      <c r="BP181" s="21"/>
      <c r="BQ181" s="21"/>
      <c r="BR181" s="21"/>
      <c r="BS181" s="21"/>
      <c r="BT181" s="21"/>
      <c r="BU181" s="21"/>
      <c r="BV181" s="21"/>
      <c r="BW181" s="21"/>
      <c r="BX181" s="21"/>
      <c r="BY181" s="21"/>
      <c r="BZ181" s="21"/>
      <c r="CA181" s="21"/>
      <c r="CB181" s="21"/>
      <c r="CC181" s="21"/>
      <c r="CD181" s="21"/>
      <c r="CE181" s="21"/>
      <c r="CF181" s="21"/>
      <c r="CG181" s="21"/>
      <c r="CH181" s="21"/>
      <c r="CI181" s="21"/>
      <c r="CJ181" s="21"/>
      <c r="CK181" s="21"/>
      <c r="CL181" s="21"/>
    </row>
    <row r="182" spans="1:90" x14ac:dyDescent="0.25">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c r="AD182" s="21"/>
      <c r="AE182" s="21"/>
      <c r="AF182" s="21"/>
      <c r="AG182" s="21"/>
      <c r="AH182" s="21"/>
      <c r="AI182" s="21"/>
      <c r="AJ182" s="21"/>
      <c r="AK182" s="21"/>
      <c r="AL182" s="21"/>
      <c r="AM182" s="21"/>
      <c r="AN182" s="21"/>
      <c r="AO182" s="21"/>
      <c r="AP182" s="21"/>
      <c r="AQ182" s="21"/>
      <c r="AR182" s="21"/>
      <c r="AS182" s="21"/>
      <c r="AT182" s="21"/>
      <c r="AU182" s="21"/>
      <c r="AV182" s="21"/>
      <c r="AW182" s="21"/>
      <c r="AX182" s="21"/>
      <c r="AY182" s="21"/>
      <c r="AZ182" s="21"/>
      <c r="BA182" s="21"/>
      <c r="BB182" s="21"/>
      <c r="BC182" s="21"/>
      <c r="BD182" s="21"/>
      <c r="BE182" s="21"/>
      <c r="BF182" s="21"/>
      <c r="BG182" s="21"/>
      <c r="BH182" s="21"/>
      <c r="BI182" s="21"/>
      <c r="BJ182" s="21"/>
      <c r="BK182" s="21"/>
      <c r="BL182" s="21"/>
      <c r="BM182" s="21"/>
      <c r="BN182" s="21"/>
      <c r="BO182" s="21"/>
      <c r="BP182" s="21"/>
      <c r="BQ182" s="21"/>
      <c r="BR182" s="21"/>
      <c r="BS182" s="21"/>
      <c r="BT182" s="21"/>
      <c r="BU182" s="21"/>
      <c r="BV182" s="21"/>
      <c r="BW182" s="21"/>
      <c r="BX182" s="21"/>
      <c r="BY182" s="21"/>
      <c r="BZ182" s="21"/>
      <c r="CA182" s="21"/>
      <c r="CB182" s="21"/>
      <c r="CC182" s="21"/>
      <c r="CD182" s="21"/>
      <c r="CE182" s="21"/>
      <c r="CF182" s="21"/>
      <c r="CG182" s="21"/>
      <c r="CH182" s="21"/>
      <c r="CI182" s="21"/>
      <c r="CJ182" s="21"/>
      <c r="CK182" s="21"/>
      <c r="CL182" s="21"/>
    </row>
    <row r="183" spans="1:90" x14ac:dyDescent="0.25">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c r="AD183" s="21"/>
      <c r="AE183" s="21"/>
      <c r="AF183" s="21"/>
      <c r="AG183" s="21"/>
      <c r="AH183" s="21"/>
      <c r="AI183" s="21"/>
      <c r="AJ183" s="21"/>
      <c r="AK183" s="21"/>
      <c r="AL183" s="21"/>
      <c r="AM183" s="21"/>
      <c r="AN183" s="21"/>
      <c r="AO183" s="21"/>
      <c r="AP183" s="21"/>
      <c r="AQ183" s="21"/>
      <c r="AR183" s="21"/>
      <c r="AS183" s="21"/>
      <c r="AT183" s="21"/>
      <c r="AU183" s="21"/>
      <c r="AV183" s="21"/>
      <c r="AW183" s="21"/>
      <c r="AX183" s="21"/>
      <c r="AY183" s="21"/>
      <c r="AZ183" s="21"/>
      <c r="BA183" s="21"/>
      <c r="BB183" s="21"/>
      <c r="BC183" s="21"/>
      <c r="BD183" s="21"/>
      <c r="BE183" s="21"/>
      <c r="BF183" s="21"/>
      <c r="BG183" s="21"/>
      <c r="BH183" s="21"/>
      <c r="BI183" s="21"/>
      <c r="BJ183" s="21"/>
      <c r="BK183" s="21"/>
      <c r="BL183" s="21"/>
      <c r="BM183" s="21"/>
      <c r="BN183" s="21"/>
      <c r="BO183" s="21"/>
      <c r="BP183" s="21"/>
      <c r="BQ183" s="21"/>
      <c r="BR183" s="21"/>
      <c r="BS183" s="21"/>
      <c r="BT183" s="21"/>
      <c r="BU183" s="21"/>
      <c r="BV183" s="21"/>
      <c r="BW183" s="21"/>
      <c r="BX183" s="21"/>
      <c r="BY183" s="21"/>
      <c r="BZ183" s="21"/>
      <c r="CA183" s="21"/>
      <c r="CB183" s="21"/>
      <c r="CC183" s="21"/>
      <c r="CD183" s="21"/>
      <c r="CE183" s="21"/>
      <c r="CF183" s="21"/>
      <c r="CG183" s="21"/>
      <c r="CH183" s="21"/>
      <c r="CI183" s="21"/>
      <c r="CJ183" s="21"/>
      <c r="CK183" s="21"/>
      <c r="CL183" s="21"/>
    </row>
    <row r="184" spans="1:90" x14ac:dyDescent="0.25">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c r="AD184" s="21"/>
      <c r="AE184" s="21"/>
      <c r="AF184" s="21"/>
      <c r="AG184" s="21"/>
      <c r="AH184" s="21"/>
      <c r="AI184" s="21"/>
      <c r="AJ184" s="21"/>
      <c r="AK184" s="21"/>
      <c r="AL184" s="21"/>
      <c r="AM184" s="21"/>
      <c r="AN184" s="21"/>
      <c r="AO184" s="21"/>
      <c r="AP184" s="21"/>
      <c r="AQ184" s="21"/>
      <c r="AR184" s="21"/>
      <c r="AS184" s="21"/>
      <c r="AT184" s="21"/>
      <c r="AU184" s="21"/>
      <c r="AV184" s="21"/>
      <c r="AW184" s="21"/>
      <c r="AX184" s="21"/>
      <c r="AY184" s="21"/>
      <c r="AZ184" s="21"/>
      <c r="BA184" s="21"/>
      <c r="BB184" s="21"/>
      <c r="BC184" s="21"/>
      <c r="BD184" s="21"/>
      <c r="BE184" s="21"/>
      <c r="BF184" s="21"/>
      <c r="BG184" s="21"/>
      <c r="BH184" s="21"/>
      <c r="BI184" s="21"/>
      <c r="BJ184" s="21"/>
      <c r="BK184" s="21"/>
      <c r="BL184" s="21"/>
      <c r="BM184" s="21"/>
      <c r="BN184" s="21"/>
      <c r="BO184" s="21"/>
      <c r="BP184" s="21"/>
      <c r="BQ184" s="21"/>
      <c r="BR184" s="21"/>
      <c r="BS184" s="21"/>
      <c r="BT184" s="21"/>
      <c r="BU184" s="21"/>
      <c r="BV184" s="21"/>
      <c r="BW184" s="21"/>
      <c r="BX184" s="21"/>
      <c r="BY184" s="21"/>
      <c r="BZ184" s="21"/>
      <c r="CA184" s="21"/>
      <c r="CB184" s="21"/>
      <c r="CC184" s="21"/>
      <c r="CD184" s="21"/>
      <c r="CE184" s="21"/>
      <c r="CF184" s="21"/>
      <c r="CG184" s="21"/>
      <c r="CH184" s="21"/>
      <c r="CI184" s="21"/>
      <c r="CJ184" s="21"/>
      <c r="CK184" s="21"/>
      <c r="CL184" s="21"/>
    </row>
    <row r="185" spans="1:90" x14ac:dyDescent="0.25">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c r="AD185" s="21"/>
      <c r="AE185" s="21"/>
      <c r="AF185" s="21"/>
      <c r="AG185" s="21"/>
      <c r="AH185" s="21"/>
      <c r="AI185" s="21"/>
      <c r="AJ185" s="21"/>
      <c r="AK185" s="21"/>
      <c r="AL185" s="21"/>
      <c r="AM185" s="21"/>
      <c r="AN185" s="21"/>
      <c r="AO185" s="21"/>
      <c r="AP185" s="21"/>
      <c r="AQ185" s="21"/>
      <c r="AR185" s="21"/>
      <c r="AS185" s="21"/>
      <c r="AT185" s="21"/>
      <c r="AU185" s="21"/>
      <c r="AV185" s="21"/>
      <c r="AW185" s="21"/>
      <c r="AX185" s="21"/>
      <c r="AY185" s="21"/>
      <c r="AZ185" s="21"/>
      <c r="BA185" s="21"/>
      <c r="BB185" s="21"/>
      <c r="BC185" s="21"/>
      <c r="BD185" s="21"/>
      <c r="BE185" s="21"/>
      <c r="BF185" s="21"/>
      <c r="BG185" s="21"/>
      <c r="BH185" s="21"/>
      <c r="BI185" s="21"/>
      <c r="BJ185" s="21"/>
      <c r="BK185" s="21"/>
      <c r="BL185" s="21"/>
      <c r="BM185" s="21"/>
      <c r="BN185" s="21"/>
      <c r="BO185" s="21"/>
      <c r="BP185" s="21"/>
      <c r="BQ185" s="21"/>
      <c r="BR185" s="21"/>
      <c r="BS185" s="21"/>
      <c r="BT185" s="21"/>
      <c r="BU185" s="21"/>
      <c r="BV185" s="21"/>
      <c r="BW185" s="21"/>
      <c r="BX185" s="21"/>
      <c r="BY185" s="21"/>
      <c r="BZ185" s="21"/>
      <c r="CA185" s="21"/>
      <c r="CB185" s="21"/>
      <c r="CC185" s="21"/>
      <c r="CD185" s="21"/>
      <c r="CE185" s="21"/>
      <c r="CF185" s="21"/>
      <c r="CG185" s="21"/>
      <c r="CH185" s="21"/>
      <c r="CI185" s="21"/>
      <c r="CJ185" s="21"/>
      <c r="CK185" s="21"/>
      <c r="CL185" s="21"/>
    </row>
    <row r="186" spans="1:90" x14ac:dyDescent="0.25">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c r="AB186" s="21"/>
      <c r="AC186" s="21"/>
      <c r="AD186" s="21"/>
      <c r="AE186" s="21"/>
      <c r="AF186" s="21"/>
      <c r="AG186" s="21"/>
      <c r="AH186" s="21"/>
      <c r="AI186" s="21"/>
      <c r="AJ186" s="21"/>
      <c r="AK186" s="21"/>
      <c r="AL186" s="21"/>
      <c r="AM186" s="21"/>
      <c r="AN186" s="21"/>
      <c r="AO186" s="21"/>
      <c r="AP186" s="21"/>
      <c r="AQ186" s="21"/>
      <c r="AR186" s="21"/>
      <c r="AS186" s="21"/>
      <c r="AT186" s="21"/>
      <c r="AU186" s="21"/>
      <c r="AV186" s="21"/>
      <c r="AW186" s="21"/>
      <c r="AX186" s="21"/>
      <c r="AY186" s="21"/>
      <c r="AZ186" s="21"/>
      <c r="BA186" s="21"/>
      <c r="BB186" s="21"/>
      <c r="BC186" s="21"/>
      <c r="BD186" s="21"/>
      <c r="BE186" s="21"/>
      <c r="BF186" s="21"/>
      <c r="BG186" s="21"/>
      <c r="BH186" s="21"/>
      <c r="BI186" s="21"/>
      <c r="BJ186" s="21"/>
      <c r="BK186" s="21"/>
      <c r="BL186" s="21"/>
      <c r="BM186" s="21"/>
      <c r="BN186" s="21"/>
      <c r="BO186" s="21"/>
      <c r="BP186" s="21"/>
      <c r="BQ186" s="21"/>
      <c r="BR186" s="21"/>
      <c r="BS186" s="21"/>
      <c r="BT186" s="21"/>
      <c r="BU186" s="21"/>
      <c r="BV186" s="21"/>
      <c r="BW186" s="21"/>
      <c r="BX186" s="21"/>
      <c r="BY186" s="21"/>
      <c r="BZ186" s="21"/>
      <c r="CA186" s="21"/>
      <c r="CB186" s="21"/>
      <c r="CC186" s="21"/>
      <c r="CD186" s="21"/>
      <c r="CE186" s="21"/>
      <c r="CF186" s="21"/>
      <c r="CG186" s="21"/>
      <c r="CH186" s="21"/>
      <c r="CI186" s="21"/>
      <c r="CJ186" s="21"/>
      <c r="CK186" s="21"/>
      <c r="CL186" s="21"/>
    </row>
    <row r="187" spans="1:90" x14ac:dyDescent="0.25">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c r="AD187" s="21"/>
      <c r="AE187" s="21"/>
      <c r="AF187" s="21"/>
      <c r="AG187" s="21"/>
      <c r="AH187" s="21"/>
      <c r="AI187" s="21"/>
      <c r="AJ187" s="21"/>
      <c r="AK187" s="21"/>
      <c r="AL187" s="21"/>
      <c r="AM187" s="21"/>
      <c r="AN187" s="21"/>
      <c r="AO187" s="21"/>
      <c r="AP187" s="21"/>
      <c r="AQ187" s="21"/>
      <c r="AR187" s="21"/>
      <c r="AS187" s="21"/>
      <c r="AT187" s="21"/>
      <c r="AU187" s="21"/>
      <c r="AV187" s="21"/>
      <c r="AW187" s="21"/>
      <c r="AX187" s="21"/>
      <c r="AY187" s="21"/>
      <c r="AZ187" s="21"/>
      <c r="BA187" s="21"/>
      <c r="BB187" s="21"/>
      <c r="BC187" s="21"/>
      <c r="BD187" s="21"/>
      <c r="BE187" s="21"/>
      <c r="BF187" s="21"/>
      <c r="BG187" s="21"/>
      <c r="BH187" s="21"/>
      <c r="BI187" s="21"/>
      <c r="BJ187" s="21"/>
      <c r="BK187" s="21"/>
      <c r="BL187" s="21"/>
      <c r="BM187" s="21"/>
      <c r="BN187" s="21"/>
      <c r="BO187" s="21"/>
      <c r="BP187" s="21"/>
      <c r="BQ187" s="21"/>
      <c r="BR187" s="21"/>
      <c r="BS187" s="21"/>
      <c r="BT187" s="21"/>
      <c r="BU187" s="21"/>
      <c r="BV187" s="21"/>
      <c r="BW187" s="21"/>
      <c r="BX187" s="21"/>
      <c r="BY187" s="21"/>
      <c r="BZ187" s="21"/>
      <c r="CA187" s="21"/>
      <c r="CB187" s="21"/>
      <c r="CC187" s="21"/>
      <c r="CD187" s="21"/>
      <c r="CE187" s="21"/>
      <c r="CF187" s="21"/>
      <c r="CG187" s="21"/>
      <c r="CH187" s="21"/>
      <c r="CI187" s="21"/>
      <c r="CJ187" s="21"/>
      <c r="CK187" s="21"/>
      <c r="CL187" s="21"/>
    </row>
    <row r="188" spans="1:90" x14ac:dyDescent="0.25">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c r="AB188" s="21"/>
      <c r="AC188" s="21"/>
      <c r="AD188" s="21"/>
      <c r="AE188" s="21"/>
      <c r="AF188" s="21"/>
      <c r="AG188" s="21"/>
      <c r="AH188" s="21"/>
      <c r="AI188" s="21"/>
      <c r="AJ188" s="21"/>
      <c r="AK188" s="21"/>
      <c r="AL188" s="21"/>
      <c r="AM188" s="21"/>
      <c r="AN188" s="21"/>
      <c r="AO188" s="21"/>
      <c r="AP188" s="21"/>
      <c r="AQ188" s="21"/>
      <c r="AR188" s="21"/>
      <c r="AS188" s="21"/>
      <c r="AT188" s="21"/>
      <c r="AU188" s="21"/>
      <c r="AV188" s="21"/>
      <c r="AW188" s="21"/>
      <c r="AX188" s="21"/>
      <c r="AY188" s="21"/>
      <c r="AZ188" s="21"/>
      <c r="BA188" s="21"/>
      <c r="BB188" s="21"/>
      <c r="BC188" s="21"/>
      <c r="BD188" s="21"/>
      <c r="BE188" s="21"/>
      <c r="BF188" s="21"/>
      <c r="BG188" s="21"/>
      <c r="BH188" s="21"/>
      <c r="BI188" s="21"/>
      <c r="BJ188" s="21"/>
      <c r="BK188" s="21"/>
      <c r="BL188" s="21"/>
      <c r="BM188" s="21"/>
      <c r="BN188" s="21"/>
      <c r="BO188" s="21"/>
      <c r="BP188" s="21"/>
      <c r="BQ188" s="21"/>
      <c r="BR188" s="21"/>
      <c r="BS188" s="21"/>
      <c r="BT188" s="21"/>
      <c r="BU188" s="21"/>
      <c r="BV188" s="21"/>
      <c r="BW188" s="21"/>
      <c r="BX188" s="21"/>
      <c r="BY188" s="21"/>
      <c r="BZ188" s="21"/>
      <c r="CA188" s="21"/>
      <c r="CB188" s="21"/>
      <c r="CC188" s="21"/>
      <c r="CD188" s="21"/>
      <c r="CE188" s="21"/>
      <c r="CF188" s="21"/>
      <c r="CG188" s="21"/>
      <c r="CH188" s="21"/>
      <c r="CI188" s="21"/>
      <c r="CJ188" s="21"/>
      <c r="CK188" s="21"/>
      <c r="CL188" s="21"/>
    </row>
    <row r="189" spans="1:90" x14ac:dyDescent="0.25">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c r="AD189" s="21"/>
      <c r="AE189" s="21"/>
      <c r="AF189" s="21"/>
      <c r="AG189" s="21"/>
      <c r="AH189" s="21"/>
      <c r="AI189" s="21"/>
      <c r="AJ189" s="21"/>
      <c r="AK189" s="21"/>
      <c r="AL189" s="21"/>
      <c r="AM189" s="21"/>
      <c r="AN189" s="21"/>
      <c r="AO189" s="21"/>
      <c r="AP189" s="21"/>
      <c r="AQ189" s="21"/>
      <c r="AR189" s="21"/>
      <c r="AS189" s="21"/>
      <c r="AT189" s="21"/>
      <c r="AU189" s="21"/>
      <c r="AV189" s="21"/>
      <c r="AW189" s="21"/>
      <c r="AX189" s="21"/>
      <c r="AY189" s="21"/>
      <c r="AZ189" s="21"/>
      <c r="BA189" s="21"/>
      <c r="BB189" s="21"/>
      <c r="BC189" s="21"/>
      <c r="BD189" s="21"/>
      <c r="BE189" s="21"/>
      <c r="BF189" s="21"/>
      <c r="BG189" s="21"/>
      <c r="BH189" s="21"/>
      <c r="BI189" s="21"/>
      <c r="BJ189" s="21"/>
      <c r="BK189" s="21"/>
      <c r="BL189" s="21"/>
      <c r="BM189" s="21"/>
      <c r="BN189" s="21"/>
      <c r="BO189" s="21"/>
      <c r="BP189" s="21"/>
      <c r="BQ189" s="21"/>
      <c r="BR189" s="21"/>
      <c r="BS189" s="21"/>
      <c r="BT189" s="21"/>
      <c r="BU189" s="21"/>
      <c r="BV189" s="21"/>
      <c r="BW189" s="21"/>
      <c r="BX189" s="21"/>
      <c r="BY189" s="21"/>
      <c r="BZ189" s="21"/>
      <c r="CA189" s="21"/>
      <c r="CB189" s="21"/>
      <c r="CC189" s="21"/>
      <c r="CD189" s="21"/>
      <c r="CE189" s="21"/>
      <c r="CF189" s="21"/>
      <c r="CG189" s="21"/>
      <c r="CH189" s="21"/>
      <c r="CI189" s="21"/>
      <c r="CJ189" s="21"/>
      <c r="CK189" s="21"/>
      <c r="CL189" s="21"/>
    </row>
    <row r="190" spans="1:90" x14ac:dyDescent="0.25">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c r="AB190" s="21"/>
      <c r="AC190" s="21"/>
      <c r="AD190" s="21"/>
      <c r="AE190" s="21"/>
      <c r="AF190" s="21"/>
      <c r="AG190" s="21"/>
      <c r="AH190" s="21"/>
      <c r="AI190" s="21"/>
      <c r="AJ190" s="21"/>
      <c r="AK190" s="21"/>
      <c r="AL190" s="21"/>
      <c r="AM190" s="21"/>
      <c r="AN190" s="21"/>
      <c r="AO190" s="21"/>
      <c r="AP190" s="21"/>
      <c r="AQ190" s="21"/>
      <c r="AR190" s="21"/>
      <c r="AS190" s="21"/>
      <c r="AT190" s="21"/>
      <c r="AU190" s="21"/>
      <c r="AV190" s="21"/>
      <c r="AW190" s="21"/>
      <c r="AX190" s="21"/>
      <c r="AY190" s="21"/>
      <c r="AZ190" s="21"/>
      <c r="BA190" s="21"/>
      <c r="BB190" s="21"/>
      <c r="BC190" s="21"/>
      <c r="BD190" s="21"/>
      <c r="BE190" s="21"/>
      <c r="BF190" s="21"/>
      <c r="BG190" s="21"/>
      <c r="BH190" s="21"/>
      <c r="BI190" s="21"/>
      <c r="BJ190" s="21"/>
      <c r="BK190" s="21"/>
      <c r="BL190" s="21"/>
      <c r="BM190" s="21"/>
      <c r="BN190" s="21"/>
      <c r="BO190" s="21"/>
      <c r="BP190" s="21"/>
      <c r="BQ190" s="21"/>
      <c r="BR190" s="21"/>
      <c r="BS190" s="21"/>
      <c r="BT190" s="21"/>
      <c r="BU190" s="21"/>
      <c r="BV190" s="21"/>
      <c r="BW190" s="21"/>
      <c r="BX190" s="21"/>
      <c r="BY190" s="21"/>
      <c r="BZ190" s="21"/>
      <c r="CA190" s="21"/>
      <c r="CB190" s="21"/>
      <c r="CC190" s="21"/>
      <c r="CD190" s="21"/>
      <c r="CE190" s="21"/>
      <c r="CF190" s="21"/>
      <c r="CG190" s="21"/>
      <c r="CH190" s="21"/>
      <c r="CI190" s="21"/>
      <c r="CJ190" s="21"/>
      <c r="CK190" s="21"/>
      <c r="CL190" s="21"/>
    </row>
    <row r="191" spans="1:90" x14ac:dyDescent="0.25">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c r="AB191" s="21"/>
      <c r="AC191" s="21"/>
      <c r="AD191" s="21"/>
      <c r="AE191" s="21"/>
      <c r="AF191" s="21"/>
      <c r="AG191" s="21"/>
      <c r="AH191" s="21"/>
      <c r="AI191" s="21"/>
      <c r="AJ191" s="21"/>
      <c r="AK191" s="21"/>
      <c r="AL191" s="21"/>
      <c r="AM191" s="21"/>
      <c r="AN191" s="21"/>
      <c r="AO191" s="21"/>
      <c r="AP191" s="21"/>
      <c r="AQ191" s="21"/>
      <c r="AR191" s="21"/>
      <c r="AS191" s="21"/>
      <c r="AT191" s="21"/>
      <c r="AU191" s="21"/>
      <c r="AV191" s="21"/>
      <c r="AW191" s="21"/>
      <c r="AX191" s="21"/>
      <c r="AY191" s="21"/>
      <c r="AZ191" s="21"/>
      <c r="BA191" s="21"/>
      <c r="BB191" s="21"/>
      <c r="BC191" s="21"/>
      <c r="BD191" s="21"/>
      <c r="BE191" s="21"/>
      <c r="BF191" s="21"/>
      <c r="BG191" s="21"/>
      <c r="BH191" s="21"/>
      <c r="BI191" s="21"/>
      <c r="BJ191" s="21"/>
      <c r="BK191" s="21"/>
      <c r="BL191" s="21"/>
      <c r="BM191" s="21"/>
      <c r="BN191" s="21"/>
      <c r="BO191" s="21"/>
      <c r="BP191" s="21"/>
      <c r="BQ191" s="21"/>
      <c r="BR191" s="21"/>
      <c r="BS191" s="21"/>
      <c r="BT191" s="21"/>
      <c r="BU191" s="21"/>
      <c r="BV191" s="21"/>
      <c r="BW191" s="21"/>
      <c r="BX191" s="21"/>
      <c r="BY191" s="21"/>
      <c r="BZ191" s="21"/>
      <c r="CA191" s="21"/>
      <c r="CB191" s="21"/>
      <c r="CC191" s="21"/>
      <c r="CD191" s="21"/>
      <c r="CE191" s="21"/>
      <c r="CF191" s="21"/>
      <c r="CG191" s="21"/>
      <c r="CH191" s="21"/>
      <c r="CI191" s="21"/>
      <c r="CJ191" s="21"/>
      <c r="CK191" s="21"/>
      <c r="CL191" s="21"/>
    </row>
    <row r="192" spans="1:90" x14ac:dyDescent="0.25">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c r="AD192" s="21"/>
      <c r="AE192" s="21"/>
      <c r="AF192" s="21"/>
      <c r="AG192" s="21"/>
      <c r="AH192" s="21"/>
      <c r="AI192" s="21"/>
      <c r="AJ192" s="21"/>
      <c r="AK192" s="21"/>
      <c r="AL192" s="21"/>
      <c r="AM192" s="21"/>
      <c r="AN192" s="21"/>
      <c r="AO192" s="21"/>
      <c r="AP192" s="21"/>
      <c r="AQ192" s="21"/>
      <c r="AR192" s="21"/>
      <c r="AS192" s="21"/>
      <c r="AT192" s="21"/>
      <c r="AU192" s="21"/>
      <c r="AV192" s="21"/>
      <c r="AW192" s="21"/>
      <c r="AX192" s="21"/>
      <c r="AY192" s="21"/>
      <c r="AZ192" s="21"/>
      <c r="BA192" s="21"/>
      <c r="BB192" s="21"/>
      <c r="BC192" s="21"/>
      <c r="BD192" s="21"/>
      <c r="BE192" s="21"/>
      <c r="BF192" s="21"/>
      <c r="BG192" s="21"/>
      <c r="BH192" s="21"/>
      <c r="BI192" s="21"/>
      <c r="BJ192" s="21"/>
      <c r="BK192" s="21"/>
      <c r="BL192" s="21"/>
      <c r="BM192" s="21"/>
      <c r="BN192" s="21"/>
      <c r="BO192" s="21"/>
      <c r="BP192" s="21"/>
      <c r="BQ192" s="21"/>
      <c r="BR192" s="21"/>
      <c r="BS192" s="21"/>
      <c r="BT192" s="21"/>
      <c r="BU192" s="21"/>
      <c r="BV192" s="21"/>
      <c r="BW192" s="21"/>
      <c r="BX192" s="21"/>
      <c r="BY192" s="21"/>
      <c r="BZ192" s="21"/>
      <c r="CA192" s="21"/>
      <c r="CB192" s="21"/>
      <c r="CC192" s="21"/>
      <c r="CD192" s="21"/>
      <c r="CE192" s="21"/>
      <c r="CF192" s="21"/>
      <c r="CG192" s="21"/>
      <c r="CH192" s="21"/>
      <c r="CI192" s="21"/>
      <c r="CJ192" s="21"/>
      <c r="CK192" s="21"/>
      <c r="CL192" s="21"/>
    </row>
    <row r="193" spans="1:90" x14ac:dyDescent="0.25">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c r="AD193" s="21"/>
      <c r="AE193" s="21"/>
      <c r="AF193" s="21"/>
      <c r="AG193" s="21"/>
      <c r="AH193" s="21"/>
      <c r="AI193" s="21"/>
      <c r="AJ193" s="21"/>
      <c r="AK193" s="21"/>
      <c r="AL193" s="21"/>
      <c r="AM193" s="21"/>
      <c r="AN193" s="21"/>
      <c r="AO193" s="21"/>
      <c r="AP193" s="21"/>
      <c r="AQ193" s="21"/>
      <c r="AR193" s="21"/>
      <c r="AS193" s="21"/>
      <c r="AT193" s="21"/>
      <c r="AU193" s="21"/>
      <c r="AV193" s="21"/>
      <c r="AW193" s="21"/>
      <c r="AX193" s="21"/>
      <c r="AY193" s="21"/>
      <c r="AZ193" s="21"/>
      <c r="BA193" s="21"/>
      <c r="BB193" s="21"/>
      <c r="BC193" s="21"/>
      <c r="BD193" s="21"/>
      <c r="BE193" s="21"/>
      <c r="BF193" s="21"/>
      <c r="BG193" s="21"/>
      <c r="BH193" s="21"/>
      <c r="BI193" s="21"/>
      <c r="BJ193" s="21"/>
      <c r="BK193" s="21"/>
      <c r="BL193" s="21"/>
      <c r="BM193" s="21"/>
      <c r="BN193" s="21"/>
      <c r="BO193" s="21"/>
      <c r="BP193" s="21"/>
      <c r="BQ193" s="21"/>
      <c r="BR193" s="21"/>
      <c r="BS193" s="21"/>
      <c r="BT193" s="21"/>
      <c r="BU193" s="21"/>
      <c r="BV193" s="21"/>
      <c r="BW193" s="21"/>
      <c r="BX193" s="21"/>
      <c r="BY193" s="21"/>
      <c r="BZ193" s="21"/>
      <c r="CA193" s="21"/>
      <c r="CB193" s="21"/>
      <c r="CC193" s="21"/>
      <c r="CD193" s="21"/>
      <c r="CE193" s="21"/>
      <c r="CF193" s="21"/>
      <c r="CG193" s="21"/>
      <c r="CH193" s="21"/>
      <c r="CI193" s="21"/>
      <c r="CJ193" s="21"/>
      <c r="CK193" s="21"/>
      <c r="CL193" s="21"/>
    </row>
    <row r="194" spans="1:90" x14ac:dyDescent="0.25">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c r="AD194" s="21"/>
      <c r="AE194" s="21"/>
      <c r="AF194" s="21"/>
      <c r="AG194" s="21"/>
      <c r="AH194" s="21"/>
      <c r="AI194" s="21"/>
      <c r="AJ194" s="21"/>
      <c r="AK194" s="21"/>
      <c r="AL194" s="21"/>
      <c r="AM194" s="21"/>
      <c r="AN194" s="21"/>
      <c r="AO194" s="21"/>
      <c r="AP194" s="21"/>
      <c r="AQ194" s="21"/>
      <c r="AR194" s="21"/>
      <c r="AS194" s="21"/>
      <c r="AT194" s="21"/>
      <c r="AU194" s="21"/>
      <c r="AV194" s="21"/>
      <c r="AW194" s="21"/>
      <c r="AX194" s="21"/>
      <c r="AY194" s="21"/>
      <c r="AZ194" s="21"/>
      <c r="BA194" s="21"/>
      <c r="BB194" s="21"/>
      <c r="BC194" s="21"/>
      <c r="BD194" s="21"/>
      <c r="BE194" s="21"/>
      <c r="BF194" s="21"/>
      <c r="BG194" s="21"/>
      <c r="BH194" s="21"/>
      <c r="BI194" s="21"/>
      <c r="BJ194" s="21"/>
      <c r="BK194" s="21"/>
      <c r="BL194" s="21"/>
      <c r="BM194" s="21"/>
      <c r="BN194" s="21"/>
      <c r="BO194" s="21"/>
      <c r="BP194" s="21"/>
      <c r="BQ194" s="21"/>
      <c r="BR194" s="21"/>
      <c r="BS194" s="21"/>
      <c r="BT194" s="21"/>
      <c r="BU194" s="21"/>
      <c r="BV194" s="21"/>
      <c r="BW194" s="21"/>
      <c r="BX194" s="21"/>
      <c r="BY194" s="21"/>
      <c r="BZ194" s="21"/>
      <c r="CA194" s="21"/>
      <c r="CB194" s="21"/>
      <c r="CC194" s="21"/>
      <c r="CD194" s="21"/>
      <c r="CE194" s="21"/>
      <c r="CF194" s="21"/>
      <c r="CG194" s="21"/>
      <c r="CH194" s="21"/>
      <c r="CI194" s="21"/>
      <c r="CJ194" s="21"/>
      <c r="CK194" s="21"/>
      <c r="CL194" s="21"/>
    </row>
    <row r="195" spans="1:90" x14ac:dyDescent="0.25">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c r="AB195" s="21"/>
      <c r="AC195" s="21"/>
      <c r="AD195" s="21"/>
      <c r="AE195" s="21"/>
      <c r="AF195" s="21"/>
      <c r="AG195" s="21"/>
      <c r="AH195" s="21"/>
      <c r="AI195" s="21"/>
      <c r="AJ195" s="21"/>
      <c r="AK195" s="21"/>
      <c r="AL195" s="21"/>
      <c r="AM195" s="21"/>
      <c r="AN195" s="21"/>
      <c r="AO195" s="21"/>
      <c r="AP195" s="21"/>
      <c r="AQ195" s="21"/>
      <c r="AR195" s="21"/>
      <c r="AS195" s="21"/>
      <c r="AT195" s="21"/>
      <c r="AU195" s="21"/>
      <c r="AV195" s="21"/>
      <c r="AW195" s="21"/>
      <c r="AX195" s="21"/>
      <c r="AY195" s="21"/>
      <c r="AZ195" s="21"/>
      <c r="BA195" s="21"/>
      <c r="BB195" s="21"/>
      <c r="BC195" s="21"/>
      <c r="BD195" s="21"/>
      <c r="BE195" s="21"/>
      <c r="BF195" s="21"/>
      <c r="BG195" s="21"/>
      <c r="BH195" s="21"/>
      <c r="BI195" s="21"/>
      <c r="BJ195" s="21"/>
      <c r="BK195" s="21"/>
      <c r="BL195" s="21"/>
      <c r="BM195" s="21"/>
      <c r="BN195" s="21"/>
      <c r="BO195" s="21"/>
      <c r="BP195" s="21"/>
      <c r="BQ195" s="21"/>
      <c r="BR195" s="21"/>
      <c r="BS195" s="21"/>
      <c r="BT195" s="21"/>
      <c r="BU195" s="21"/>
      <c r="BV195" s="21"/>
      <c r="BW195" s="21"/>
      <c r="BX195" s="21"/>
      <c r="BY195" s="21"/>
      <c r="BZ195" s="21"/>
      <c r="CA195" s="21"/>
      <c r="CB195" s="21"/>
      <c r="CC195" s="21"/>
      <c r="CD195" s="21"/>
      <c r="CE195" s="21"/>
      <c r="CF195" s="21"/>
      <c r="CG195" s="21"/>
      <c r="CH195" s="21"/>
      <c r="CI195" s="21"/>
      <c r="CJ195" s="21"/>
      <c r="CK195" s="21"/>
      <c r="CL195" s="21"/>
    </row>
    <row r="196" spans="1:90" x14ac:dyDescent="0.25">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c r="AD196" s="21"/>
      <c r="AE196" s="21"/>
      <c r="AF196" s="21"/>
      <c r="AG196" s="21"/>
      <c r="AH196" s="21"/>
      <c r="AI196" s="21"/>
      <c r="AJ196" s="21"/>
      <c r="AK196" s="21"/>
      <c r="AL196" s="21"/>
      <c r="AM196" s="21"/>
      <c r="AN196" s="21"/>
      <c r="AO196" s="21"/>
      <c r="AP196" s="21"/>
      <c r="AQ196" s="21"/>
      <c r="AR196" s="21"/>
      <c r="AS196" s="21"/>
      <c r="AT196" s="21"/>
      <c r="AU196" s="21"/>
      <c r="AV196" s="21"/>
      <c r="AW196" s="21"/>
      <c r="AX196" s="21"/>
      <c r="AY196" s="21"/>
      <c r="AZ196" s="21"/>
      <c r="BA196" s="21"/>
      <c r="BB196" s="21"/>
      <c r="BC196" s="21"/>
      <c r="BD196" s="21"/>
      <c r="BE196" s="21"/>
      <c r="BF196" s="21"/>
      <c r="BG196" s="21"/>
      <c r="BH196" s="21"/>
      <c r="BI196" s="21"/>
      <c r="BJ196" s="21"/>
      <c r="BK196" s="21"/>
      <c r="BL196" s="21"/>
      <c r="BM196" s="21"/>
      <c r="BN196" s="21"/>
      <c r="BO196" s="21"/>
      <c r="BP196" s="21"/>
      <c r="BQ196" s="21"/>
      <c r="BR196" s="21"/>
      <c r="BS196" s="21"/>
      <c r="BT196" s="21"/>
      <c r="BU196" s="21"/>
      <c r="BV196" s="21"/>
      <c r="BW196" s="21"/>
      <c r="BX196" s="21"/>
      <c r="BY196" s="21"/>
      <c r="BZ196" s="21"/>
      <c r="CA196" s="21"/>
      <c r="CB196" s="21"/>
      <c r="CC196" s="21"/>
      <c r="CD196" s="21"/>
      <c r="CE196" s="21"/>
      <c r="CF196" s="21"/>
      <c r="CG196" s="21"/>
      <c r="CH196" s="21"/>
      <c r="CI196" s="21"/>
      <c r="CJ196" s="21"/>
      <c r="CK196" s="21"/>
      <c r="CL196" s="21"/>
    </row>
    <row r="197" spans="1:90" x14ac:dyDescent="0.25">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c r="AB197" s="21"/>
      <c r="AC197" s="21"/>
      <c r="AD197" s="21"/>
      <c r="AE197" s="21"/>
      <c r="AF197" s="21"/>
      <c r="AG197" s="21"/>
      <c r="AH197" s="21"/>
      <c r="AI197" s="21"/>
      <c r="AJ197" s="21"/>
      <c r="AK197" s="21"/>
      <c r="AL197" s="21"/>
      <c r="AM197" s="21"/>
      <c r="AN197" s="21"/>
      <c r="AO197" s="21"/>
      <c r="AP197" s="21"/>
      <c r="AQ197" s="21"/>
      <c r="AR197" s="21"/>
      <c r="AS197" s="21"/>
      <c r="AT197" s="21"/>
      <c r="AU197" s="21"/>
      <c r="AV197" s="21"/>
      <c r="AW197" s="21"/>
      <c r="AX197" s="21"/>
      <c r="AY197" s="21"/>
      <c r="AZ197" s="21"/>
      <c r="BA197" s="21"/>
      <c r="BB197" s="21"/>
      <c r="BC197" s="21"/>
      <c r="BD197" s="21"/>
      <c r="BE197" s="21"/>
      <c r="BF197" s="21"/>
      <c r="BG197" s="21"/>
      <c r="BH197" s="21"/>
      <c r="BI197" s="21"/>
      <c r="BJ197" s="21"/>
      <c r="BK197" s="21"/>
      <c r="BL197" s="21"/>
      <c r="BM197" s="21"/>
      <c r="BN197" s="21"/>
      <c r="BO197" s="21"/>
      <c r="BP197" s="21"/>
      <c r="BQ197" s="21"/>
      <c r="BR197" s="21"/>
      <c r="BS197" s="21"/>
      <c r="BT197" s="21"/>
      <c r="BU197" s="21"/>
      <c r="BV197" s="21"/>
      <c r="BW197" s="21"/>
      <c r="BX197" s="21"/>
      <c r="BY197" s="21"/>
      <c r="BZ197" s="21"/>
      <c r="CA197" s="21"/>
      <c r="CB197" s="21"/>
      <c r="CC197" s="21"/>
      <c r="CD197" s="21"/>
      <c r="CE197" s="21"/>
      <c r="CF197" s="21"/>
      <c r="CG197" s="21"/>
      <c r="CH197" s="21"/>
      <c r="CI197" s="21"/>
      <c r="CJ197" s="21"/>
      <c r="CK197" s="21"/>
      <c r="CL197" s="21"/>
    </row>
    <row r="198" spans="1:90" x14ac:dyDescent="0.25">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c r="AB198" s="21"/>
      <c r="AC198" s="21"/>
      <c r="AD198" s="21"/>
      <c r="AE198" s="21"/>
      <c r="AF198" s="21"/>
      <c r="AG198" s="21"/>
      <c r="AH198" s="21"/>
      <c r="AI198" s="21"/>
      <c r="AJ198" s="21"/>
      <c r="AK198" s="21"/>
      <c r="AL198" s="21"/>
      <c r="AM198" s="21"/>
      <c r="AN198" s="21"/>
      <c r="AO198" s="21"/>
      <c r="AP198" s="21"/>
      <c r="AQ198" s="21"/>
      <c r="AR198" s="21"/>
      <c r="AS198" s="21"/>
      <c r="AT198" s="21"/>
      <c r="AU198" s="21"/>
      <c r="AV198" s="21"/>
      <c r="AW198" s="21"/>
      <c r="AX198" s="21"/>
      <c r="AY198" s="21"/>
      <c r="AZ198" s="21"/>
      <c r="BA198" s="21"/>
      <c r="BB198" s="21"/>
      <c r="BC198" s="21"/>
      <c r="BD198" s="21"/>
      <c r="BE198" s="21"/>
      <c r="BF198" s="21"/>
      <c r="BG198" s="21"/>
      <c r="BH198" s="21"/>
      <c r="BI198" s="21"/>
      <c r="BJ198" s="21"/>
      <c r="BK198" s="21"/>
      <c r="BL198" s="21"/>
      <c r="BM198" s="21"/>
      <c r="BN198" s="21"/>
      <c r="BO198" s="21"/>
      <c r="BP198" s="21"/>
      <c r="BQ198" s="21"/>
      <c r="BR198" s="21"/>
      <c r="BS198" s="21"/>
      <c r="BT198" s="21"/>
      <c r="BU198" s="21"/>
      <c r="BV198" s="21"/>
      <c r="BW198" s="21"/>
      <c r="BX198" s="21"/>
      <c r="BY198" s="21"/>
      <c r="BZ198" s="21"/>
      <c r="CA198" s="21"/>
      <c r="CB198" s="21"/>
      <c r="CC198" s="21"/>
      <c r="CD198" s="21"/>
      <c r="CE198" s="21"/>
      <c r="CF198" s="21"/>
      <c r="CG198" s="21"/>
      <c r="CH198" s="21"/>
      <c r="CI198" s="21"/>
      <c r="CJ198" s="21"/>
      <c r="CK198" s="21"/>
      <c r="CL198" s="21"/>
    </row>
    <row r="199" spans="1:90" x14ac:dyDescent="0.25">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c r="AB199" s="21"/>
      <c r="AC199" s="21"/>
      <c r="AD199" s="21"/>
      <c r="AE199" s="21"/>
      <c r="AF199" s="21"/>
      <c r="AG199" s="21"/>
      <c r="AH199" s="21"/>
      <c r="AI199" s="21"/>
      <c r="AJ199" s="21"/>
      <c r="AK199" s="21"/>
      <c r="AL199" s="21"/>
      <c r="AM199" s="21"/>
      <c r="AN199" s="21"/>
      <c r="AO199" s="21"/>
      <c r="AP199" s="21"/>
      <c r="AQ199" s="21"/>
      <c r="AR199" s="21"/>
      <c r="AS199" s="21"/>
      <c r="AT199" s="21"/>
      <c r="AU199" s="21"/>
      <c r="AV199" s="21"/>
      <c r="AW199" s="21"/>
      <c r="AX199" s="21"/>
      <c r="AY199" s="21"/>
      <c r="AZ199" s="21"/>
      <c r="BA199" s="21"/>
      <c r="BB199" s="21"/>
      <c r="BC199" s="21"/>
      <c r="BD199" s="21"/>
      <c r="BE199" s="21"/>
      <c r="BF199" s="21"/>
      <c r="BG199" s="21"/>
      <c r="BH199" s="21"/>
      <c r="BI199" s="21"/>
      <c r="BJ199" s="21"/>
      <c r="BK199" s="21"/>
      <c r="BL199" s="21"/>
      <c r="BM199" s="21"/>
      <c r="BN199" s="21"/>
      <c r="BO199" s="21"/>
      <c r="BP199" s="21"/>
      <c r="BQ199" s="21"/>
      <c r="BR199" s="21"/>
      <c r="BS199" s="21"/>
      <c r="BT199" s="21"/>
      <c r="BU199" s="21"/>
      <c r="BV199" s="21"/>
      <c r="BW199" s="21"/>
      <c r="BX199" s="21"/>
      <c r="BY199" s="21"/>
      <c r="BZ199" s="21"/>
      <c r="CA199" s="21"/>
      <c r="CB199" s="21"/>
      <c r="CC199" s="21"/>
      <c r="CD199" s="21"/>
      <c r="CE199" s="21"/>
      <c r="CF199" s="21"/>
      <c r="CG199" s="21"/>
      <c r="CH199" s="21"/>
      <c r="CI199" s="21"/>
      <c r="CJ199" s="21"/>
      <c r="CK199" s="21"/>
      <c r="CL199" s="21"/>
    </row>
    <row r="200" spans="1:90" x14ac:dyDescent="0.25">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c r="AD200" s="21"/>
      <c r="AE200" s="21"/>
      <c r="AF200" s="21"/>
      <c r="AG200" s="21"/>
      <c r="AH200" s="21"/>
      <c r="AI200" s="21"/>
      <c r="AJ200" s="21"/>
      <c r="AK200" s="21"/>
      <c r="AL200" s="21"/>
      <c r="AM200" s="21"/>
      <c r="AN200" s="21"/>
      <c r="AO200" s="21"/>
      <c r="AP200" s="21"/>
      <c r="AQ200" s="21"/>
      <c r="AR200" s="21"/>
      <c r="AS200" s="21"/>
      <c r="AT200" s="21"/>
      <c r="AU200" s="21"/>
      <c r="AV200" s="21"/>
      <c r="AW200" s="21"/>
      <c r="AX200" s="21"/>
      <c r="AY200" s="21"/>
      <c r="AZ200" s="21"/>
      <c r="BA200" s="21"/>
      <c r="BB200" s="21"/>
      <c r="BC200" s="21"/>
      <c r="BD200" s="21"/>
      <c r="BE200" s="21"/>
      <c r="BF200" s="21"/>
      <c r="BG200" s="21"/>
      <c r="BH200" s="21"/>
      <c r="BI200" s="21"/>
      <c r="BJ200" s="21"/>
      <c r="BK200" s="21"/>
      <c r="BL200" s="21"/>
      <c r="BM200" s="21"/>
      <c r="BN200" s="21"/>
      <c r="BO200" s="21"/>
      <c r="BP200" s="21"/>
      <c r="BQ200" s="21"/>
      <c r="BR200" s="21"/>
      <c r="BS200" s="21"/>
      <c r="BT200" s="21"/>
      <c r="BU200" s="21"/>
      <c r="BV200" s="21"/>
      <c r="BW200" s="21"/>
      <c r="BX200" s="21"/>
      <c r="BY200" s="21"/>
      <c r="BZ200" s="21"/>
      <c r="CA200" s="21"/>
      <c r="CB200" s="21"/>
      <c r="CC200" s="21"/>
      <c r="CD200" s="21"/>
      <c r="CE200" s="21"/>
      <c r="CF200" s="21"/>
      <c r="CG200" s="21"/>
      <c r="CH200" s="21"/>
      <c r="CI200" s="21"/>
      <c r="CJ200" s="21"/>
      <c r="CK200" s="21"/>
      <c r="CL200" s="21"/>
    </row>
    <row r="201" spans="1:90" x14ac:dyDescent="0.25">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c r="AD201" s="21"/>
      <c r="AE201" s="21"/>
      <c r="AF201" s="21"/>
      <c r="AG201" s="21"/>
      <c r="AH201" s="21"/>
      <c r="AI201" s="21"/>
      <c r="AJ201" s="21"/>
      <c r="AK201" s="21"/>
      <c r="AL201" s="21"/>
      <c r="AM201" s="21"/>
      <c r="AN201" s="21"/>
      <c r="AO201" s="21"/>
      <c r="AP201" s="21"/>
      <c r="AQ201" s="21"/>
      <c r="AR201" s="21"/>
      <c r="AS201" s="21"/>
      <c r="AT201" s="21"/>
      <c r="AU201" s="21"/>
      <c r="AV201" s="21"/>
      <c r="AW201" s="21"/>
      <c r="AX201" s="21"/>
      <c r="AY201" s="21"/>
      <c r="AZ201" s="21"/>
      <c r="BA201" s="21"/>
      <c r="BB201" s="21"/>
      <c r="BC201" s="21"/>
      <c r="BD201" s="21"/>
      <c r="BE201" s="21"/>
      <c r="BF201" s="21"/>
      <c r="BG201" s="21"/>
      <c r="BH201" s="21"/>
      <c r="BI201" s="21"/>
      <c r="BJ201" s="21"/>
      <c r="BK201" s="21"/>
      <c r="BL201" s="21"/>
      <c r="BM201" s="21"/>
      <c r="BN201" s="21"/>
      <c r="BO201" s="21"/>
      <c r="BP201" s="21"/>
      <c r="BQ201" s="21"/>
      <c r="BR201" s="21"/>
      <c r="BS201" s="21"/>
      <c r="BT201" s="21"/>
      <c r="BU201" s="21"/>
      <c r="BV201" s="21"/>
      <c r="BW201" s="21"/>
      <c r="BX201" s="21"/>
      <c r="BY201" s="21"/>
      <c r="BZ201" s="21"/>
      <c r="CA201" s="21"/>
      <c r="CB201" s="21"/>
      <c r="CC201" s="21"/>
      <c r="CD201" s="21"/>
      <c r="CE201" s="21"/>
      <c r="CF201" s="21"/>
      <c r="CG201" s="21"/>
      <c r="CH201" s="21"/>
      <c r="CI201" s="21"/>
      <c r="CJ201" s="21"/>
      <c r="CK201" s="21"/>
      <c r="CL201" s="21"/>
    </row>
    <row r="202" spans="1:90" x14ac:dyDescent="0.25">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c r="AB202" s="21"/>
      <c r="AC202" s="21"/>
      <c r="AD202" s="21"/>
      <c r="AE202" s="21"/>
      <c r="AF202" s="21"/>
      <c r="AG202" s="21"/>
      <c r="AH202" s="21"/>
      <c r="AI202" s="21"/>
      <c r="AJ202" s="21"/>
      <c r="AK202" s="21"/>
      <c r="AL202" s="21"/>
      <c r="AM202" s="21"/>
      <c r="AN202" s="21"/>
      <c r="AO202" s="21"/>
      <c r="AP202" s="21"/>
      <c r="AQ202" s="21"/>
      <c r="AR202" s="21"/>
      <c r="AS202" s="21"/>
      <c r="AT202" s="21"/>
      <c r="AU202" s="21"/>
      <c r="AV202" s="21"/>
      <c r="AW202" s="21"/>
      <c r="AX202" s="21"/>
      <c r="AY202" s="21"/>
      <c r="AZ202" s="21"/>
      <c r="BA202" s="21"/>
      <c r="BB202" s="21"/>
      <c r="BC202" s="21"/>
      <c r="BD202" s="21"/>
      <c r="BE202" s="21"/>
      <c r="BF202" s="21"/>
      <c r="BG202" s="21"/>
      <c r="BH202" s="21"/>
      <c r="BI202" s="21"/>
      <c r="BJ202" s="21"/>
      <c r="BK202" s="21"/>
      <c r="BL202" s="21"/>
      <c r="BM202" s="21"/>
      <c r="BN202" s="21"/>
      <c r="BO202" s="21"/>
      <c r="BP202" s="21"/>
      <c r="BQ202" s="21"/>
      <c r="BR202" s="21"/>
      <c r="BS202" s="21"/>
      <c r="BT202" s="21"/>
      <c r="BU202" s="21"/>
      <c r="BV202" s="21"/>
      <c r="BW202" s="21"/>
      <c r="BX202" s="21"/>
      <c r="BY202" s="21"/>
      <c r="BZ202" s="21"/>
      <c r="CA202" s="21"/>
      <c r="CB202" s="21"/>
      <c r="CC202" s="21"/>
      <c r="CD202" s="21"/>
      <c r="CE202" s="21"/>
      <c r="CF202" s="21"/>
      <c r="CG202" s="21"/>
      <c r="CH202" s="21"/>
      <c r="CI202" s="21"/>
      <c r="CJ202" s="21"/>
      <c r="CK202" s="21"/>
      <c r="CL202" s="21"/>
    </row>
    <row r="203" spans="1:90" x14ac:dyDescent="0.25">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c r="AB203" s="21"/>
      <c r="AC203" s="21"/>
      <c r="AD203" s="21"/>
      <c r="AE203" s="21"/>
      <c r="AF203" s="21"/>
      <c r="AG203" s="21"/>
      <c r="AH203" s="21"/>
      <c r="AI203" s="21"/>
      <c r="AJ203" s="21"/>
      <c r="AK203" s="21"/>
      <c r="AL203" s="21"/>
      <c r="AM203" s="21"/>
      <c r="AN203" s="21"/>
      <c r="AO203" s="21"/>
      <c r="AP203" s="21"/>
      <c r="AQ203" s="21"/>
      <c r="AR203" s="21"/>
      <c r="AS203" s="21"/>
      <c r="AT203" s="21"/>
      <c r="AU203" s="21"/>
      <c r="AV203" s="21"/>
      <c r="AW203" s="21"/>
      <c r="AX203" s="21"/>
      <c r="AY203" s="21"/>
      <c r="AZ203" s="21"/>
      <c r="BA203" s="21"/>
      <c r="BB203" s="21"/>
      <c r="BC203" s="21"/>
      <c r="BD203" s="21"/>
      <c r="BE203" s="21"/>
      <c r="BF203" s="21"/>
      <c r="BG203" s="21"/>
      <c r="BH203" s="21"/>
      <c r="BI203" s="21"/>
      <c r="BJ203" s="21"/>
      <c r="BK203" s="21"/>
      <c r="BL203" s="21"/>
      <c r="BM203" s="21"/>
      <c r="BN203" s="21"/>
      <c r="BO203" s="21"/>
      <c r="BP203" s="21"/>
      <c r="BQ203" s="21"/>
      <c r="BR203" s="21"/>
      <c r="BS203" s="21"/>
      <c r="BT203" s="21"/>
      <c r="BU203" s="21"/>
      <c r="BV203" s="21"/>
      <c r="BW203" s="21"/>
      <c r="BX203" s="21"/>
      <c r="BY203" s="21"/>
      <c r="BZ203" s="21"/>
      <c r="CA203" s="21"/>
      <c r="CB203" s="21"/>
      <c r="CC203" s="21"/>
      <c r="CD203" s="21"/>
      <c r="CE203" s="21"/>
      <c r="CF203" s="21"/>
      <c r="CG203" s="21"/>
      <c r="CH203" s="21"/>
      <c r="CI203" s="21"/>
      <c r="CJ203" s="21"/>
      <c r="CK203" s="21"/>
      <c r="CL203" s="21"/>
    </row>
    <row r="204" spans="1:90" x14ac:dyDescent="0.25">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c r="AB204" s="21"/>
      <c r="AC204" s="21"/>
      <c r="AD204" s="21"/>
      <c r="AE204" s="21"/>
      <c r="AF204" s="21"/>
      <c r="AG204" s="21"/>
      <c r="AH204" s="21"/>
      <c r="AI204" s="21"/>
      <c r="AJ204" s="21"/>
      <c r="AK204" s="21"/>
      <c r="AL204" s="21"/>
      <c r="AM204" s="21"/>
      <c r="AN204" s="21"/>
      <c r="AO204" s="21"/>
      <c r="AP204" s="21"/>
      <c r="AQ204" s="21"/>
      <c r="AR204" s="21"/>
      <c r="AS204" s="21"/>
      <c r="AT204" s="21"/>
      <c r="AU204" s="21"/>
      <c r="AV204" s="21"/>
      <c r="AW204" s="21"/>
      <c r="AX204" s="21"/>
      <c r="AY204" s="21"/>
      <c r="AZ204" s="21"/>
      <c r="BA204" s="21"/>
      <c r="BB204" s="21"/>
      <c r="BC204" s="21"/>
      <c r="BD204" s="21"/>
      <c r="BE204" s="21"/>
      <c r="BF204" s="21"/>
      <c r="BG204" s="21"/>
      <c r="BH204" s="21"/>
      <c r="BI204" s="21"/>
      <c r="BJ204" s="21"/>
      <c r="BK204" s="21"/>
      <c r="BL204" s="21"/>
      <c r="BM204" s="21"/>
      <c r="BN204" s="21"/>
      <c r="BO204" s="21"/>
      <c r="BP204" s="21"/>
      <c r="BQ204" s="21"/>
      <c r="BR204" s="21"/>
      <c r="BS204" s="21"/>
      <c r="BT204" s="21"/>
      <c r="BU204" s="21"/>
      <c r="BV204" s="21"/>
      <c r="BW204" s="21"/>
      <c r="BX204" s="21"/>
      <c r="BY204" s="21"/>
      <c r="BZ204" s="21"/>
      <c r="CA204" s="21"/>
      <c r="CB204" s="21"/>
      <c r="CC204" s="21"/>
      <c r="CD204" s="21"/>
      <c r="CE204" s="21"/>
      <c r="CF204" s="21"/>
      <c r="CG204" s="21"/>
      <c r="CH204" s="21"/>
      <c r="CI204" s="21"/>
      <c r="CJ204" s="21"/>
      <c r="CK204" s="21"/>
      <c r="CL204" s="21"/>
    </row>
    <row r="205" spans="1:90" x14ac:dyDescent="0.25">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c r="AA205" s="21"/>
      <c r="AB205" s="21"/>
      <c r="AC205" s="21"/>
      <c r="AD205" s="21"/>
      <c r="AE205" s="21"/>
      <c r="AF205" s="21"/>
      <c r="AG205" s="21"/>
      <c r="AH205" s="21"/>
      <c r="AI205" s="21"/>
      <c r="AJ205" s="21"/>
      <c r="AK205" s="21"/>
      <c r="AL205" s="21"/>
      <c r="AM205" s="21"/>
      <c r="AN205" s="21"/>
      <c r="AO205" s="21"/>
      <c r="AP205" s="21"/>
      <c r="AQ205" s="21"/>
      <c r="AR205" s="21"/>
      <c r="AS205" s="21"/>
      <c r="AT205" s="21"/>
      <c r="AU205" s="21"/>
      <c r="AV205" s="21"/>
      <c r="AW205" s="21"/>
      <c r="AX205" s="21"/>
      <c r="AY205" s="21"/>
      <c r="AZ205" s="21"/>
      <c r="BA205" s="21"/>
      <c r="BB205" s="21"/>
      <c r="BC205" s="21"/>
      <c r="BD205" s="21"/>
      <c r="BE205" s="21"/>
      <c r="BF205" s="21"/>
      <c r="BG205" s="21"/>
      <c r="BH205" s="21"/>
      <c r="BI205" s="21"/>
      <c r="BJ205" s="21"/>
      <c r="BK205" s="21"/>
      <c r="BL205" s="21"/>
      <c r="BM205" s="21"/>
      <c r="BN205" s="21"/>
      <c r="BO205" s="21"/>
      <c r="BP205" s="21"/>
      <c r="BQ205" s="21"/>
      <c r="BR205" s="21"/>
      <c r="BS205" s="21"/>
      <c r="BT205" s="21"/>
      <c r="BU205" s="21"/>
      <c r="BV205" s="21"/>
      <c r="BW205" s="21"/>
      <c r="BX205" s="21"/>
      <c r="BY205" s="21"/>
      <c r="BZ205" s="21"/>
      <c r="CA205" s="21"/>
      <c r="CB205" s="21"/>
      <c r="CC205" s="21"/>
      <c r="CD205" s="21"/>
      <c r="CE205" s="21"/>
      <c r="CF205" s="21"/>
      <c r="CG205" s="21"/>
      <c r="CH205" s="21"/>
      <c r="CI205" s="21"/>
      <c r="CJ205" s="21"/>
      <c r="CK205" s="21"/>
      <c r="CL205" s="21"/>
    </row>
    <row r="206" spans="1:90" x14ac:dyDescent="0.25">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c r="AA206" s="21"/>
      <c r="AB206" s="21"/>
      <c r="AC206" s="21"/>
      <c r="AD206" s="21"/>
      <c r="AE206" s="21"/>
      <c r="AF206" s="21"/>
      <c r="AG206" s="21"/>
      <c r="AH206" s="21"/>
      <c r="AI206" s="21"/>
      <c r="AJ206" s="21"/>
      <c r="AK206" s="21"/>
      <c r="AL206" s="21"/>
      <c r="AM206" s="21"/>
      <c r="AN206" s="21"/>
      <c r="AO206" s="21"/>
      <c r="AP206" s="21"/>
      <c r="AQ206" s="21"/>
      <c r="AR206" s="21"/>
      <c r="AS206" s="21"/>
      <c r="AT206" s="21"/>
      <c r="AU206" s="21"/>
      <c r="AV206" s="21"/>
      <c r="AW206" s="21"/>
      <c r="AX206" s="21"/>
      <c r="AY206" s="21"/>
      <c r="AZ206" s="21"/>
      <c r="BA206" s="21"/>
      <c r="BB206" s="21"/>
      <c r="BC206" s="21"/>
      <c r="BD206" s="21"/>
      <c r="BE206" s="21"/>
      <c r="BF206" s="21"/>
      <c r="BG206" s="21"/>
      <c r="BH206" s="21"/>
      <c r="BI206" s="21"/>
      <c r="BJ206" s="21"/>
      <c r="BK206" s="21"/>
      <c r="BL206" s="21"/>
      <c r="BM206" s="21"/>
      <c r="BN206" s="21"/>
      <c r="BO206" s="21"/>
      <c r="BP206" s="21"/>
      <c r="BQ206" s="21"/>
      <c r="BR206" s="21"/>
      <c r="BS206" s="21"/>
      <c r="BT206" s="21"/>
      <c r="BU206" s="21"/>
      <c r="BV206" s="21"/>
      <c r="BW206" s="21"/>
      <c r="BX206" s="21"/>
      <c r="BY206" s="21"/>
      <c r="BZ206" s="21"/>
      <c r="CA206" s="21"/>
      <c r="CB206" s="21"/>
      <c r="CC206" s="21"/>
      <c r="CD206" s="21"/>
      <c r="CE206" s="21"/>
      <c r="CF206" s="21"/>
      <c r="CG206" s="21"/>
      <c r="CH206" s="21"/>
      <c r="CI206" s="21"/>
      <c r="CJ206" s="21"/>
      <c r="CK206" s="21"/>
      <c r="CL206" s="21"/>
    </row>
    <row r="207" spans="1:90" x14ac:dyDescent="0.25">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c r="AB207" s="21"/>
      <c r="AC207" s="21"/>
      <c r="AD207" s="21"/>
      <c r="AE207" s="21"/>
      <c r="AF207" s="21"/>
      <c r="AG207" s="21"/>
      <c r="AH207" s="21"/>
      <c r="AI207" s="21"/>
      <c r="AJ207" s="21"/>
      <c r="AK207" s="21"/>
      <c r="AL207" s="21"/>
      <c r="AM207" s="21"/>
      <c r="AN207" s="21"/>
      <c r="AO207" s="21"/>
      <c r="AP207" s="21"/>
      <c r="AQ207" s="21"/>
      <c r="AR207" s="21"/>
      <c r="AS207" s="21"/>
      <c r="AT207" s="21"/>
      <c r="AU207" s="21"/>
      <c r="AV207" s="21"/>
      <c r="AW207" s="21"/>
      <c r="AX207" s="21"/>
      <c r="AY207" s="21"/>
      <c r="AZ207" s="21"/>
      <c r="BA207" s="21"/>
      <c r="BB207" s="21"/>
      <c r="BC207" s="21"/>
      <c r="BD207" s="21"/>
      <c r="BE207" s="21"/>
      <c r="BF207" s="21"/>
      <c r="BG207" s="21"/>
      <c r="BH207" s="21"/>
      <c r="BI207" s="21"/>
      <c r="BJ207" s="21"/>
      <c r="BK207" s="21"/>
      <c r="BL207" s="21"/>
      <c r="BM207" s="21"/>
      <c r="BN207" s="21"/>
      <c r="BO207" s="21"/>
      <c r="BP207" s="21"/>
      <c r="BQ207" s="21"/>
      <c r="BR207" s="21"/>
      <c r="BS207" s="21"/>
      <c r="BT207" s="21"/>
      <c r="BU207" s="21"/>
      <c r="BV207" s="21"/>
      <c r="BW207" s="21"/>
      <c r="BX207" s="21"/>
      <c r="BY207" s="21"/>
      <c r="BZ207" s="21"/>
      <c r="CA207" s="21"/>
      <c r="CB207" s="21"/>
      <c r="CC207" s="21"/>
      <c r="CD207" s="21"/>
      <c r="CE207" s="21"/>
      <c r="CF207" s="21"/>
      <c r="CG207" s="21"/>
      <c r="CH207" s="21"/>
      <c r="CI207" s="21"/>
      <c r="CJ207" s="21"/>
      <c r="CK207" s="21"/>
      <c r="CL207" s="21"/>
    </row>
    <row r="208" spans="1:90" x14ac:dyDescent="0.25">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c r="AB208" s="21"/>
      <c r="AC208" s="21"/>
      <c r="AD208" s="21"/>
      <c r="AE208" s="21"/>
      <c r="AF208" s="21"/>
      <c r="AG208" s="21"/>
      <c r="AH208" s="21"/>
      <c r="AI208" s="21"/>
      <c r="AJ208" s="21"/>
      <c r="AK208" s="21"/>
      <c r="AL208" s="21"/>
      <c r="AM208" s="21"/>
      <c r="AN208" s="21"/>
      <c r="AO208" s="21"/>
      <c r="AP208" s="21"/>
      <c r="AQ208" s="21"/>
      <c r="AR208" s="21"/>
      <c r="AS208" s="21"/>
      <c r="AT208" s="21"/>
      <c r="AU208" s="21"/>
      <c r="AV208" s="21"/>
      <c r="AW208" s="21"/>
      <c r="AX208" s="21"/>
      <c r="AY208" s="21"/>
      <c r="AZ208" s="21"/>
      <c r="BA208" s="21"/>
      <c r="BB208" s="21"/>
      <c r="BC208" s="21"/>
      <c r="BD208" s="21"/>
      <c r="BE208" s="21"/>
      <c r="BF208" s="21"/>
      <c r="BG208" s="21"/>
      <c r="BH208" s="21"/>
      <c r="BI208" s="21"/>
      <c r="BJ208" s="21"/>
      <c r="BK208" s="21"/>
      <c r="BL208" s="21"/>
      <c r="BM208" s="21"/>
      <c r="BN208" s="21"/>
      <c r="BO208" s="21"/>
      <c r="BP208" s="21"/>
      <c r="BQ208" s="21"/>
      <c r="BR208" s="21"/>
      <c r="BS208" s="21"/>
      <c r="BT208" s="21"/>
      <c r="BU208" s="21"/>
      <c r="BV208" s="21"/>
      <c r="BW208" s="21"/>
      <c r="BX208" s="21"/>
      <c r="BY208" s="21"/>
      <c r="BZ208" s="21"/>
      <c r="CA208" s="21"/>
      <c r="CB208" s="21"/>
      <c r="CC208" s="21"/>
      <c r="CD208" s="21"/>
      <c r="CE208" s="21"/>
      <c r="CF208" s="21"/>
      <c r="CG208" s="21"/>
      <c r="CH208" s="21"/>
      <c r="CI208" s="21"/>
      <c r="CJ208" s="21"/>
      <c r="CK208" s="21"/>
      <c r="CL208" s="21"/>
    </row>
    <row r="209" spans="1:90" x14ac:dyDescent="0.25">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c r="AA209" s="21"/>
      <c r="AB209" s="21"/>
      <c r="AC209" s="21"/>
      <c r="AD209" s="21"/>
      <c r="AE209" s="21"/>
      <c r="AF209" s="21"/>
      <c r="AG209" s="21"/>
      <c r="AH209" s="21"/>
      <c r="AI209" s="21"/>
      <c r="AJ209" s="21"/>
      <c r="AK209" s="21"/>
      <c r="AL209" s="21"/>
      <c r="AM209" s="21"/>
      <c r="AN209" s="21"/>
      <c r="AO209" s="21"/>
      <c r="AP209" s="21"/>
      <c r="AQ209" s="21"/>
      <c r="AR209" s="21"/>
      <c r="AS209" s="21"/>
      <c r="AT209" s="21"/>
      <c r="AU209" s="21"/>
      <c r="AV209" s="21"/>
      <c r="AW209" s="21"/>
      <c r="AX209" s="21"/>
      <c r="AY209" s="21"/>
      <c r="AZ209" s="21"/>
      <c r="BA209" s="21"/>
      <c r="BB209" s="21"/>
      <c r="BC209" s="21"/>
      <c r="BD209" s="21"/>
      <c r="BE209" s="21"/>
      <c r="BF209" s="21"/>
      <c r="BG209" s="21"/>
      <c r="BH209" s="21"/>
      <c r="BI209" s="21"/>
      <c r="BJ209" s="21"/>
      <c r="BK209" s="21"/>
      <c r="BL209" s="21"/>
      <c r="BM209" s="21"/>
      <c r="BN209" s="21"/>
      <c r="BO209" s="21"/>
      <c r="BP209" s="21"/>
      <c r="BQ209" s="21"/>
      <c r="BR209" s="21"/>
      <c r="BS209" s="21"/>
      <c r="BT209" s="21"/>
      <c r="BU209" s="21"/>
      <c r="BV209" s="21"/>
      <c r="BW209" s="21"/>
      <c r="BX209" s="21"/>
      <c r="BY209" s="21"/>
      <c r="BZ209" s="21"/>
      <c r="CA209" s="21"/>
      <c r="CB209" s="21"/>
      <c r="CC209" s="21"/>
      <c r="CD209" s="21"/>
      <c r="CE209" s="21"/>
      <c r="CF209" s="21"/>
      <c r="CG209" s="21"/>
      <c r="CH209" s="21"/>
      <c r="CI209" s="21"/>
      <c r="CJ209" s="21"/>
      <c r="CK209" s="21"/>
      <c r="CL209" s="21"/>
    </row>
    <row r="210" spans="1:90" x14ac:dyDescent="0.25">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c r="AA210" s="21"/>
      <c r="AB210" s="21"/>
      <c r="AC210" s="21"/>
      <c r="AD210" s="21"/>
      <c r="AE210" s="21"/>
      <c r="AF210" s="21"/>
      <c r="AG210" s="21"/>
      <c r="AH210" s="21"/>
      <c r="AI210" s="21"/>
      <c r="AJ210" s="21"/>
      <c r="AK210" s="21"/>
      <c r="AL210" s="21"/>
      <c r="AM210" s="21"/>
      <c r="AN210" s="21"/>
      <c r="AO210" s="21"/>
      <c r="AP210" s="21"/>
      <c r="AQ210" s="21"/>
      <c r="AR210" s="21"/>
      <c r="AS210" s="21"/>
      <c r="AT210" s="21"/>
      <c r="AU210" s="21"/>
      <c r="AV210" s="21"/>
      <c r="AW210" s="21"/>
      <c r="AX210" s="21"/>
      <c r="AY210" s="21"/>
      <c r="AZ210" s="21"/>
      <c r="BA210" s="21"/>
      <c r="BB210" s="21"/>
      <c r="BC210" s="21"/>
      <c r="BD210" s="21"/>
      <c r="BE210" s="21"/>
      <c r="BF210" s="21"/>
      <c r="BG210" s="21"/>
      <c r="BH210" s="21"/>
      <c r="BI210" s="21"/>
      <c r="BJ210" s="21"/>
      <c r="BK210" s="21"/>
      <c r="BL210" s="21"/>
      <c r="BM210" s="21"/>
      <c r="BN210" s="21"/>
      <c r="BO210" s="21"/>
      <c r="BP210" s="21"/>
      <c r="BQ210" s="21"/>
      <c r="BR210" s="21"/>
      <c r="BS210" s="21"/>
      <c r="BT210" s="21"/>
      <c r="BU210" s="21"/>
      <c r="BV210" s="21"/>
      <c r="BW210" s="21"/>
      <c r="BX210" s="21"/>
      <c r="BY210" s="21"/>
      <c r="BZ210" s="21"/>
      <c r="CA210" s="21"/>
      <c r="CB210" s="21"/>
      <c r="CC210" s="21"/>
      <c r="CD210" s="21"/>
      <c r="CE210" s="21"/>
      <c r="CF210" s="21"/>
      <c r="CG210" s="21"/>
      <c r="CH210" s="21"/>
      <c r="CI210" s="21"/>
      <c r="CJ210" s="21"/>
      <c r="CK210" s="21"/>
      <c r="CL210" s="21"/>
    </row>
    <row r="211" spans="1:90" x14ac:dyDescent="0.25">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c r="AA211" s="21"/>
      <c r="AB211" s="21"/>
      <c r="AC211" s="21"/>
      <c r="AD211" s="21"/>
      <c r="AE211" s="21"/>
      <c r="AF211" s="21"/>
      <c r="AG211" s="21"/>
      <c r="AH211" s="21"/>
      <c r="AI211" s="21"/>
      <c r="AJ211" s="21"/>
      <c r="AK211" s="21"/>
      <c r="AL211" s="21"/>
      <c r="AM211" s="21"/>
      <c r="AN211" s="21"/>
      <c r="AO211" s="21"/>
      <c r="AP211" s="21"/>
      <c r="AQ211" s="21"/>
      <c r="AR211" s="21"/>
      <c r="AS211" s="21"/>
      <c r="AT211" s="21"/>
      <c r="AU211" s="21"/>
      <c r="AV211" s="21"/>
      <c r="AW211" s="21"/>
      <c r="AX211" s="21"/>
      <c r="AY211" s="21"/>
      <c r="AZ211" s="21"/>
      <c r="BA211" s="21"/>
      <c r="BB211" s="21"/>
      <c r="BC211" s="21"/>
      <c r="BD211" s="21"/>
      <c r="BE211" s="21"/>
      <c r="BF211" s="21"/>
      <c r="BG211" s="21"/>
      <c r="BH211" s="21"/>
      <c r="BI211" s="21"/>
      <c r="BJ211" s="21"/>
      <c r="BK211" s="21"/>
      <c r="BL211" s="21"/>
      <c r="BM211" s="21"/>
      <c r="BN211" s="21"/>
      <c r="BO211" s="21"/>
      <c r="BP211" s="21"/>
      <c r="BQ211" s="21"/>
      <c r="BR211" s="21"/>
      <c r="BS211" s="21"/>
      <c r="BT211" s="21"/>
      <c r="BU211" s="21"/>
      <c r="BV211" s="21"/>
      <c r="BW211" s="21"/>
      <c r="BX211" s="21"/>
      <c r="BY211" s="21"/>
      <c r="BZ211" s="21"/>
      <c r="CA211" s="21"/>
      <c r="CB211" s="21"/>
      <c r="CC211" s="21"/>
      <c r="CD211" s="21"/>
      <c r="CE211" s="21"/>
      <c r="CF211" s="21"/>
      <c r="CG211" s="21"/>
      <c r="CH211" s="21"/>
      <c r="CI211" s="21"/>
      <c r="CJ211" s="21"/>
      <c r="CK211" s="21"/>
      <c r="CL211" s="21"/>
    </row>
    <row r="212" spans="1:90" x14ac:dyDescent="0.25">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c r="AA212" s="21"/>
      <c r="AB212" s="21"/>
      <c r="AC212" s="21"/>
      <c r="AD212" s="21"/>
      <c r="AE212" s="21"/>
      <c r="AF212" s="21"/>
      <c r="AG212" s="21"/>
      <c r="AH212" s="21"/>
      <c r="AI212" s="21"/>
      <c r="AJ212" s="21"/>
      <c r="AK212" s="21"/>
      <c r="AL212" s="21"/>
      <c r="AM212" s="21"/>
      <c r="AN212" s="21"/>
      <c r="AO212" s="21"/>
      <c r="AP212" s="21"/>
      <c r="AQ212" s="21"/>
      <c r="AR212" s="21"/>
      <c r="AS212" s="21"/>
      <c r="AT212" s="21"/>
      <c r="AU212" s="21"/>
      <c r="AV212" s="21"/>
      <c r="AW212" s="21"/>
      <c r="AX212" s="21"/>
      <c r="AY212" s="21"/>
      <c r="AZ212" s="21"/>
      <c r="BA212" s="21"/>
      <c r="BB212" s="21"/>
      <c r="BC212" s="21"/>
      <c r="BD212" s="21"/>
      <c r="BE212" s="21"/>
      <c r="BF212" s="21"/>
      <c r="BG212" s="21"/>
      <c r="BH212" s="21"/>
      <c r="BI212" s="21"/>
      <c r="BJ212" s="21"/>
      <c r="BK212" s="21"/>
      <c r="BL212" s="21"/>
      <c r="BM212" s="21"/>
      <c r="BN212" s="21"/>
      <c r="BO212" s="21"/>
      <c r="BP212" s="21"/>
      <c r="BQ212" s="21"/>
      <c r="BR212" s="21"/>
      <c r="BS212" s="21"/>
      <c r="BT212" s="21"/>
      <c r="BU212" s="21"/>
      <c r="BV212" s="21"/>
      <c r="BW212" s="21"/>
      <c r="BX212" s="21"/>
      <c r="BY212" s="21"/>
      <c r="BZ212" s="21"/>
      <c r="CA212" s="21"/>
      <c r="CB212" s="21"/>
      <c r="CC212" s="21"/>
      <c r="CD212" s="21"/>
      <c r="CE212" s="21"/>
      <c r="CF212" s="21"/>
      <c r="CG212" s="21"/>
      <c r="CH212" s="21"/>
      <c r="CI212" s="21"/>
      <c r="CJ212" s="21"/>
      <c r="CK212" s="21"/>
      <c r="CL212" s="21"/>
    </row>
    <row r="213" spans="1:90" x14ac:dyDescent="0.25">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c r="AA213" s="21"/>
      <c r="AB213" s="21"/>
      <c r="AC213" s="21"/>
      <c r="AD213" s="21"/>
      <c r="AE213" s="21"/>
      <c r="AF213" s="21"/>
      <c r="AG213" s="21"/>
      <c r="AH213" s="21"/>
      <c r="AI213" s="21"/>
      <c r="AJ213" s="21"/>
      <c r="AK213" s="21"/>
      <c r="AL213" s="21"/>
      <c r="AM213" s="21"/>
      <c r="AN213" s="21"/>
      <c r="AO213" s="21"/>
      <c r="AP213" s="21"/>
      <c r="AQ213" s="21"/>
      <c r="AR213" s="21"/>
      <c r="AS213" s="21"/>
      <c r="AT213" s="21"/>
      <c r="AU213" s="21"/>
      <c r="AV213" s="21"/>
      <c r="AW213" s="21"/>
      <c r="AX213" s="21"/>
      <c r="AY213" s="21"/>
      <c r="AZ213" s="21"/>
      <c r="BA213" s="21"/>
      <c r="BB213" s="21"/>
      <c r="BC213" s="21"/>
      <c r="BD213" s="21"/>
      <c r="BE213" s="21"/>
      <c r="BF213" s="21"/>
      <c r="BG213" s="21"/>
      <c r="BH213" s="21"/>
      <c r="BI213" s="21"/>
      <c r="BJ213" s="21"/>
      <c r="BK213" s="21"/>
      <c r="BL213" s="21"/>
      <c r="BM213" s="21"/>
      <c r="BN213" s="21"/>
      <c r="BO213" s="21"/>
      <c r="BP213" s="21"/>
      <c r="BQ213" s="21"/>
      <c r="BR213" s="21"/>
      <c r="BS213" s="21"/>
      <c r="BT213" s="21"/>
      <c r="BU213" s="21"/>
      <c r="BV213" s="21"/>
      <c r="BW213" s="21"/>
      <c r="BX213" s="21"/>
      <c r="BY213" s="21"/>
      <c r="BZ213" s="21"/>
      <c r="CA213" s="21"/>
      <c r="CB213" s="21"/>
      <c r="CC213" s="21"/>
      <c r="CD213" s="21"/>
      <c r="CE213" s="21"/>
      <c r="CF213" s="21"/>
      <c r="CG213" s="21"/>
      <c r="CH213" s="21"/>
      <c r="CI213" s="21"/>
      <c r="CJ213" s="21"/>
      <c r="CK213" s="21"/>
      <c r="CL213" s="21"/>
    </row>
    <row r="214" spans="1:90" x14ac:dyDescent="0.25">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c r="AA214" s="21"/>
      <c r="AB214" s="21"/>
      <c r="AC214" s="21"/>
      <c r="AD214" s="21"/>
      <c r="AE214" s="21"/>
      <c r="AF214" s="21"/>
      <c r="AG214" s="21"/>
      <c r="AH214" s="21"/>
      <c r="AI214" s="21"/>
      <c r="AJ214" s="21"/>
      <c r="AK214" s="21"/>
      <c r="AL214" s="21"/>
      <c r="AM214" s="21"/>
      <c r="AN214" s="21"/>
      <c r="AO214" s="21"/>
      <c r="AP214" s="21"/>
      <c r="AQ214" s="21"/>
      <c r="AR214" s="21"/>
      <c r="AS214" s="21"/>
      <c r="AT214" s="21"/>
      <c r="AU214" s="21"/>
      <c r="AV214" s="21"/>
      <c r="AW214" s="21"/>
      <c r="AX214" s="21"/>
      <c r="AY214" s="21"/>
      <c r="AZ214" s="21"/>
      <c r="BA214" s="21"/>
      <c r="BB214" s="21"/>
      <c r="BC214" s="21"/>
      <c r="BD214" s="21"/>
      <c r="BE214" s="21"/>
      <c r="BF214" s="21"/>
      <c r="BG214" s="21"/>
      <c r="BH214" s="21"/>
      <c r="BI214" s="21"/>
      <c r="BJ214" s="21"/>
      <c r="BK214" s="21"/>
      <c r="BL214" s="21"/>
      <c r="BM214" s="21"/>
      <c r="BN214" s="21"/>
      <c r="BO214" s="21"/>
      <c r="BP214" s="21"/>
      <c r="BQ214" s="21"/>
      <c r="BR214" s="21"/>
      <c r="BS214" s="21"/>
      <c r="BT214" s="21"/>
      <c r="BU214" s="21"/>
      <c r="BV214" s="21"/>
      <c r="BW214" s="21"/>
      <c r="BX214" s="21"/>
      <c r="BY214" s="21"/>
      <c r="BZ214" s="21"/>
      <c r="CA214" s="21"/>
      <c r="CB214" s="21"/>
      <c r="CC214" s="21"/>
      <c r="CD214" s="21"/>
      <c r="CE214" s="21"/>
      <c r="CF214" s="21"/>
      <c r="CG214" s="21"/>
      <c r="CH214" s="21"/>
      <c r="CI214" s="21"/>
      <c r="CJ214" s="21"/>
      <c r="CK214" s="21"/>
      <c r="CL214" s="21"/>
    </row>
    <row r="215" spans="1:90" x14ac:dyDescent="0.25">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c r="AB215" s="21"/>
      <c r="AC215" s="21"/>
      <c r="AD215" s="21"/>
      <c r="AE215" s="21"/>
      <c r="AF215" s="21"/>
      <c r="AG215" s="21"/>
      <c r="AH215" s="21"/>
      <c r="AI215" s="21"/>
      <c r="AJ215" s="21"/>
      <c r="AK215" s="21"/>
      <c r="AL215" s="21"/>
      <c r="AM215" s="21"/>
      <c r="AN215" s="21"/>
      <c r="AO215" s="21"/>
      <c r="AP215" s="21"/>
      <c r="AQ215" s="21"/>
      <c r="AR215" s="21"/>
      <c r="AS215" s="21"/>
      <c r="AT215" s="21"/>
      <c r="AU215" s="21"/>
      <c r="AV215" s="21"/>
      <c r="AW215" s="21"/>
      <c r="AX215" s="21"/>
      <c r="AY215" s="21"/>
      <c r="AZ215" s="21"/>
      <c r="BA215" s="21"/>
      <c r="BB215" s="21"/>
      <c r="BC215" s="21"/>
      <c r="BD215" s="21"/>
      <c r="BE215" s="21"/>
      <c r="BF215" s="21"/>
      <c r="BG215" s="21"/>
      <c r="BH215" s="21"/>
      <c r="BI215" s="21"/>
      <c r="BJ215" s="21"/>
      <c r="BK215" s="21"/>
      <c r="BL215" s="21"/>
      <c r="BM215" s="21"/>
      <c r="BN215" s="21"/>
      <c r="BO215" s="21"/>
      <c r="BP215" s="21"/>
      <c r="BQ215" s="21"/>
      <c r="BR215" s="21"/>
      <c r="BS215" s="21"/>
      <c r="BT215" s="21"/>
      <c r="BU215" s="21"/>
      <c r="BV215" s="21"/>
      <c r="BW215" s="21"/>
      <c r="BX215" s="21"/>
      <c r="BY215" s="21"/>
      <c r="BZ215" s="21"/>
      <c r="CA215" s="21"/>
      <c r="CB215" s="21"/>
      <c r="CC215" s="21"/>
      <c r="CD215" s="21"/>
      <c r="CE215" s="21"/>
      <c r="CF215" s="21"/>
      <c r="CG215" s="21"/>
      <c r="CH215" s="21"/>
      <c r="CI215" s="21"/>
      <c r="CJ215" s="21"/>
      <c r="CK215" s="21"/>
      <c r="CL215" s="21"/>
    </row>
    <row r="216" spans="1:90" x14ac:dyDescent="0.25">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c r="AA216" s="21"/>
      <c r="AB216" s="21"/>
      <c r="AC216" s="21"/>
      <c r="AD216" s="21"/>
      <c r="AE216" s="21"/>
      <c r="AF216" s="21"/>
      <c r="AG216" s="21"/>
      <c r="AH216" s="21"/>
      <c r="AI216" s="21"/>
      <c r="AJ216" s="21"/>
      <c r="AK216" s="21"/>
      <c r="AL216" s="21"/>
      <c r="AM216" s="21"/>
      <c r="AN216" s="21"/>
      <c r="AO216" s="21"/>
      <c r="AP216" s="21"/>
      <c r="AQ216" s="21"/>
      <c r="AR216" s="21"/>
      <c r="AS216" s="21"/>
      <c r="AT216" s="21"/>
      <c r="AU216" s="21"/>
      <c r="AV216" s="21"/>
      <c r="AW216" s="21"/>
      <c r="AX216" s="21"/>
      <c r="AY216" s="21"/>
      <c r="AZ216" s="21"/>
      <c r="BA216" s="21"/>
      <c r="BB216" s="21"/>
      <c r="BC216" s="21"/>
      <c r="BD216" s="21"/>
      <c r="BE216" s="21"/>
      <c r="BF216" s="21"/>
      <c r="BG216" s="21"/>
      <c r="BH216" s="21"/>
      <c r="BI216" s="21"/>
      <c r="BJ216" s="21"/>
      <c r="BK216" s="21"/>
      <c r="BL216" s="21"/>
      <c r="BM216" s="21"/>
      <c r="BN216" s="21"/>
      <c r="BO216" s="21"/>
      <c r="BP216" s="21"/>
      <c r="BQ216" s="21"/>
      <c r="BR216" s="21"/>
      <c r="BS216" s="21"/>
      <c r="BT216" s="21"/>
      <c r="BU216" s="21"/>
      <c r="BV216" s="21"/>
      <c r="BW216" s="21"/>
      <c r="BX216" s="21"/>
      <c r="BY216" s="21"/>
      <c r="BZ216" s="21"/>
      <c r="CA216" s="21"/>
      <c r="CB216" s="21"/>
      <c r="CC216" s="21"/>
      <c r="CD216" s="21"/>
      <c r="CE216" s="21"/>
      <c r="CF216" s="21"/>
      <c r="CG216" s="21"/>
      <c r="CH216" s="21"/>
      <c r="CI216" s="21"/>
      <c r="CJ216" s="21"/>
      <c r="CK216" s="21"/>
      <c r="CL216" s="21"/>
    </row>
    <row r="217" spans="1:90" x14ac:dyDescent="0.25">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c r="AA217" s="21"/>
      <c r="AB217" s="21"/>
      <c r="AC217" s="21"/>
      <c r="AD217" s="21"/>
      <c r="AE217" s="21"/>
      <c r="AF217" s="21"/>
      <c r="AG217" s="21"/>
      <c r="AH217" s="21"/>
      <c r="AI217" s="21"/>
      <c r="AJ217" s="21"/>
      <c r="AK217" s="21"/>
      <c r="AL217" s="21"/>
      <c r="AM217" s="21"/>
      <c r="AN217" s="21"/>
      <c r="AO217" s="21"/>
      <c r="AP217" s="21"/>
      <c r="AQ217" s="21"/>
      <c r="AR217" s="21"/>
      <c r="AS217" s="21"/>
      <c r="AT217" s="21"/>
      <c r="AU217" s="21"/>
      <c r="AV217" s="21"/>
      <c r="AW217" s="21"/>
      <c r="AX217" s="21"/>
      <c r="AY217" s="21"/>
      <c r="AZ217" s="21"/>
      <c r="BA217" s="21"/>
      <c r="BB217" s="21"/>
      <c r="BC217" s="21"/>
      <c r="BD217" s="21"/>
      <c r="BE217" s="21"/>
      <c r="BF217" s="21"/>
      <c r="BG217" s="21"/>
      <c r="BH217" s="21"/>
      <c r="BI217" s="21"/>
      <c r="BJ217" s="21"/>
      <c r="BK217" s="21"/>
      <c r="BL217" s="21"/>
      <c r="BM217" s="21"/>
      <c r="BN217" s="21"/>
      <c r="BO217" s="21"/>
      <c r="BP217" s="21"/>
      <c r="BQ217" s="21"/>
      <c r="BR217" s="21"/>
      <c r="BS217" s="21"/>
      <c r="BT217" s="21"/>
      <c r="BU217" s="21"/>
      <c r="BV217" s="21"/>
      <c r="BW217" s="21"/>
      <c r="BX217" s="21"/>
      <c r="BY217" s="21"/>
      <c r="BZ217" s="21"/>
      <c r="CA217" s="21"/>
      <c r="CB217" s="21"/>
      <c r="CC217" s="21"/>
      <c r="CD217" s="21"/>
      <c r="CE217" s="21"/>
      <c r="CF217" s="21"/>
      <c r="CG217" s="21"/>
      <c r="CH217" s="21"/>
      <c r="CI217" s="21"/>
      <c r="CJ217" s="21"/>
      <c r="CK217" s="21"/>
      <c r="CL217" s="21"/>
    </row>
    <row r="218" spans="1:90" x14ac:dyDescent="0.25">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c r="AB218" s="21"/>
      <c r="AC218" s="21"/>
      <c r="AD218" s="21"/>
      <c r="AE218" s="21"/>
      <c r="AF218" s="21"/>
      <c r="AG218" s="21"/>
      <c r="AH218" s="21"/>
      <c r="AI218" s="21"/>
      <c r="AJ218" s="21"/>
      <c r="AK218" s="21"/>
      <c r="AL218" s="21"/>
      <c r="AM218" s="21"/>
      <c r="AN218" s="21"/>
      <c r="AO218" s="21"/>
      <c r="AP218" s="21"/>
      <c r="AQ218" s="21"/>
      <c r="AR218" s="21"/>
      <c r="AS218" s="21"/>
      <c r="AT218" s="21"/>
      <c r="AU218" s="21"/>
      <c r="AV218" s="21"/>
      <c r="AW218" s="21"/>
      <c r="AX218" s="21"/>
      <c r="AY218" s="21"/>
      <c r="AZ218" s="21"/>
      <c r="BA218" s="21"/>
      <c r="BB218" s="21"/>
      <c r="BC218" s="21"/>
      <c r="BD218" s="21"/>
      <c r="BE218" s="21"/>
      <c r="BF218" s="21"/>
      <c r="BG218" s="21"/>
      <c r="BH218" s="21"/>
      <c r="BI218" s="21"/>
      <c r="BJ218" s="21"/>
      <c r="BK218" s="21"/>
      <c r="BL218" s="21"/>
      <c r="BM218" s="21"/>
      <c r="BN218" s="21"/>
      <c r="BO218" s="21"/>
      <c r="BP218" s="21"/>
      <c r="BQ218" s="21"/>
      <c r="BR218" s="21"/>
      <c r="BS218" s="21"/>
      <c r="BT218" s="21"/>
      <c r="BU218" s="21"/>
      <c r="BV218" s="21"/>
      <c r="BW218" s="21"/>
      <c r="BX218" s="21"/>
      <c r="BY218" s="21"/>
      <c r="BZ218" s="21"/>
      <c r="CA218" s="21"/>
      <c r="CB218" s="21"/>
      <c r="CC218" s="21"/>
      <c r="CD218" s="21"/>
      <c r="CE218" s="21"/>
      <c r="CF218" s="21"/>
      <c r="CG218" s="21"/>
      <c r="CH218" s="21"/>
      <c r="CI218" s="21"/>
      <c r="CJ218" s="21"/>
      <c r="CK218" s="21"/>
      <c r="CL218" s="21"/>
    </row>
    <row r="219" spans="1:90" x14ac:dyDescent="0.25">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c r="AA219" s="21"/>
      <c r="AB219" s="21"/>
      <c r="AC219" s="21"/>
      <c r="AD219" s="21"/>
      <c r="AE219" s="21"/>
      <c r="AF219" s="21"/>
      <c r="AG219" s="21"/>
      <c r="AH219" s="21"/>
      <c r="AI219" s="21"/>
      <c r="AJ219" s="21"/>
      <c r="AK219" s="21"/>
      <c r="AL219" s="21"/>
      <c r="AM219" s="21"/>
      <c r="AN219" s="21"/>
      <c r="AO219" s="21"/>
      <c r="AP219" s="21"/>
      <c r="AQ219" s="21"/>
      <c r="AR219" s="21"/>
      <c r="AS219" s="21"/>
      <c r="AT219" s="21"/>
      <c r="AU219" s="21"/>
      <c r="AV219" s="21"/>
      <c r="AW219" s="21"/>
      <c r="AX219" s="21"/>
      <c r="AY219" s="21"/>
      <c r="AZ219" s="21"/>
      <c r="BA219" s="21"/>
      <c r="BB219" s="21"/>
      <c r="BC219" s="21"/>
      <c r="BD219" s="21"/>
      <c r="BE219" s="21"/>
      <c r="BF219" s="21"/>
      <c r="BG219" s="21"/>
      <c r="BH219" s="21"/>
      <c r="BI219" s="21"/>
      <c r="BJ219" s="21"/>
      <c r="BK219" s="21"/>
      <c r="BL219" s="21"/>
      <c r="BM219" s="21"/>
      <c r="BN219" s="21"/>
      <c r="BO219" s="21"/>
      <c r="BP219" s="21"/>
      <c r="BQ219" s="21"/>
      <c r="BR219" s="21"/>
      <c r="BS219" s="21"/>
      <c r="BT219" s="21"/>
      <c r="BU219" s="21"/>
      <c r="BV219" s="21"/>
      <c r="BW219" s="21"/>
      <c r="BX219" s="21"/>
      <c r="BY219" s="21"/>
      <c r="BZ219" s="21"/>
      <c r="CA219" s="21"/>
      <c r="CB219" s="21"/>
      <c r="CC219" s="21"/>
      <c r="CD219" s="21"/>
      <c r="CE219" s="21"/>
      <c r="CF219" s="21"/>
      <c r="CG219" s="21"/>
      <c r="CH219" s="21"/>
      <c r="CI219" s="21"/>
      <c r="CJ219" s="21"/>
      <c r="CK219" s="21"/>
      <c r="CL219" s="21"/>
    </row>
    <row r="220" spans="1:90" x14ac:dyDescent="0.25">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c r="AA220" s="21"/>
      <c r="AB220" s="21"/>
      <c r="AC220" s="21"/>
      <c r="AD220" s="21"/>
      <c r="AE220" s="21"/>
      <c r="AF220" s="21"/>
      <c r="AG220" s="21"/>
      <c r="AH220" s="21"/>
      <c r="AI220" s="21"/>
      <c r="AJ220" s="21"/>
      <c r="AK220" s="21"/>
      <c r="AL220" s="21"/>
      <c r="AM220" s="21"/>
      <c r="AN220" s="21"/>
      <c r="AO220" s="21"/>
      <c r="AP220" s="21"/>
      <c r="AQ220" s="21"/>
      <c r="AR220" s="21"/>
      <c r="AS220" s="21"/>
      <c r="AT220" s="21"/>
      <c r="AU220" s="21"/>
      <c r="AV220" s="21"/>
      <c r="AW220" s="21"/>
      <c r="AX220" s="21"/>
      <c r="AY220" s="21"/>
      <c r="AZ220" s="21"/>
      <c r="BA220" s="21"/>
      <c r="BB220" s="21"/>
      <c r="BC220" s="21"/>
      <c r="BD220" s="21"/>
      <c r="BE220" s="21"/>
      <c r="BF220" s="21"/>
      <c r="BG220" s="21"/>
      <c r="BH220" s="21"/>
      <c r="BI220" s="21"/>
      <c r="BJ220" s="21"/>
      <c r="BK220" s="21"/>
      <c r="BL220" s="21"/>
      <c r="BM220" s="21"/>
      <c r="BN220" s="21"/>
      <c r="BO220" s="21"/>
      <c r="BP220" s="21"/>
      <c r="BQ220" s="21"/>
      <c r="BR220" s="21"/>
      <c r="BS220" s="21"/>
      <c r="BT220" s="21"/>
      <c r="BU220" s="21"/>
      <c r="BV220" s="21"/>
      <c r="BW220" s="21"/>
      <c r="BX220" s="21"/>
      <c r="BY220" s="21"/>
      <c r="BZ220" s="21"/>
      <c r="CA220" s="21"/>
      <c r="CB220" s="21"/>
      <c r="CC220" s="21"/>
      <c r="CD220" s="21"/>
      <c r="CE220" s="21"/>
      <c r="CF220" s="21"/>
      <c r="CG220" s="21"/>
      <c r="CH220" s="21"/>
      <c r="CI220" s="21"/>
      <c r="CJ220" s="21"/>
      <c r="CK220" s="21"/>
      <c r="CL220" s="21"/>
    </row>
    <row r="221" spans="1:90" x14ac:dyDescent="0.25">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c r="AA221" s="21"/>
      <c r="AB221" s="21"/>
      <c r="AC221" s="21"/>
      <c r="AD221" s="21"/>
      <c r="AE221" s="21"/>
      <c r="AF221" s="21"/>
      <c r="AG221" s="21"/>
      <c r="AH221" s="21"/>
      <c r="AI221" s="21"/>
      <c r="AJ221" s="21"/>
      <c r="AK221" s="21"/>
      <c r="AL221" s="21"/>
      <c r="AM221" s="21"/>
      <c r="AN221" s="21"/>
      <c r="AO221" s="21"/>
      <c r="AP221" s="21"/>
      <c r="AQ221" s="21"/>
      <c r="AR221" s="21"/>
      <c r="AS221" s="21"/>
      <c r="AT221" s="21"/>
      <c r="AU221" s="21"/>
      <c r="AV221" s="21"/>
      <c r="AW221" s="21"/>
      <c r="AX221" s="21"/>
      <c r="AY221" s="21"/>
      <c r="AZ221" s="21"/>
      <c r="BA221" s="21"/>
      <c r="BB221" s="21"/>
      <c r="BC221" s="21"/>
      <c r="BD221" s="21"/>
      <c r="BE221" s="21"/>
      <c r="BF221" s="21"/>
      <c r="BG221" s="21"/>
      <c r="BH221" s="21"/>
      <c r="BI221" s="21"/>
      <c r="BJ221" s="21"/>
      <c r="BK221" s="21"/>
      <c r="BL221" s="21"/>
      <c r="BM221" s="21"/>
      <c r="BN221" s="21"/>
      <c r="BO221" s="21"/>
      <c r="BP221" s="21"/>
      <c r="BQ221" s="21"/>
      <c r="BR221" s="21"/>
      <c r="BS221" s="21"/>
      <c r="BT221" s="21"/>
      <c r="BU221" s="21"/>
      <c r="BV221" s="21"/>
      <c r="BW221" s="21"/>
      <c r="BX221" s="21"/>
      <c r="BY221" s="21"/>
      <c r="BZ221" s="21"/>
      <c r="CA221" s="21"/>
      <c r="CB221" s="21"/>
      <c r="CC221" s="21"/>
      <c r="CD221" s="21"/>
      <c r="CE221" s="21"/>
      <c r="CF221" s="21"/>
      <c r="CG221" s="21"/>
      <c r="CH221" s="21"/>
      <c r="CI221" s="21"/>
      <c r="CJ221" s="21"/>
      <c r="CK221" s="21"/>
      <c r="CL221" s="21"/>
    </row>
    <row r="222" spans="1:90" x14ac:dyDescent="0.25">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c r="AB222" s="21"/>
      <c r="AC222" s="21"/>
      <c r="AD222" s="21"/>
      <c r="AE222" s="21"/>
      <c r="AF222" s="21"/>
      <c r="AG222" s="21"/>
      <c r="AH222" s="21"/>
      <c r="AI222" s="21"/>
      <c r="AJ222" s="21"/>
      <c r="AK222" s="21"/>
      <c r="AL222" s="21"/>
      <c r="AM222" s="21"/>
      <c r="AN222" s="21"/>
      <c r="AO222" s="21"/>
      <c r="AP222" s="21"/>
      <c r="AQ222" s="21"/>
      <c r="AR222" s="21"/>
      <c r="AS222" s="21"/>
      <c r="AT222" s="21"/>
      <c r="AU222" s="21"/>
      <c r="AV222" s="21"/>
      <c r="AW222" s="21"/>
      <c r="AX222" s="21"/>
      <c r="AY222" s="21"/>
      <c r="AZ222" s="21"/>
      <c r="BA222" s="21"/>
      <c r="BB222" s="21"/>
      <c r="BC222" s="21"/>
      <c r="BD222" s="21"/>
      <c r="BE222" s="21"/>
      <c r="BF222" s="21"/>
      <c r="BG222" s="21"/>
      <c r="BH222" s="21"/>
      <c r="BI222" s="21"/>
      <c r="BJ222" s="21"/>
      <c r="BK222" s="21"/>
      <c r="BL222" s="21"/>
      <c r="BM222" s="21"/>
      <c r="BN222" s="21"/>
      <c r="BO222" s="21"/>
      <c r="BP222" s="21"/>
      <c r="BQ222" s="21"/>
      <c r="BR222" s="21"/>
      <c r="BS222" s="21"/>
      <c r="BT222" s="21"/>
      <c r="BU222" s="21"/>
      <c r="BV222" s="21"/>
      <c r="BW222" s="21"/>
      <c r="BX222" s="21"/>
      <c r="BY222" s="21"/>
      <c r="BZ222" s="21"/>
      <c r="CA222" s="21"/>
      <c r="CB222" s="21"/>
      <c r="CC222" s="21"/>
      <c r="CD222" s="21"/>
      <c r="CE222" s="21"/>
      <c r="CF222" s="21"/>
      <c r="CG222" s="21"/>
      <c r="CH222" s="21"/>
      <c r="CI222" s="21"/>
      <c r="CJ222" s="21"/>
      <c r="CK222" s="21"/>
      <c r="CL222" s="21"/>
    </row>
    <row r="223" spans="1:90" x14ac:dyDescent="0.25">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c r="AA223" s="21"/>
      <c r="AB223" s="21"/>
      <c r="AC223" s="21"/>
      <c r="AD223" s="21"/>
      <c r="AE223" s="21"/>
      <c r="AF223" s="21"/>
      <c r="AG223" s="21"/>
      <c r="AH223" s="21"/>
      <c r="AI223" s="21"/>
      <c r="AJ223" s="21"/>
      <c r="AK223" s="21"/>
      <c r="AL223" s="21"/>
      <c r="AM223" s="21"/>
      <c r="AN223" s="21"/>
      <c r="AO223" s="21"/>
      <c r="AP223" s="21"/>
      <c r="AQ223" s="21"/>
      <c r="AR223" s="21"/>
      <c r="AS223" s="21"/>
      <c r="AT223" s="21"/>
      <c r="AU223" s="21"/>
      <c r="AV223" s="21"/>
      <c r="AW223" s="21"/>
      <c r="AX223" s="21"/>
      <c r="AY223" s="21"/>
      <c r="AZ223" s="21"/>
      <c r="BA223" s="21"/>
      <c r="BB223" s="21"/>
      <c r="BC223" s="21"/>
      <c r="BD223" s="21"/>
      <c r="BE223" s="21"/>
      <c r="BF223" s="21"/>
      <c r="BG223" s="21"/>
      <c r="BH223" s="21"/>
      <c r="BI223" s="21"/>
      <c r="BJ223" s="21"/>
      <c r="BK223" s="21"/>
      <c r="BL223" s="21"/>
      <c r="BM223" s="21"/>
      <c r="BN223" s="21"/>
      <c r="BO223" s="21"/>
      <c r="BP223" s="21"/>
      <c r="BQ223" s="21"/>
      <c r="BR223" s="21"/>
      <c r="BS223" s="21"/>
      <c r="BT223" s="21"/>
      <c r="BU223" s="21"/>
      <c r="BV223" s="21"/>
      <c r="BW223" s="21"/>
      <c r="BX223" s="21"/>
      <c r="BY223" s="21"/>
      <c r="BZ223" s="21"/>
      <c r="CA223" s="21"/>
      <c r="CB223" s="21"/>
      <c r="CC223" s="21"/>
      <c r="CD223" s="21"/>
      <c r="CE223" s="21"/>
      <c r="CF223" s="21"/>
      <c r="CG223" s="21"/>
      <c r="CH223" s="21"/>
      <c r="CI223" s="21"/>
      <c r="CJ223" s="21"/>
      <c r="CK223" s="21"/>
      <c r="CL223" s="21"/>
    </row>
    <row r="224" spans="1:90" x14ac:dyDescent="0.25">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c r="AA224" s="21"/>
      <c r="AB224" s="21"/>
      <c r="AC224" s="21"/>
      <c r="AD224" s="21"/>
      <c r="AE224" s="21"/>
      <c r="AF224" s="21"/>
      <c r="AG224" s="21"/>
      <c r="AH224" s="21"/>
      <c r="AI224" s="21"/>
      <c r="AJ224" s="21"/>
      <c r="AK224" s="21"/>
      <c r="AL224" s="21"/>
      <c r="AM224" s="21"/>
      <c r="AN224" s="21"/>
      <c r="AO224" s="21"/>
      <c r="AP224" s="21"/>
      <c r="AQ224" s="21"/>
      <c r="AR224" s="21"/>
      <c r="AS224" s="21"/>
      <c r="AT224" s="21"/>
      <c r="AU224" s="21"/>
      <c r="AV224" s="21"/>
      <c r="AW224" s="21"/>
      <c r="AX224" s="21"/>
      <c r="AY224" s="21"/>
      <c r="AZ224" s="21"/>
      <c r="BA224" s="21"/>
      <c r="BB224" s="21"/>
      <c r="BC224" s="21"/>
      <c r="BD224" s="21"/>
      <c r="BE224" s="21"/>
      <c r="BF224" s="21"/>
      <c r="BG224" s="21"/>
      <c r="BH224" s="21"/>
      <c r="BI224" s="21"/>
      <c r="BJ224" s="21"/>
      <c r="BK224" s="21"/>
      <c r="BL224" s="21"/>
      <c r="BM224" s="21"/>
      <c r="BN224" s="21"/>
      <c r="BO224" s="21"/>
      <c r="BP224" s="21"/>
      <c r="BQ224" s="21"/>
      <c r="BR224" s="21"/>
      <c r="BS224" s="21"/>
      <c r="BT224" s="21"/>
      <c r="BU224" s="21"/>
      <c r="BV224" s="21"/>
      <c r="BW224" s="21"/>
      <c r="BX224" s="21"/>
      <c r="BY224" s="21"/>
      <c r="BZ224" s="21"/>
      <c r="CA224" s="21"/>
      <c r="CB224" s="21"/>
      <c r="CC224" s="21"/>
      <c r="CD224" s="21"/>
      <c r="CE224" s="21"/>
      <c r="CF224" s="21"/>
      <c r="CG224" s="21"/>
      <c r="CH224" s="21"/>
      <c r="CI224" s="21"/>
      <c r="CJ224" s="21"/>
      <c r="CK224" s="21"/>
      <c r="CL224" s="21"/>
    </row>
    <row r="225" spans="1:90" x14ac:dyDescent="0.25">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c r="AA225" s="21"/>
      <c r="AB225" s="21"/>
      <c r="AC225" s="21"/>
      <c r="AD225" s="21"/>
      <c r="AE225" s="21"/>
      <c r="AF225" s="21"/>
      <c r="AG225" s="21"/>
      <c r="AH225" s="21"/>
      <c r="AI225" s="21"/>
      <c r="AJ225" s="21"/>
      <c r="AK225" s="21"/>
      <c r="AL225" s="21"/>
      <c r="AM225" s="21"/>
      <c r="AN225" s="21"/>
      <c r="AO225" s="21"/>
      <c r="AP225" s="21"/>
      <c r="AQ225" s="21"/>
      <c r="AR225" s="21"/>
      <c r="AS225" s="21"/>
      <c r="AT225" s="21"/>
      <c r="AU225" s="21"/>
      <c r="AV225" s="21"/>
      <c r="AW225" s="21"/>
      <c r="AX225" s="21"/>
      <c r="AY225" s="21"/>
      <c r="AZ225" s="21"/>
      <c r="BA225" s="21"/>
      <c r="BB225" s="21"/>
      <c r="BC225" s="21"/>
      <c r="BD225" s="21"/>
      <c r="BE225" s="21"/>
      <c r="BF225" s="21"/>
      <c r="BG225" s="21"/>
      <c r="BH225" s="21"/>
      <c r="BI225" s="21"/>
      <c r="BJ225" s="21"/>
      <c r="BK225" s="21"/>
      <c r="BL225" s="21"/>
      <c r="BM225" s="21"/>
      <c r="BN225" s="21"/>
      <c r="BO225" s="21"/>
      <c r="BP225" s="21"/>
      <c r="BQ225" s="21"/>
      <c r="BR225" s="21"/>
      <c r="BS225" s="21"/>
      <c r="BT225" s="21"/>
      <c r="BU225" s="21"/>
      <c r="BV225" s="21"/>
      <c r="BW225" s="21"/>
      <c r="BX225" s="21"/>
      <c r="BY225" s="21"/>
      <c r="BZ225" s="21"/>
      <c r="CA225" s="21"/>
      <c r="CB225" s="21"/>
      <c r="CC225" s="21"/>
      <c r="CD225" s="21"/>
      <c r="CE225" s="21"/>
      <c r="CF225" s="21"/>
      <c r="CG225" s="21"/>
      <c r="CH225" s="21"/>
      <c r="CI225" s="21"/>
      <c r="CJ225" s="21"/>
      <c r="CK225" s="21"/>
      <c r="CL225" s="21"/>
    </row>
    <row r="226" spans="1:90" x14ac:dyDescent="0.25">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c r="AA226" s="21"/>
      <c r="AB226" s="21"/>
      <c r="AC226" s="21"/>
      <c r="AD226" s="21"/>
      <c r="AE226" s="21"/>
      <c r="AF226" s="21"/>
      <c r="AG226" s="21"/>
      <c r="AH226" s="21"/>
      <c r="AI226" s="21"/>
      <c r="AJ226" s="21"/>
      <c r="AK226" s="21"/>
      <c r="AL226" s="21"/>
      <c r="AM226" s="21"/>
      <c r="AN226" s="21"/>
      <c r="AO226" s="21"/>
      <c r="AP226" s="21"/>
      <c r="AQ226" s="21"/>
      <c r="AR226" s="21"/>
      <c r="AS226" s="21"/>
      <c r="AT226" s="21"/>
      <c r="AU226" s="21"/>
      <c r="AV226" s="21"/>
      <c r="AW226" s="21"/>
      <c r="AX226" s="21"/>
      <c r="AY226" s="21"/>
      <c r="AZ226" s="21"/>
      <c r="BA226" s="21"/>
      <c r="BB226" s="21"/>
      <c r="BC226" s="21"/>
      <c r="BD226" s="21"/>
      <c r="BE226" s="21"/>
      <c r="BF226" s="21"/>
      <c r="BG226" s="21"/>
      <c r="BH226" s="21"/>
      <c r="BI226" s="21"/>
      <c r="BJ226" s="21"/>
      <c r="BK226" s="21"/>
      <c r="BL226" s="21"/>
      <c r="BM226" s="21"/>
      <c r="BN226" s="21"/>
      <c r="BO226" s="21"/>
      <c r="BP226" s="21"/>
      <c r="BQ226" s="21"/>
      <c r="BR226" s="21"/>
      <c r="BS226" s="21"/>
      <c r="BT226" s="21"/>
      <c r="BU226" s="21"/>
      <c r="BV226" s="21"/>
      <c r="BW226" s="21"/>
      <c r="BX226" s="21"/>
      <c r="BY226" s="21"/>
      <c r="BZ226" s="21"/>
      <c r="CA226" s="21"/>
      <c r="CB226" s="21"/>
      <c r="CC226" s="21"/>
      <c r="CD226" s="21"/>
      <c r="CE226" s="21"/>
      <c r="CF226" s="21"/>
      <c r="CG226" s="21"/>
      <c r="CH226" s="21"/>
      <c r="CI226" s="21"/>
      <c r="CJ226" s="21"/>
      <c r="CK226" s="21"/>
      <c r="CL226" s="21"/>
    </row>
    <row r="227" spans="1:90" x14ac:dyDescent="0.25">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c r="AA227" s="21"/>
      <c r="AB227" s="21"/>
      <c r="AC227" s="21"/>
      <c r="AD227" s="21"/>
      <c r="AE227" s="21"/>
      <c r="AF227" s="21"/>
      <c r="AG227" s="21"/>
      <c r="AH227" s="21"/>
      <c r="AI227" s="21"/>
      <c r="AJ227" s="21"/>
      <c r="AK227" s="21"/>
      <c r="AL227" s="21"/>
      <c r="AM227" s="21"/>
      <c r="AN227" s="21"/>
      <c r="AO227" s="21"/>
      <c r="AP227" s="21"/>
      <c r="AQ227" s="21"/>
      <c r="AR227" s="21"/>
      <c r="AS227" s="21"/>
      <c r="AT227" s="21"/>
      <c r="AU227" s="21"/>
      <c r="AV227" s="21"/>
      <c r="AW227" s="21"/>
      <c r="AX227" s="21"/>
      <c r="AY227" s="21"/>
      <c r="AZ227" s="21"/>
      <c r="BA227" s="21"/>
      <c r="BB227" s="21"/>
      <c r="BC227" s="21"/>
      <c r="BD227" s="21"/>
      <c r="BE227" s="21"/>
      <c r="BF227" s="21"/>
      <c r="BG227" s="21"/>
      <c r="BH227" s="21"/>
      <c r="BI227" s="21"/>
      <c r="BJ227" s="21"/>
      <c r="BK227" s="21"/>
      <c r="BL227" s="21"/>
      <c r="BM227" s="21"/>
      <c r="BN227" s="21"/>
      <c r="BO227" s="21"/>
      <c r="BP227" s="21"/>
      <c r="BQ227" s="21"/>
      <c r="BR227" s="21"/>
      <c r="BS227" s="21"/>
      <c r="BT227" s="21"/>
      <c r="BU227" s="21"/>
      <c r="BV227" s="21"/>
      <c r="BW227" s="21"/>
      <c r="BX227" s="21"/>
      <c r="BY227" s="21"/>
      <c r="BZ227" s="21"/>
      <c r="CA227" s="21"/>
      <c r="CB227" s="21"/>
      <c r="CC227" s="21"/>
      <c r="CD227" s="21"/>
      <c r="CE227" s="21"/>
      <c r="CF227" s="21"/>
      <c r="CG227" s="21"/>
      <c r="CH227" s="21"/>
      <c r="CI227" s="21"/>
      <c r="CJ227" s="21"/>
      <c r="CK227" s="21"/>
      <c r="CL227" s="21"/>
    </row>
    <row r="228" spans="1:90" x14ac:dyDescent="0.25">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c r="AA228" s="21"/>
      <c r="AB228" s="21"/>
      <c r="AC228" s="21"/>
      <c r="AD228" s="21"/>
      <c r="AE228" s="21"/>
      <c r="AF228" s="21"/>
      <c r="AG228" s="21"/>
      <c r="AH228" s="21"/>
      <c r="AI228" s="21"/>
      <c r="AJ228" s="21"/>
      <c r="AK228" s="21"/>
      <c r="AL228" s="21"/>
      <c r="AM228" s="21"/>
      <c r="AN228" s="21"/>
      <c r="AO228" s="21"/>
      <c r="AP228" s="21"/>
      <c r="AQ228" s="21"/>
      <c r="AR228" s="21"/>
      <c r="AS228" s="21"/>
      <c r="AT228" s="21"/>
      <c r="AU228" s="21"/>
      <c r="AV228" s="21"/>
      <c r="AW228" s="21"/>
      <c r="AX228" s="21"/>
      <c r="AY228" s="21"/>
      <c r="AZ228" s="21"/>
      <c r="BA228" s="21"/>
      <c r="BB228" s="21"/>
      <c r="BC228" s="21"/>
      <c r="BD228" s="21"/>
      <c r="BE228" s="21"/>
      <c r="BF228" s="21"/>
      <c r="BG228" s="21"/>
      <c r="BH228" s="21"/>
      <c r="BI228" s="21"/>
      <c r="BJ228" s="21"/>
      <c r="BK228" s="21"/>
      <c r="BL228" s="21"/>
      <c r="BM228" s="21"/>
      <c r="BN228" s="21"/>
      <c r="BO228" s="21"/>
      <c r="BP228" s="21"/>
      <c r="BQ228" s="21"/>
      <c r="BR228" s="21"/>
      <c r="BS228" s="21"/>
      <c r="BT228" s="21"/>
      <c r="BU228" s="21"/>
      <c r="BV228" s="21"/>
      <c r="BW228" s="21"/>
      <c r="BX228" s="21"/>
      <c r="BY228" s="21"/>
      <c r="BZ228" s="21"/>
      <c r="CA228" s="21"/>
      <c r="CB228" s="21"/>
      <c r="CC228" s="21"/>
      <c r="CD228" s="21"/>
      <c r="CE228" s="21"/>
      <c r="CF228" s="21"/>
      <c r="CG228" s="21"/>
      <c r="CH228" s="21"/>
      <c r="CI228" s="21"/>
      <c r="CJ228" s="21"/>
      <c r="CK228" s="21"/>
      <c r="CL228" s="21"/>
    </row>
    <row r="229" spans="1:90" x14ac:dyDescent="0.25">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c r="AD229" s="21"/>
      <c r="AE229" s="21"/>
      <c r="AF229" s="21"/>
      <c r="AG229" s="21"/>
      <c r="AH229" s="21"/>
      <c r="AI229" s="21"/>
      <c r="AJ229" s="21"/>
      <c r="AK229" s="21"/>
      <c r="AL229" s="21"/>
      <c r="AM229" s="21"/>
      <c r="AN229" s="21"/>
      <c r="AO229" s="21"/>
      <c r="AP229" s="21"/>
      <c r="AQ229" s="21"/>
      <c r="AR229" s="21"/>
      <c r="AS229" s="21"/>
      <c r="AT229" s="21"/>
      <c r="AU229" s="21"/>
      <c r="AV229" s="21"/>
      <c r="AW229" s="21"/>
      <c r="AX229" s="21"/>
      <c r="AY229" s="21"/>
      <c r="AZ229" s="21"/>
      <c r="BA229" s="21"/>
      <c r="BB229" s="21"/>
      <c r="BC229" s="21"/>
      <c r="BD229" s="21"/>
      <c r="BE229" s="21"/>
      <c r="BF229" s="21"/>
      <c r="BG229" s="21"/>
      <c r="BH229" s="21"/>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c r="CE229" s="21"/>
      <c r="CF229" s="21"/>
      <c r="CG229" s="21"/>
      <c r="CH229" s="21"/>
      <c r="CI229" s="21"/>
      <c r="CJ229" s="21"/>
      <c r="CK229" s="21"/>
      <c r="CL229" s="21"/>
    </row>
    <row r="230" spans="1:90" x14ac:dyDescent="0.25">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c r="AA230" s="21"/>
      <c r="AB230" s="21"/>
      <c r="AC230" s="21"/>
      <c r="AD230" s="21"/>
      <c r="AE230" s="21"/>
      <c r="AF230" s="21"/>
      <c r="AG230" s="21"/>
      <c r="AH230" s="21"/>
      <c r="AI230" s="21"/>
      <c r="AJ230" s="21"/>
      <c r="AK230" s="21"/>
      <c r="AL230" s="21"/>
      <c r="AM230" s="21"/>
      <c r="AN230" s="21"/>
      <c r="AO230" s="21"/>
      <c r="AP230" s="21"/>
      <c r="AQ230" s="21"/>
      <c r="AR230" s="21"/>
      <c r="AS230" s="21"/>
      <c r="AT230" s="21"/>
      <c r="AU230" s="21"/>
      <c r="AV230" s="21"/>
      <c r="AW230" s="21"/>
      <c r="AX230" s="21"/>
      <c r="AY230" s="21"/>
      <c r="AZ230" s="21"/>
      <c r="BA230" s="21"/>
      <c r="BB230" s="21"/>
      <c r="BC230" s="21"/>
      <c r="BD230" s="21"/>
      <c r="BE230" s="21"/>
      <c r="BF230" s="21"/>
      <c r="BG230" s="21"/>
      <c r="BH230" s="21"/>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c r="CE230" s="21"/>
      <c r="CF230" s="21"/>
      <c r="CG230" s="21"/>
      <c r="CH230" s="21"/>
      <c r="CI230" s="21"/>
      <c r="CJ230" s="21"/>
      <c r="CK230" s="21"/>
      <c r="CL230" s="21"/>
    </row>
    <row r="231" spans="1:90" x14ac:dyDescent="0.25">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c r="AA231" s="21"/>
      <c r="AB231" s="21"/>
      <c r="AC231" s="21"/>
      <c r="AD231" s="21"/>
      <c r="AE231" s="21"/>
      <c r="AF231" s="21"/>
      <c r="AG231" s="21"/>
      <c r="AH231" s="21"/>
      <c r="AI231" s="21"/>
      <c r="AJ231" s="21"/>
      <c r="AK231" s="21"/>
      <c r="AL231" s="21"/>
      <c r="AM231" s="21"/>
      <c r="AN231" s="21"/>
      <c r="AO231" s="21"/>
      <c r="AP231" s="21"/>
      <c r="AQ231" s="21"/>
      <c r="AR231" s="21"/>
      <c r="AS231" s="21"/>
      <c r="AT231" s="21"/>
      <c r="AU231" s="21"/>
      <c r="AV231" s="21"/>
      <c r="AW231" s="21"/>
      <c r="AX231" s="21"/>
      <c r="AY231" s="21"/>
      <c r="AZ231" s="21"/>
      <c r="BA231" s="21"/>
      <c r="BB231" s="21"/>
      <c r="BC231" s="21"/>
      <c r="BD231" s="21"/>
      <c r="BE231" s="21"/>
      <c r="BF231" s="21"/>
      <c r="BG231" s="21"/>
      <c r="BH231" s="21"/>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c r="CE231" s="21"/>
      <c r="CF231" s="21"/>
      <c r="CG231" s="21"/>
      <c r="CH231" s="21"/>
      <c r="CI231" s="21"/>
      <c r="CJ231" s="21"/>
      <c r="CK231" s="21"/>
      <c r="CL231" s="21"/>
    </row>
    <row r="232" spans="1:90" x14ac:dyDescent="0.25">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c r="AA232" s="21"/>
      <c r="AB232" s="21"/>
      <c r="AC232" s="21"/>
      <c r="AD232" s="21"/>
      <c r="AE232" s="21"/>
      <c r="AF232" s="21"/>
      <c r="AG232" s="21"/>
      <c r="AH232" s="21"/>
      <c r="AI232" s="21"/>
      <c r="AJ232" s="21"/>
      <c r="AK232" s="21"/>
      <c r="AL232" s="21"/>
      <c r="AM232" s="21"/>
      <c r="AN232" s="21"/>
      <c r="AO232" s="21"/>
      <c r="AP232" s="21"/>
      <c r="AQ232" s="21"/>
      <c r="AR232" s="21"/>
      <c r="AS232" s="21"/>
      <c r="AT232" s="21"/>
      <c r="AU232" s="21"/>
      <c r="AV232" s="21"/>
      <c r="AW232" s="21"/>
      <c r="AX232" s="21"/>
      <c r="AY232" s="21"/>
      <c r="AZ232" s="21"/>
      <c r="BA232" s="21"/>
      <c r="BB232" s="21"/>
      <c r="BC232" s="21"/>
      <c r="BD232" s="21"/>
      <c r="BE232" s="21"/>
      <c r="BF232" s="21"/>
      <c r="BG232" s="21"/>
      <c r="BH232" s="21"/>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c r="CE232" s="21"/>
      <c r="CF232" s="21"/>
      <c r="CG232" s="21"/>
      <c r="CH232" s="21"/>
      <c r="CI232" s="21"/>
      <c r="CJ232" s="21"/>
      <c r="CK232" s="21"/>
      <c r="CL232" s="21"/>
    </row>
    <row r="233" spans="1:90" x14ac:dyDescent="0.25">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c r="AA233" s="21"/>
      <c r="AB233" s="21"/>
      <c r="AC233" s="21"/>
      <c r="AD233" s="21"/>
      <c r="AE233" s="21"/>
      <c r="AF233" s="21"/>
      <c r="AG233" s="21"/>
      <c r="AH233" s="21"/>
      <c r="AI233" s="21"/>
      <c r="AJ233" s="21"/>
      <c r="AK233" s="21"/>
      <c r="AL233" s="21"/>
      <c r="AM233" s="21"/>
      <c r="AN233" s="21"/>
      <c r="AO233" s="21"/>
      <c r="AP233" s="21"/>
      <c r="AQ233" s="21"/>
      <c r="AR233" s="21"/>
      <c r="AS233" s="21"/>
      <c r="AT233" s="21"/>
      <c r="AU233" s="21"/>
      <c r="AV233" s="21"/>
      <c r="AW233" s="21"/>
      <c r="AX233" s="21"/>
      <c r="AY233" s="21"/>
      <c r="AZ233" s="21"/>
      <c r="BA233" s="21"/>
      <c r="BB233" s="21"/>
      <c r="BC233" s="21"/>
      <c r="BD233" s="21"/>
      <c r="BE233" s="21"/>
      <c r="BF233" s="21"/>
      <c r="BG233" s="21"/>
      <c r="BH233" s="21"/>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c r="CE233" s="21"/>
      <c r="CF233" s="21"/>
      <c r="CG233" s="21"/>
      <c r="CH233" s="21"/>
      <c r="CI233" s="21"/>
      <c r="CJ233" s="21"/>
      <c r="CK233" s="21"/>
      <c r="CL233" s="21"/>
    </row>
    <row r="234" spans="1:90" x14ac:dyDescent="0.25">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c r="AA234" s="21"/>
      <c r="AB234" s="21"/>
      <c r="AC234" s="21"/>
      <c r="AD234" s="21"/>
      <c r="AE234" s="21"/>
      <c r="AF234" s="21"/>
      <c r="AG234" s="21"/>
      <c r="AH234" s="21"/>
      <c r="AI234" s="21"/>
      <c r="AJ234" s="21"/>
      <c r="AK234" s="21"/>
      <c r="AL234" s="21"/>
      <c r="AM234" s="21"/>
      <c r="AN234" s="21"/>
      <c r="AO234" s="21"/>
      <c r="AP234" s="21"/>
      <c r="AQ234" s="21"/>
      <c r="AR234" s="21"/>
      <c r="AS234" s="21"/>
      <c r="AT234" s="21"/>
      <c r="AU234" s="21"/>
      <c r="AV234" s="21"/>
      <c r="AW234" s="21"/>
      <c r="AX234" s="21"/>
      <c r="AY234" s="21"/>
      <c r="AZ234" s="21"/>
      <c r="BA234" s="21"/>
      <c r="BB234" s="21"/>
      <c r="BC234" s="21"/>
      <c r="BD234" s="21"/>
      <c r="BE234" s="21"/>
      <c r="BF234" s="21"/>
      <c r="BG234" s="21"/>
      <c r="BH234" s="21"/>
      <c r="BI234" s="21"/>
      <c r="BJ234" s="21"/>
      <c r="BK234" s="21"/>
      <c r="BL234" s="21"/>
      <c r="BM234" s="21"/>
      <c r="BN234" s="21"/>
      <c r="BO234" s="21"/>
      <c r="BP234" s="21"/>
      <c r="BQ234" s="21"/>
      <c r="BR234" s="21"/>
      <c r="BS234" s="21"/>
      <c r="BT234" s="21"/>
      <c r="BU234" s="21"/>
      <c r="BV234" s="21"/>
      <c r="BW234" s="21"/>
      <c r="BX234" s="21"/>
      <c r="BY234" s="21"/>
      <c r="BZ234" s="21"/>
      <c r="CA234" s="21"/>
      <c r="CB234" s="21"/>
      <c r="CC234" s="21"/>
      <c r="CD234" s="21"/>
      <c r="CE234" s="21"/>
      <c r="CF234" s="21"/>
      <c r="CG234" s="21"/>
      <c r="CH234" s="21"/>
      <c r="CI234" s="21"/>
      <c r="CJ234" s="21"/>
      <c r="CK234" s="21"/>
      <c r="CL234" s="21"/>
    </row>
    <row r="235" spans="1:90" x14ac:dyDescent="0.25">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c r="AA235" s="21"/>
      <c r="AB235" s="21"/>
      <c r="AC235" s="21"/>
      <c r="AD235" s="21"/>
      <c r="AE235" s="21"/>
      <c r="AF235" s="21"/>
      <c r="AG235" s="21"/>
      <c r="AH235" s="21"/>
      <c r="AI235" s="21"/>
      <c r="AJ235" s="21"/>
      <c r="AK235" s="21"/>
      <c r="AL235" s="21"/>
      <c r="AM235" s="21"/>
      <c r="AN235" s="21"/>
      <c r="AO235" s="21"/>
      <c r="AP235" s="21"/>
      <c r="AQ235" s="21"/>
      <c r="AR235" s="21"/>
      <c r="AS235" s="21"/>
      <c r="AT235" s="21"/>
      <c r="AU235" s="21"/>
      <c r="AV235" s="21"/>
      <c r="AW235" s="21"/>
      <c r="AX235" s="21"/>
      <c r="AY235" s="21"/>
      <c r="AZ235" s="21"/>
      <c r="BA235" s="21"/>
      <c r="BB235" s="21"/>
      <c r="BC235" s="21"/>
      <c r="BD235" s="21"/>
      <c r="BE235" s="21"/>
      <c r="BF235" s="21"/>
      <c r="BG235" s="21"/>
      <c r="BH235" s="21"/>
      <c r="BI235" s="21"/>
      <c r="BJ235" s="21"/>
      <c r="BK235" s="21"/>
      <c r="BL235" s="21"/>
      <c r="BM235" s="21"/>
      <c r="BN235" s="21"/>
      <c r="BO235" s="21"/>
      <c r="BP235" s="21"/>
      <c r="BQ235" s="21"/>
      <c r="BR235" s="21"/>
      <c r="BS235" s="21"/>
      <c r="BT235" s="21"/>
      <c r="BU235" s="21"/>
      <c r="BV235" s="21"/>
      <c r="BW235" s="21"/>
      <c r="BX235" s="21"/>
      <c r="BY235" s="21"/>
      <c r="BZ235" s="21"/>
      <c r="CA235" s="21"/>
      <c r="CB235" s="21"/>
      <c r="CC235" s="21"/>
      <c r="CD235" s="21"/>
      <c r="CE235" s="21"/>
      <c r="CF235" s="21"/>
      <c r="CG235" s="21"/>
      <c r="CH235" s="21"/>
      <c r="CI235" s="21"/>
      <c r="CJ235" s="21"/>
      <c r="CK235" s="21"/>
      <c r="CL235" s="21"/>
    </row>
    <row r="236" spans="1:90" x14ac:dyDescent="0.25">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c r="AB236" s="21"/>
      <c r="AC236" s="21"/>
      <c r="AD236" s="21"/>
      <c r="AE236" s="21"/>
      <c r="AF236" s="21"/>
      <c r="AG236" s="21"/>
      <c r="AH236" s="21"/>
      <c r="AI236" s="21"/>
      <c r="AJ236" s="21"/>
      <c r="AK236" s="21"/>
      <c r="AL236" s="21"/>
      <c r="AM236" s="21"/>
      <c r="AN236" s="21"/>
      <c r="AO236" s="21"/>
      <c r="AP236" s="21"/>
      <c r="AQ236" s="21"/>
      <c r="AR236" s="21"/>
      <c r="AS236" s="21"/>
      <c r="AT236" s="21"/>
      <c r="AU236" s="21"/>
      <c r="AV236" s="21"/>
      <c r="AW236" s="21"/>
      <c r="AX236" s="21"/>
      <c r="AY236" s="21"/>
      <c r="AZ236" s="21"/>
      <c r="BA236" s="21"/>
      <c r="BB236" s="21"/>
      <c r="BC236" s="21"/>
      <c r="BD236" s="21"/>
      <c r="BE236" s="21"/>
      <c r="BF236" s="21"/>
      <c r="BG236" s="21"/>
      <c r="BH236" s="21"/>
      <c r="BI236" s="21"/>
      <c r="BJ236" s="21"/>
      <c r="BK236" s="21"/>
      <c r="BL236" s="21"/>
      <c r="BM236" s="21"/>
      <c r="BN236" s="21"/>
      <c r="BO236" s="21"/>
      <c r="BP236" s="21"/>
      <c r="BQ236" s="21"/>
      <c r="BR236" s="21"/>
      <c r="BS236" s="21"/>
      <c r="BT236" s="21"/>
      <c r="BU236" s="21"/>
      <c r="BV236" s="21"/>
      <c r="BW236" s="21"/>
      <c r="BX236" s="21"/>
      <c r="BY236" s="21"/>
      <c r="BZ236" s="21"/>
      <c r="CA236" s="21"/>
      <c r="CB236" s="21"/>
      <c r="CC236" s="21"/>
      <c r="CD236" s="21"/>
      <c r="CE236" s="21"/>
      <c r="CF236" s="21"/>
      <c r="CG236" s="21"/>
      <c r="CH236" s="21"/>
      <c r="CI236" s="21"/>
      <c r="CJ236" s="21"/>
      <c r="CK236" s="21"/>
      <c r="CL236" s="21"/>
    </row>
    <row r="237" spans="1:90" x14ac:dyDescent="0.25">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c r="AA237" s="21"/>
      <c r="AB237" s="21"/>
      <c r="AC237" s="21"/>
      <c r="AD237" s="21"/>
      <c r="AE237" s="21"/>
      <c r="AF237" s="21"/>
      <c r="AG237" s="21"/>
      <c r="AH237" s="21"/>
      <c r="AI237" s="21"/>
      <c r="AJ237" s="21"/>
      <c r="AK237" s="21"/>
      <c r="AL237" s="21"/>
      <c r="AM237" s="21"/>
      <c r="AN237" s="21"/>
      <c r="AO237" s="21"/>
      <c r="AP237" s="21"/>
      <c r="AQ237" s="21"/>
      <c r="AR237" s="21"/>
      <c r="AS237" s="21"/>
      <c r="AT237" s="21"/>
      <c r="AU237" s="21"/>
      <c r="AV237" s="21"/>
      <c r="AW237" s="21"/>
      <c r="AX237" s="21"/>
      <c r="AY237" s="21"/>
      <c r="AZ237" s="21"/>
      <c r="BA237" s="21"/>
      <c r="BB237" s="21"/>
      <c r="BC237" s="21"/>
      <c r="BD237" s="21"/>
      <c r="BE237" s="21"/>
      <c r="BF237" s="21"/>
      <c r="BG237" s="21"/>
      <c r="BH237" s="21"/>
      <c r="BI237" s="21"/>
      <c r="BJ237" s="21"/>
      <c r="BK237" s="21"/>
      <c r="BL237" s="21"/>
      <c r="BM237" s="21"/>
      <c r="BN237" s="21"/>
      <c r="BO237" s="21"/>
      <c r="BP237" s="21"/>
      <c r="BQ237" s="21"/>
      <c r="BR237" s="21"/>
      <c r="BS237" s="21"/>
      <c r="BT237" s="21"/>
      <c r="BU237" s="21"/>
      <c r="BV237" s="21"/>
      <c r="BW237" s="21"/>
      <c r="BX237" s="21"/>
      <c r="BY237" s="21"/>
      <c r="BZ237" s="21"/>
      <c r="CA237" s="21"/>
      <c r="CB237" s="21"/>
      <c r="CC237" s="21"/>
      <c r="CD237" s="21"/>
      <c r="CE237" s="21"/>
      <c r="CF237" s="21"/>
      <c r="CG237" s="21"/>
      <c r="CH237" s="21"/>
      <c r="CI237" s="21"/>
      <c r="CJ237" s="21"/>
      <c r="CK237" s="21"/>
      <c r="CL237" s="21"/>
    </row>
    <row r="238" spans="1:90" x14ac:dyDescent="0.25">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c r="AA238" s="21"/>
      <c r="AB238" s="21"/>
      <c r="AC238" s="21"/>
      <c r="AD238" s="21"/>
      <c r="AE238" s="21"/>
      <c r="AF238" s="21"/>
      <c r="AG238" s="21"/>
      <c r="AH238" s="21"/>
      <c r="AI238" s="21"/>
      <c r="AJ238" s="21"/>
      <c r="AK238" s="21"/>
      <c r="AL238" s="21"/>
      <c r="AM238" s="21"/>
      <c r="AN238" s="21"/>
      <c r="AO238" s="21"/>
      <c r="AP238" s="21"/>
      <c r="AQ238" s="21"/>
      <c r="AR238" s="21"/>
      <c r="AS238" s="21"/>
      <c r="AT238" s="21"/>
      <c r="AU238" s="21"/>
      <c r="AV238" s="21"/>
      <c r="AW238" s="21"/>
      <c r="AX238" s="21"/>
      <c r="AY238" s="21"/>
      <c r="AZ238" s="21"/>
      <c r="BA238" s="21"/>
      <c r="BB238" s="21"/>
      <c r="BC238" s="21"/>
      <c r="BD238" s="21"/>
      <c r="BE238" s="21"/>
      <c r="BF238" s="21"/>
      <c r="BG238" s="21"/>
      <c r="BH238" s="21"/>
      <c r="BI238" s="21"/>
      <c r="BJ238" s="21"/>
      <c r="BK238" s="21"/>
      <c r="BL238" s="21"/>
      <c r="BM238" s="21"/>
      <c r="BN238" s="21"/>
      <c r="BO238" s="21"/>
      <c r="BP238" s="21"/>
      <c r="BQ238" s="21"/>
      <c r="BR238" s="21"/>
      <c r="BS238" s="21"/>
      <c r="BT238" s="21"/>
      <c r="BU238" s="21"/>
      <c r="BV238" s="21"/>
      <c r="BW238" s="21"/>
      <c r="BX238" s="21"/>
      <c r="BY238" s="21"/>
      <c r="BZ238" s="21"/>
      <c r="CA238" s="21"/>
      <c r="CB238" s="21"/>
      <c r="CC238" s="21"/>
      <c r="CD238" s="21"/>
      <c r="CE238" s="21"/>
      <c r="CF238" s="21"/>
      <c r="CG238" s="21"/>
      <c r="CH238" s="21"/>
      <c r="CI238" s="21"/>
      <c r="CJ238" s="21"/>
      <c r="CK238" s="21"/>
      <c r="CL238" s="21"/>
    </row>
    <row r="239" spans="1:90" x14ac:dyDescent="0.25">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c r="AA239" s="21"/>
      <c r="AB239" s="21"/>
      <c r="AC239" s="21"/>
      <c r="AD239" s="21"/>
      <c r="AE239" s="21"/>
      <c r="AF239" s="21"/>
      <c r="AG239" s="21"/>
      <c r="AH239" s="21"/>
      <c r="AI239" s="21"/>
      <c r="AJ239" s="21"/>
      <c r="AK239" s="21"/>
      <c r="AL239" s="21"/>
      <c r="AM239" s="21"/>
      <c r="AN239" s="21"/>
      <c r="AO239" s="21"/>
      <c r="AP239" s="21"/>
      <c r="AQ239" s="21"/>
      <c r="AR239" s="21"/>
      <c r="AS239" s="21"/>
      <c r="AT239" s="21"/>
      <c r="AU239" s="21"/>
      <c r="AV239" s="21"/>
      <c r="AW239" s="21"/>
      <c r="AX239" s="21"/>
      <c r="AY239" s="21"/>
      <c r="AZ239" s="21"/>
      <c r="BA239" s="21"/>
      <c r="BB239" s="21"/>
      <c r="BC239" s="21"/>
      <c r="BD239" s="21"/>
      <c r="BE239" s="21"/>
      <c r="BF239" s="21"/>
      <c r="BG239" s="21"/>
      <c r="BH239" s="21"/>
      <c r="BI239" s="21"/>
      <c r="BJ239" s="21"/>
      <c r="BK239" s="21"/>
      <c r="BL239" s="21"/>
      <c r="BM239" s="21"/>
      <c r="BN239" s="21"/>
      <c r="BO239" s="21"/>
      <c r="BP239" s="21"/>
      <c r="BQ239" s="21"/>
      <c r="BR239" s="21"/>
      <c r="BS239" s="21"/>
      <c r="BT239" s="21"/>
      <c r="BU239" s="21"/>
      <c r="BV239" s="21"/>
      <c r="BW239" s="21"/>
      <c r="BX239" s="21"/>
      <c r="BY239" s="21"/>
      <c r="BZ239" s="21"/>
      <c r="CA239" s="21"/>
      <c r="CB239" s="21"/>
      <c r="CC239" s="21"/>
      <c r="CD239" s="21"/>
      <c r="CE239" s="21"/>
      <c r="CF239" s="21"/>
      <c r="CG239" s="21"/>
      <c r="CH239" s="21"/>
      <c r="CI239" s="21"/>
      <c r="CJ239" s="21"/>
      <c r="CK239" s="21"/>
      <c r="CL239" s="21"/>
    </row>
    <row r="240" spans="1:90" x14ac:dyDescent="0.25">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c r="AB240" s="21"/>
      <c r="AC240" s="21"/>
      <c r="AD240" s="21"/>
      <c r="AE240" s="21"/>
      <c r="AF240" s="21"/>
      <c r="AG240" s="21"/>
      <c r="AH240" s="21"/>
      <c r="AI240" s="21"/>
      <c r="AJ240" s="21"/>
      <c r="AK240" s="21"/>
      <c r="AL240" s="21"/>
      <c r="AM240" s="21"/>
      <c r="AN240" s="21"/>
      <c r="AO240" s="21"/>
      <c r="AP240" s="21"/>
      <c r="AQ240" s="21"/>
      <c r="AR240" s="21"/>
      <c r="AS240" s="21"/>
      <c r="AT240" s="21"/>
      <c r="AU240" s="21"/>
      <c r="AV240" s="21"/>
      <c r="AW240" s="21"/>
      <c r="AX240" s="21"/>
      <c r="AY240" s="21"/>
      <c r="AZ240" s="21"/>
      <c r="BA240" s="21"/>
      <c r="BB240" s="21"/>
      <c r="BC240" s="21"/>
      <c r="BD240" s="21"/>
      <c r="BE240" s="21"/>
      <c r="BF240" s="21"/>
      <c r="BG240" s="21"/>
      <c r="BH240" s="21"/>
      <c r="BI240" s="21"/>
      <c r="BJ240" s="21"/>
      <c r="BK240" s="21"/>
      <c r="BL240" s="21"/>
      <c r="BM240" s="21"/>
      <c r="BN240" s="21"/>
      <c r="BO240" s="21"/>
      <c r="BP240" s="21"/>
      <c r="BQ240" s="21"/>
      <c r="BR240" s="21"/>
      <c r="BS240" s="21"/>
      <c r="BT240" s="21"/>
      <c r="BU240" s="21"/>
      <c r="BV240" s="21"/>
      <c r="BW240" s="21"/>
      <c r="BX240" s="21"/>
      <c r="BY240" s="21"/>
      <c r="BZ240" s="21"/>
      <c r="CA240" s="21"/>
      <c r="CB240" s="21"/>
      <c r="CC240" s="21"/>
      <c r="CD240" s="21"/>
      <c r="CE240" s="21"/>
      <c r="CF240" s="21"/>
      <c r="CG240" s="21"/>
      <c r="CH240" s="21"/>
      <c r="CI240" s="21"/>
      <c r="CJ240" s="21"/>
      <c r="CK240" s="21"/>
      <c r="CL240" s="21"/>
    </row>
    <row r="241" spans="1:90" x14ac:dyDescent="0.25">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c r="AA241" s="21"/>
      <c r="AB241" s="21"/>
      <c r="AC241" s="21"/>
      <c r="AD241" s="21"/>
      <c r="AE241" s="21"/>
      <c r="AF241" s="21"/>
      <c r="AG241" s="21"/>
      <c r="AH241" s="21"/>
      <c r="AI241" s="21"/>
      <c r="AJ241" s="21"/>
      <c r="AK241" s="21"/>
      <c r="AL241" s="21"/>
      <c r="AM241" s="21"/>
      <c r="AN241" s="21"/>
      <c r="AO241" s="21"/>
      <c r="AP241" s="21"/>
      <c r="AQ241" s="21"/>
      <c r="AR241" s="21"/>
      <c r="AS241" s="21"/>
      <c r="AT241" s="21"/>
      <c r="AU241" s="21"/>
      <c r="AV241" s="21"/>
      <c r="AW241" s="21"/>
      <c r="AX241" s="21"/>
      <c r="AY241" s="21"/>
      <c r="AZ241" s="21"/>
      <c r="BA241" s="21"/>
      <c r="BB241" s="21"/>
      <c r="BC241" s="21"/>
      <c r="BD241" s="21"/>
      <c r="BE241" s="21"/>
      <c r="BF241" s="21"/>
      <c r="BG241" s="21"/>
      <c r="BH241" s="21"/>
      <c r="BI241" s="21"/>
      <c r="BJ241" s="21"/>
      <c r="BK241" s="21"/>
      <c r="BL241" s="21"/>
      <c r="BM241" s="21"/>
      <c r="BN241" s="21"/>
      <c r="BO241" s="21"/>
      <c r="BP241" s="21"/>
      <c r="BQ241" s="21"/>
      <c r="BR241" s="21"/>
      <c r="BS241" s="21"/>
      <c r="BT241" s="21"/>
      <c r="BU241" s="21"/>
      <c r="BV241" s="21"/>
      <c r="BW241" s="21"/>
      <c r="BX241" s="21"/>
      <c r="BY241" s="21"/>
      <c r="BZ241" s="21"/>
      <c r="CA241" s="21"/>
      <c r="CB241" s="21"/>
      <c r="CC241" s="21"/>
      <c r="CD241" s="21"/>
      <c r="CE241" s="21"/>
      <c r="CF241" s="21"/>
      <c r="CG241" s="21"/>
      <c r="CH241" s="21"/>
      <c r="CI241" s="21"/>
      <c r="CJ241" s="21"/>
      <c r="CK241" s="21"/>
      <c r="CL241" s="21"/>
    </row>
    <row r="242" spans="1:90" x14ac:dyDescent="0.2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c r="AO242" s="21"/>
      <c r="AP242" s="21"/>
      <c r="AQ242" s="21"/>
      <c r="AR242" s="21"/>
      <c r="AS242" s="21"/>
      <c r="AT242" s="21"/>
      <c r="AU242" s="21"/>
      <c r="AV242" s="21"/>
      <c r="AW242" s="21"/>
      <c r="AX242" s="21"/>
      <c r="AY242" s="21"/>
      <c r="AZ242" s="21"/>
      <c r="BA242" s="21"/>
      <c r="BB242" s="21"/>
      <c r="BC242" s="21"/>
      <c r="BD242" s="21"/>
      <c r="BE242" s="21"/>
      <c r="BF242" s="21"/>
      <c r="BG242" s="21"/>
      <c r="BH242" s="21"/>
      <c r="BI242" s="21"/>
      <c r="BJ242" s="21"/>
      <c r="BK242" s="21"/>
      <c r="BL242" s="21"/>
      <c r="BM242" s="21"/>
      <c r="BN242" s="21"/>
      <c r="BO242" s="21"/>
      <c r="BP242" s="21"/>
      <c r="BQ242" s="21"/>
      <c r="BR242" s="21"/>
      <c r="BS242" s="21"/>
      <c r="BT242" s="21"/>
      <c r="BU242" s="21"/>
      <c r="BV242" s="21"/>
      <c r="BW242" s="21"/>
      <c r="BX242" s="21"/>
      <c r="BY242" s="21"/>
      <c r="BZ242" s="21"/>
      <c r="CA242" s="21"/>
      <c r="CB242" s="21"/>
      <c r="CC242" s="21"/>
      <c r="CD242" s="21"/>
      <c r="CE242" s="21"/>
      <c r="CF242" s="21"/>
      <c r="CG242" s="21"/>
      <c r="CH242" s="21"/>
      <c r="CI242" s="21"/>
      <c r="CJ242" s="21"/>
      <c r="CK242" s="21"/>
      <c r="CL242" s="21"/>
    </row>
    <row r="243" spans="1:90" x14ac:dyDescent="0.25">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c r="AD243" s="21"/>
      <c r="AE243" s="21"/>
      <c r="AF243" s="21"/>
      <c r="AG243" s="21"/>
      <c r="AH243" s="21"/>
      <c r="AI243" s="21"/>
      <c r="AJ243" s="21"/>
      <c r="AK243" s="21"/>
      <c r="AL243" s="21"/>
      <c r="AM243" s="21"/>
      <c r="AN243" s="21"/>
      <c r="AO243" s="21"/>
      <c r="AP243" s="21"/>
      <c r="AQ243" s="21"/>
      <c r="AR243" s="21"/>
      <c r="AS243" s="21"/>
      <c r="AT243" s="21"/>
      <c r="AU243" s="21"/>
      <c r="AV243" s="21"/>
      <c r="AW243" s="21"/>
      <c r="AX243" s="21"/>
      <c r="AY243" s="21"/>
      <c r="AZ243" s="21"/>
      <c r="BA243" s="21"/>
      <c r="BB243" s="21"/>
      <c r="BC243" s="21"/>
      <c r="BD243" s="21"/>
      <c r="BE243" s="21"/>
      <c r="BF243" s="21"/>
      <c r="BG243" s="21"/>
      <c r="BH243" s="21"/>
      <c r="BI243" s="21"/>
      <c r="BJ243" s="21"/>
      <c r="BK243" s="21"/>
      <c r="BL243" s="21"/>
      <c r="BM243" s="21"/>
      <c r="BN243" s="21"/>
      <c r="BO243" s="21"/>
      <c r="BP243" s="21"/>
      <c r="BQ243" s="21"/>
      <c r="BR243" s="21"/>
      <c r="BS243" s="21"/>
      <c r="BT243" s="21"/>
      <c r="BU243" s="21"/>
      <c r="BV243" s="21"/>
      <c r="BW243" s="21"/>
      <c r="BX243" s="21"/>
      <c r="BY243" s="21"/>
      <c r="BZ243" s="21"/>
      <c r="CA243" s="21"/>
      <c r="CB243" s="21"/>
      <c r="CC243" s="21"/>
      <c r="CD243" s="21"/>
      <c r="CE243" s="21"/>
      <c r="CF243" s="21"/>
      <c r="CG243" s="21"/>
      <c r="CH243" s="21"/>
      <c r="CI243" s="21"/>
      <c r="CJ243" s="21"/>
      <c r="CK243" s="21"/>
      <c r="CL243" s="21"/>
    </row>
    <row r="244" spans="1:90" x14ac:dyDescent="0.25">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c r="AA244" s="21"/>
      <c r="AB244" s="21"/>
      <c r="AC244" s="21"/>
      <c r="AD244" s="21"/>
      <c r="AE244" s="21"/>
      <c r="AF244" s="21"/>
      <c r="AG244" s="21"/>
      <c r="AH244" s="21"/>
      <c r="AI244" s="21"/>
      <c r="AJ244" s="21"/>
      <c r="AK244" s="21"/>
      <c r="AL244" s="21"/>
      <c r="AM244" s="21"/>
      <c r="AN244" s="21"/>
      <c r="AO244" s="21"/>
      <c r="AP244" s="21"/>
      <c r="AQ244" s="21"/>
      <c r="AR244" s="21"/>
      <c r="AS244" s="21"/>
      <c r="AT244" s="21"/>
      <c r="AU244" s="21"/>
      <c r="AV244" s="21"/>
      <c r="AW244" s="21"/>
      <c r="AX244" s="21"/>
      <c r="AY244" s="21"/>
      <c r="AZ244" s="21"/>
      <c r="BA244" s="21"/>
      <c r="BB244" s="21"/>
      <c r="BC244" s="21"/>
      <c r="BD244" s="21"/>
      <c r="BE244" s="21"/>
      <c r="BF244" s="21"/>
      <c r="BG244" s="21"/>
      <c r="BH244" s="21"/>
      <c r="BI244" s="21"/>
      <c r="BJ244" s="21"/>
      <c r="BK244" s="21"/>
      <c r="BL244" s="21"/>
      <c r="BM244" s="21"/>
      <c r="BN244" s="21"/>
      <c r="BO244" s="21"/>
      <c r="BP244" s="21"/>
      <c r="BQ244" s="21"/>
      <c r="BR244" s="21"/>
      <c r="BS244" s="21"/>
      <c r="BT244" s="21"/>
      <c r="BU244" s="21"/>
      <c r="BV244" s="21"/>
      <c r="BW244" s="21"/>
      <c r="BX244" s="21"/>
      <c r="BY244" s="21"/>
      <c r="BZ244" s="21"/>
      <c r="CA244" s="21"/>
      <c r="CB244" s="21"/>
      <c r="CC244" s="21"/>
      <c r="CD244" s="21"/>
      <c r="CE244" s="21"/>
      <c r="CF244" s="21"/>
      <c r="CG244" s="21"/>
      <c r="CH244" s="21"/>
      <c r="CI244" s="21"/>
      <c r="CJ244" s="21"/>
      <c r="CK244" s="21"/>
      <c r="CL244" s="21"/>
    </row>
    <row r="245" spans="1:90" x14ac:dyDescent="0.25">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c r="AA245" s="21"/>
      <c r="AB245" s="21"/>
      <c r="AC245" s="21"/>
      <c r="AD245" s="21"/>
      <c r="AE245" s="21"/>
      <c r="AF245" s="21"/>
      <c r="AG245" s="21"/>
      <c r="AH245" s="21"/>
      <c r="AI245" s="21"/>
      <c r="AJ245" s="21"/>
      <c r="AK245" s="21"/>
      <c r="AL245" s="21"/>
      <c r="AM245" s="21"/>
      <c r="AN245" s="21"/>
      <c r="AO245" s="21"/>
      <c r="AP245" s="21"/>
      <c r="AQ245" s="21"/>
      <c r="AR245" s="21"/>
      <c r="AS245" s="21"/>
      <c r="AT245" s="21"/>
      <c r="AU245" s="21"/>
      <c r="AV245" s="21"/>
      <c r="AW245" s="21"/>
      <c r="AX245" s="21"/>
      <c r="AY245" s="21"/>
      <c r="AZ245" s="21"/>
      <c r="BA245" s="21"/>
      <c r="BB245" s="21"/>
      <c r="BC245" s="21"/>
      <c r="BD245" s="21"/>
      <c r="BE245" s="21"/>
      <c r="BF245" s="21"/>
      <c r="BG245" s="21"/>
      <c r="BH245" s="21"/>
      <c r="BI245" s="21"/>
      <c r="BJ245" s="21"/>
      <c r="BK245" s="21"/>
      <c r="BL245" s="21"/>
      <c r="BM245" s="21"/>
      <c r="BN245" s="21"/>
      <c r="BO245" s="21"/>
      <c r="BP245" s="21"/>
      <c r="BQ245" s="21"/>
      <c r="BR245" s="21"/>
      <c r="BS245" s="21"/>
      <c r="BT245" s="21"/>
      <c r="BU245" s="21"/>
      <c r="BV245" s="21"/>
      <c r="BW245" s="21"/>
      <c r="BX245" s="21"/>
      <c r="BY245" s="21"/>
      <c r="BZ245" s="21"/>
      <c r="CA245" s="21"/>
      <c r="CB245" s="21"/>
      <c r="CC245" s="21"/>
      <c r="CD245" s="21"/>
      <c r="CE245" s="21"/>
      <c r="CF245" s="21"/>
      <c r="CG245" s="21"/>
      <c r="CH245" s="21"/>
      <c r="CI245" s="21"/>
      <c r="CJ245" s="21"/>
      <c r="CK245" s="21"/>
      <c r="CL245" s="21"/>
    </row>
    <row r="246" spans="1:90" x14ac:dyDescent="0.25">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c r="AA246" s="21"/>
      <c r="AB246" s="21"/>
      <c r="AC246" s="21"/>
      <c r="AD246" s="21"/>
      <c r="AE246" s="21"/>
      <c r="AF246" s="21"/>
      <c r="AG246" s="21"/>
      <c r="AH246" s="21"/>
      <c r="AI246" s="21"/>
      <c r="AJ246" s="21"/>
      <c r="AK246" s="21"/>
      <c r="AL246" s="21"/>
      <c r="AM246" s="21"/>
      <c r="AN246" s="21"/>
      <c r="AO246" s="21"/>
      <c r="AP246" s="21"/>
      <c r="AQ246" s="21"/>
      <c r="AR246" s="21"/>
      <c r="AS246" s="21"/>
      <c r="AT246" s="21"/>
      <c r="AU246" s="21"/>
      <c r="AV246" s="21"/>
      <c r="AW246" s="21"/>
      <c r="AX246" s="21"/>
      <c r="AY246" s="21"/>
      <c r="AZ246" s="21"/>
      <c r="BA246" s="21"/>
      <c r="BB246" s="21"/>
      <c r="BC246" s="21"/>
      <c r="BD246" s="21"/>
      <c r="BE246" s="21"/>
      <c r="BF246" s="21"/>
      <c r="BG246" s="21"/>
      <c r="BH246" s="21"/>
      <c r="BI246" s="21"/>
      <c r="BJ246" s="21"/>
      <c r="BK246" s="21"/>
      <c r="BL246" s="21"/>
      <c r="BM246" s="21"/>
      <c r="BN246" s="21"/>
      <c r="BO246" s="21"/>
      <c r="BP246" s="21"/>
      <c r="BQ246" s="21"/>
      <c r="BR246" s="21"/>
      <c r="BS246" s="21"/>
      <c r="BT246" s="21"/>
      <c r="BU246" s="21"/>
      <c r="BV246" s="21"/>
      <c r="BW246" s="21"/>
      <c r="BX246" s="21"/>
      <c r="BY246" s="21"/>
      <c r="BZ246" s="21"/>
      <c r="CA246" s="21"/>
      <c r="CB246" s="21"/>
      <c r="CC246" s="21"/>
      <c r="CD246" s="21"/>
      <c r="CE246" s="21"/>
      <c r="CF246" s="21"/>
      <c r="CG246" s="21"/>
      <c r="CH246" s="21"/>
      <c r="CI246" s="21"/>
      <c r="CJ246" s="21"/>
      <c r="CK246" s="21"/>
      <c r="CL246" s="21"/>
    </row>
    <row r="247" spans="1:90" x14ac:dyDescent="0.25">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c r="AA247" s="21"/>
      <c r="AB247" s="21"/>
      <c r="AC247" s="21"/>
      <c r="AD247" s="21"/>
      <c r="AE247" s="21"/>
      <c r="AF247" s="21"/>
      <c r="AG247" s="21"/>
      <c r="AH247" s="21"/>
      <c r="AI247" s="21"/>
      <c r="AJ247" s="21"/>
      <c r="AK247" s="21"/>
      <c r="AL247" s="21"/>
      <c r="AM247" s="21"/>
      <c r="AN247" s="21"/>
      <c r="AO247" s="21"/>
      <c r="AP247" s="21"/>
      <c r="AQ247" s="21"/>
      <c r="AR247" s="21"/>
      <c r="AS247" s="21"/>
      <c r="AT247" s="21"/>
      <c r="AU247" s="21"/>
      <c r="AV247" s="21"/>
      <c r="AW247" s="21"/>
      <c r="AX247" s="21"/>
      <c r="AY247" s="21"/>
      <c r="AZ247" s="21"/>
      <c r="BA247" s="21"/>
      <c r="BB247" s="21"/>
      <c r="BC247" s="21"/>
      <c r="BD247" s="21"/>
      <c r="BE247" s="21"/>
      <c r="BF247" s="21"/>
      <c r="BG247" s="21"/>
      <c r="BH247" s="21"/>
      <c r="BI247" s="21"/>
      <c r="BJ247" s="21"/>
      <c r="BK247" s="21"/>
      <c r="BL247" s="21"/>
      <c r="BM247" s="21"/>
      <c r="BN247" s="21"/>
      <c r="BO247" s="21"/>
      <c r="BP247" s="21"/>
      <c r="BQ247" s="21"/>
      <c r="BR247" s="21"/>
      <c r="BS247" s="21"/>
      <c r="BT247" s="21"/>
      <c r="BU247" s="21"/>
      <c r="BV247" s="21"/>
      <c r="BW247" s="21"/>
      <c r="BX247" s="21"/>
      <c r="BY247" s="21"/>
      <c r="BZ247" s="21"/>
      <c r="CA247" s="21"/>
      <c r="CB247" s="21"/>
      <c r="CC247" s="21"/>
      <c r="CD247" s="21"/>
      <c r="CE247" s="21"/>
      <c r="CF247" s="21"/>
      <c r="CG247" s="21"/>
      <c r="CH247" s="21"/>
      <c r="CI247" s="21"/>
      <c r="CJ247" s="21"/>
      <c r="CK247" s="21"/>
      <c r="CL247" s="21"/>
    </row>
    <row r="248" spans="1:90" x14ac:dyDescent="0.25">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c r="AA248" s="21"/>
      <c r="AB248" s="21"/>
      <c r="AC248" s="21"/>
      <c r="AD248" s="21"/>
      <c r="AE248" s="21"/>
      <c r="AF248" s="21"/>
      <c r="AG248" s="21"/>
      <c r="AH248" s="21"/>
      <c r="AI248" s="21"/>
      <c r="AJ248" s="21"/>
      <c r="AK248" s="21"/>
      <c r="AL248" s="21"/>
      <c r="AM248" s="21"/>
      <c r="AN248" s="21"/>
      <c r="AO248" s="21"/>
      <c r="AP248" s="21"/>
      <c r="AQ248" s="21"/>
      <c r="AR248" s="21"/>
      <c r="AS248" s="21"/>
      <c r="AT248" s="21"/>
      <c r="AU248" s="21"/>
      <c r="AV248" s="21"/>
      <c r="AW248" s="21"/>
      <c r="AX248" s="21"/>
      <c r="AY248" s="21"/>
      <c r="AZ248" s="21"/>
      <c r="BA248" s="21"/>
      <c r="BB248" s="21"/>
      <c r="BC248" s="21"/>
      <c r="BD248" s="21"/>
      <c r="BE248" s="21"/>
      <c r="BF248" s="21"/>
      <c r="BG248" s="21"/>
      <c r="BH248" s="21"/>
      <c r="BI248" s="21"/>
      <c r="BJ248" s="21"/>
      <c r="BK248" s="21"/>
      <c r="BL248" s="21"/>
      <c r="BM248" s="21"/>
      <c r="BN248" s="21"/>
      <c r="BO248" s="21"/>
      <c r="BP248" s="21"/>
      <c r="BQ248" s="21"/>
      <c r="BR248" s="21"/>
      <c r="BS248" s="21"/>
      <c r="BT248" s="21"/>
      <c r="BU248" s="21"/>
      <c r="BV248" s="21"/>
      <c r="BW248" s="21"/>
      <c r="BX248" s="21"/>
      <c r="BY248" s="21"/>
      <c r="BZ248" s="21"/>
      <c r="CA248" s="21"/>
      <c r="CB248" s="21"/>
      <c r="CC248" s="21"/>
      <c r="CD248" s="21"/>
      <c r="CE248" s="21"/>
      <c r="CF248" s="21"/>
      <c r="CG248" s="21"/>
      <c r="CH248" s="21"/>
      <c r="CI248" s="21"/>
      <c r="CJ248" s="21"/>
      <c r="CK248" s="21"/>
      <c r="CL248" s="21"/>
    </row>
    <row r="249" spans="1:90" x14ac:dyDescent="0.25">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c r="AA249" s="21"/>
      <c r="AB249" s="21"/>
      <c r="AC249" s="21"/>
      <c r="AD249" s="21"/>
      <c r="AE249" s="21"/>
      <c r="AF249" s="21"/>
      <c r="AG249" s="21"/>
      <c r="AH249" s="21"/>
      <c r="AI249" s="21"/>
      <c r="AJ249" s="21"/>
      <c r="AK249" s="21"/>
      <c r="AL249" s="21"/>
      <c r="AM249" s="21"/>
      <c r="AN249" s="21"/>
      <c r="AO249" s="21"/>
      <c r="AP249" s="21"/>
      <c r="AQ249" s="21"/>
      <c r="AR249" s="21"/>
      <c r="AS249" s="21"/>
      <c r="AT249" s="21"/>
      <c r="AU249" s="21"/>
      <c r="AV249" s="21"/>
      <c r="AW249" s="21"/>
      <c r="AX249" s="21"/>
      <c r="AY249" s="21"/>
      <c r="AZ249" s="21"/>
      <c r="BA249" s="21"/>
      <c r="BB249" s="21"/>
      <c r="BC249" s="21"/>
      <c r="BD249" s="21"/>
      <c r="BE249" s="21"/>
      <c r="BF249" s="21"/>
      <c r="BG249" s="21"/>
      <c r="BH249" s="21"/>
      <c r="BI249" s="21"/>
      <c r="BJ249" s="21"/>
      <c r="BK249" s="21"/>
      <c r="BL249" s="21"/>
      <c r="BM249" s="21"/>
      <c r="BN249" s="21"/>
      <c r="BO249" s="21"/>
      <c r="BP249" s="21"/>
      <c r="BQ249" s="21"/>
      <c r="BR249" s="21"/>
      <c r="BS249" s="21"/>
      <c r="BT249" s="21"/>
      <c r="BU249" s="21"/>
      <c r="BV249" s="21"/>
      <c r="BW249" s="21"/>
      <c r="BX249" s="21"/>
      <c r="BY249" s="21"/>
      <c r="BZ249" s="21"/>
      <c r="CA249" s="21"/>
      <c r="CB249" s="21"/>
      <c r="CC249" s="21"/>
      <c r="CD249" s="21"/>
      <c r="CE249" s="21"/>
      <c r="CF249" s="21"/>
      <c r="CG249" s="21"/>
      <c r="CH249" s="21"/>
      <c r="CI249" s="21"/>
      <c r="CJ249" s="21"/>
      <c r="CK249" s="21"/>
      <c r="CL249" s="21"/>
    </row>
    <row r="250" spans="1:90" x14ac:dyDescent="0.25">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c r="AB250" s="21"/>
      <c r="AC250" s="21"/>
      <c r="AD250" s="21"/>
      <c r="AE250" s="21"/>
      <c r="AF250" s="21"/>
      <c r="AG250" s="21"/>
      <c r="AH250" s="21"/>
      <c r="AI250" s="21"/>
      <c r="AJ250" s="21"/>
      <c r="AK250" s="21"/>
      <c r="AL250" s="21"/>
      <c r="AM250" s="21"/>
      <c r="AN250" s="21"/>
      <c r="AO250" s="21"/>
      <c r="AP250" s="21"/>
      <c r="AQ250" s="21"/>
      <c r="AR250" s="21"/>
      <c r="AS250" s="21"/>
      <c r="AT250" s="21"/>
      <c r="AU250" s="21"/>
      <c r="AV250" s="21"/>
      <c r="AW250" s="21"/>
      <c r="AX250" s="21"/>
      <c r="AY250" s="21"/>
      <c r="AZ250" s="21"/>
      <c r="BA250" s="21"/>
      <c r="BB250" s="21"/>
      <c r="BC250" s="21"/>
      <c r="BD250" s="21"/>
      <c r="BE250" s="21"/>
      <c r="BF250" s="21"/>
      <c r="BG250" s="21"/>
      <c r="BH250" s="21"/>
      <c r="BI250" s="21"/>
      <c r="BJ250" s="21"/>
      <c r="BK250" s="21"/>
      <c r="BL250" s="21"/>
      <c r="BM250" s="21"/>
      <c r="BN250" s="21"/>
      <c r="BO250" s="21"/>
      <c r="BP250" s="21"/>
      <c r="BQ250" s="21"/>
      <c r="BR250" s="21"/>
      <c r="BS250" s="21"/>
      <c r="BT250" s="21"/>
      <c r="BU250" s="21"/>
      <c r="BV250" s="21"/>
      <c r="BW250" s="21"/>
      <c r="BX250" s="21"/>
      <c r="BY250" s="21"/>
      <c r="BZ250" s="21"/>
      <c r="CA250" s="21"/>
      <c r="CB250" s="21"/>
      <c r="CC250" s="21"/>
      <c r="CD250" s="21"/>
      <c r="CE250" s="21"/>
      <c r="CF250" s="21"/>
      <c r="CG250" s="21"/>
      <c r="CH250" s="21"/>
      <c r="CI250" s="21"/>
      <c r="CJ250" s="21"/>
      <c r="CK250" s="21"/>
      <c r="CL250" s="21"/>
    </row>
    <row r="251" spans="1:90" x14ac:dyDescent="0.25">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c r="AA251" s="21"/>
      <c r="AB251" s="21"/>
      <c r="AC251" s="21"/>
      <c r="AD251" s="21"/>
      <c r="AE251" s="21"/>
      <c r="AF251" s="21"/>
      <c r="AG251" s="21"/>
      <c r="AH251" s="21"/>
      <c r="AI251" s="21"/>
      <c r="AJ251" s="21"/>
      <c r="AK251" s="21"/>
      <c r="AL251" s="21"/>
      <c r="AM251" s="21"/>
      <c r="AN251" s="21"/>
      <c r="AO251" s="21"/>
      <c r="AP251" s="21"/>
      <c r="AQ251" s="21"/>
      <c r="AR251" s="21"/>
      <c r="AS251" s="21"/>
      <c r="AT251" s="21"/>
      <c r="AU251" s="21"/>
      <c r="AV251" s="21"/>
      <c r="AW251" s="21"/>
      <c r="AX251" s="21"/>
      <c r="AY251" s="21"/>
      <c r="AZ251" s="21"/>
      <c r="BA251" s="21"/>
      <c r="BB251" s="21"/>
      <c r="BC251" s="21"/>
      <c r="BD251" s="21"/>
      <c r="BE251" s="21"/>
      <c r="BF251" s="21"/>
      <c r="BG251" s="21"/>
      <c r="BH251" s="21"/>
      <c r="BI251" s="21"/>
      <c r="BJ251" s="21"/>
      <c r="BK251" s="21"/>
      <c r="BL251" s="21"/>
      <c r="BM251" s="21"/>
      <c r="BN251" s="21"/>
      <c r="BO251" s="21"/>
      <c r="BP251" s="21"/>
      <c r="BQ251" s="21"/>
      <c r="BR251" s="21"/>
      <c r="BS251" s="21"/>
      <c r="BT251" s="21"/>
      <c r="BU251" s="21"/>
      <c r="BV251" s="21"/>
      <c r="BW251" s="21"/>
      <c r="BX251" s="21"/>
      <c r="BY251" s="21"/>
      <c r="BZ251" s="21"/>
      <c r="CA251" s="21"/>
      <c r="CB251" s="21"/>
      <c r="CC251" s="21"/>
      <c r="CD251" s="21"/>
      <c r="CE251" s="21"/>
      <c r="CF251" s="21"/>
      <c r="CG251" s="21"/>
      <c r="CH251" s="21"/>
      <c r="CI251" s="21"/>
      <c r="CJ251" s="21"/>
      <c r="CK251" s="21"/>
      <c r="CL251" s="21"/>
    </row>
    <row r="252" spans="1:90" x14ac:dyDescent="0.25">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c r="AA252" s="21"/>
      <c r="AB252" s="21"/>
      <c r="AC252" s="21"/>
      <c r="AD252" s="21"/>
      <c r="AE252" s="21"/>
      <c r="AF252" s="21"/>
      <c r="AG252" s="21"/>
      <c r="AH252" s="21"/>
      <c r="AI252" s="21"/>
      <c r="AJ252" s="21"/>
      <c r="AK252" s="21"/>
      <c r="AL252" s="21"/>
      <c r="AM252" s="21"/>
      <c r="AN252" s="21"/>
      <c r="AO252" s="21"/>
      <c r="AP252" s="21"/>
      <c r="AQ252" s="21"/>
      <c r="AR252" s="21"/>
      <c r="AS252" s="21"/>
      <c r="AT252" s="21"/>
      <c r="AU252" s="21"/>
      <c r="AV252" s="21"/>
      <c r="AW252" s="21"/>
      <c r="AX252" s="21"/>
      <c r="AY252" s="21"/>
      <c r="AZ252" s="21"/>
      <c r="BA252" s="21"/>
      <c r="BB252" s="21"/>
      <c r="BC252" s="21"/>
      <c r="BD252" s="21"/>
      <c r="BE252" s="21"/>
      <c r="BF252" s="21"/>
      <c r="BG252" s="21"/>
      <c r="BH252" s="21"/>
      <c r="BI252" s="21"/>
      <c r="BJ252" s="21"/>
      <c r="BK252" s="21"/>
      <c r="BL252" s="21"/>
      <c r="BM252" s="21"/>
      <c r="BN252" s="21"/>
      <c r="BO252" s="21"/>
      <c r="BP252" s="21"/>
      <c r="BQ252" s="21"/>
      <c r="BR252" s="21"/>
      <c r="BS252" s="21"/>
      <c r="BT252" s="21"/>
      <c r="BU252" s="21"/>
      <c r="BV252" s="21"/>
      <c r="BW252" s="21"/>
      <c r="BX252" s="21"/>
      <c r="BY252" s="21"/>
      <c r="BZ252" s="21"/>
      <c r="CA252" s="21"/>
      <c r="CB252" s="21"/>
      <c r="CC252" s="21"/>
      <c r="CD252" s="21"/>
      <c r="CE252" s="21"/>
      <c r="CF252" s="21"/>
      <c r="CG252" s="21"/>
      <c r="CH252" s="21"/>
      <c r="CI252" s="21"/>
      <c r="CJ252" s="21"/>
      <c r="CK252" s="21"/>
      <c r="CL252" s="21"/>
    </row>
    <row r="253" spans="1:90" x14ac:dyDescent="0.25">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c r="AA253" s="21"/>
      <c r="AB253" s="21"/>
      <c r="AC253" s="21"/>
      <c r="AD253" s="21"/>
      <c r="AE253" s="21"/>
      <c r="AF253" s="21"/>
      <c r="AG253" s="21"/>
      <c r="AH253" s="21"/>
      <c r="AI253" s="21"/>
      <c r="AJ253" s="21"/>
      <c r="AK253" s="21"/>
      <c r="AL253" s="21"/>
      <c r="AM253" s="21"/>
      <c r="AN253" s="21"/>
      <c r="AO253" s="21"/>
      <c r="AP253" s="21"/>
      <c r="AQ253" s="21"/>
      <c r="AR253" s="21"/>
      <c r="AS253" s="21"/>
      <c r="AT253" s="21"/>
      <c r="AU253" s="21"/>
      <c r="AV253" s="21"/>
      <c r="AW253" s="21"/>
      <c r="AX253" s="21"/>
      <c r="AY253" s="21"/>
      <c r="AZ253" s="21"/>
      <c r="BA253" s="21"/>
      <c r="BB253" s="21"/>
      <c r="BC253" s="21"/>
      <c r="BD253" s="21"/>
      <c r="BE253" s="21"/>
      <c r="BF253" s="21"/>
      <c r="BG253" s="21"/>
      <c r="BH253" s="21"/>
      <c r="BI253" s="21"/>
      <c r="BJ253" s="21"/>
      <c r="BK253" s="21"/>
      <c r="BL253" s="21"/>
      <c r="BM253" s="21"/>
      <c r="BN253" s="21"/>
      <c r="BO253" s="21"/>
      <c r="BP253" s="21"/>
      <c r="BQ253" s="21"/>
      <c r="BR253" s="21"/>
      <c r="BS253" s="21"/>
      <c r="BT253" s="21"/>
      <c r="BU253" s="21"/>
      <c r="BV253" s="21"/>
      <c r="BW253" s="21"/>
      <c r="BX253" s="21"/>
      <c r="BY253" s="21"/>
      <c r="BZ253" s="21"/>
      <c r="CA253" s="21"/>
      <c r="CB253" s="21"/>
      <c r="CC253" s="21"/>
      <c r="CD253" s="21"/>
      <c r="CE253" s="21"/>
      <c r="CF253" s="21"/>
      <c r="CG253" s="21"/>
      <c r="CH253" s="21"/>
      <c r="CI253" s="21"/>
      <c r="CJ253" s="21"/>
      <c r="CK253" s="21"/>
      <c r="CL253" s="21"/>
    </row>
    <row r="254" spans="1:90" x14ac:dyDescent="0.25">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c r="AA254" s="21"/>
      <c r="AB254" s="21"/>
      <c r="AC254" s="21"/>
      <c r="AD254" s="21"/>
      <c r="AE254" s="21"/>
      <c r="AF254" s="21"/>
      <c r="AG254" s="21"/>
      <c r="AH254" s="21"/>
      <c r="AI254" s="21"/>
      <c r="AJ254" s="21"/>
      <c r="AK254" s="21"/>
      <c r="AL254" s="21"/>
      <c r="AM254" s="21"/>
      <c r="AN254" s="21"/>
      <c r="AO254" s="21"/>
      <c r="AP254" s="21"/>
      <c r="AQ254" s="21"/>
      <c r="AR254" s="21"/>
      <c r="AS254" s="21"/>
      <c r="AT254" s="21"/>
      <c r="AU254" s="21"/>
      <c r="AV254" s="21"/>
      <c r="AW254" s="21"/>
      <c r="AX254" s="21"/>
      <c r="AY254" s="21"/>
      <c r="AZ254" s="21"/>
      <c r="BA254" s="21"/>
      <c r="BB254" s="21"/>
      <c r="BC254" s="21"/>
      <c r="BD254" s="21"/>
      <c r="BE254" s="21"/>
      <c r="BF254" s="21"/>
      <c r="BG254" s="21"/>
      <c r="BH254" s="21"/>
      <c r="BI254" s="21"/>
      <c r="BJ254" s="21"/>
      <c r="BK254" s="21"/>
      <c r="BL254" s="21"/>
      <c r="BM254" s="21"/>
      <c r="BN254" s="21"/>
      <c r="BO254" s="21"/>
      <c r="BP254" s="21"/>
      <c r="BQ254" s="21"/>
      <c r="BR254" s="21"/>
      <c r="BS254" s="21"/>
      <c r="BT254" s="21"/>
      <c r="BU254" s="21"/>
      <c r="BV254" s="21"/>
      <c r="BW254" s="21"/>
      <c r="BX254" s="21"/>
      <c r="BY254" s="21"/>
      <c r="BZ254" s="21"/>
      <c r="CA254" s="21"/>
      <c r="CB254" s="21"/>
      <c r="CC254" s="21"/>
      <c r="CD254" s="21"/>
      <c r="CE254" s="21"/>
      <c r="CF254" s="21"/>
      <c r="CG254" s="21"/>
      <c r="CH254" s="21"/>
      <c r="CI254" s="21"/>
      <c r="CJ254" s="21"/>
      <c r="CK254" s="21"/>
      <c r="CL254" s="21"/>
    </row>
    <row r="255" spans="1:90" x14ac:dyDescent="0.25">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c r="AA255" s="21"/>
      <c r="AB255" s="21"/>
      <c r="AC255" s="21"/>
      <c r="AD255" s="21"/>
      <c r="AE255" s="21"/>
      <c r="AF255" s="21"/>
      <c r="AG255" s="21"/>
      <c r="AH255" s="21"/>
      <c r="AI255" s="21"/>
      <c r="AJ255" s="21"/>
      <c r="AK255" s="21"/>
      <c r="AL255" s="21"/>
      <c r="AM255" s="21"/>
      <c r="AN255" s="21"/>
      <c r="AO255" s="21"/>
      <c r="AP255" s="21"/>
      <c r="AQ255" s="21"/>
      <c r="AR255" s="21"/>
      <c r="AS255" s="21"/>
      <c r="AT255" s="21"/>
      <c r="AU255" s="21"/>
      <c r="AV255" s="21"/>
      <c r="AW255" s="21"/>
      <c r="AX255" s="21"/>
      <c r="AY255" s="21"/>
      <c r="AZ255" s="21"/>
      <c r="BA255" s="21"/>
      <c r="BB255" s="21"/>
      <c r="BC255" s="21"/>
      <c r="BD255" s="21"/>
      <c r="BE255" s="21"/>
      <c r="BF255" s="21"/>
      <c r="BG255" s="21"/>
      <c r="BH255" s="21"/>
      <c r="BI255" s="21"/>
      <c r="BJ255" s="21"/>
      <c r="BK255" s="21"/>
      <c r="BL255" s="21"/>
      <c r="BM255" s="21"/>
      <c r="BN255" s="21"/>
      <c r="BO255" s="21"/>
      <c r="BP255" s="21"/>
      <c r="BQ255" s="21"/>
      <c r="BR255" s="21"/>
      <c r="BS255" s="21"/>
      <c r="BT255" s="21"/>
      <c r="BU255" s="21"/>
      <c r="BV255" s="21"/>
      <c r="BW255" s="21"/>
      <c r="BX255" s="21"/>
      <c r="BY255" s="21"/>
      <c r="BZ255" s="21"/>
      <c r="CA255" s="21"/>
      <c r="CB255" s="21"/>
      <c r="CC255" s="21"/>
      <c r="CD255" s="21"/>
      <c r="CE255" s="21"/>
      <c r="CF255" s="21"/>
      <c r="CG255" s="21"/>
      <c r="CH255" s="21"/>
      <c r="CI255" s="21"/>
      <c r="CJ255" s="21"/>
      <c r="CK255" s="21"/>
      <c r="CL255" s="21"/>
    </row>
    <row r="256" spans="1:90" x14ac:dyDescent="0.25">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c r="AA256" s="21"/>
      <c r="AB256" s="21"/>
      <c r="AC256" s="21"/>
      <c r="AD256" s="21"/>
      <c r="AE256" s="21"/>
      <c r="AF256" s="21"/>
      <c r="AG256" s="21"/>
      <c r="AH256" s="21"/>
      <c r="AI256" s="21"/>
      <c r="AJ256" s="21"/>
      <c r="AK256" s="21"/>
      <c r="AL256" s="21"/>
      <c r="AM256" s="21"/>
      <c r="AN256" s="21"/>
      <c r="AO256" s="21"/>
      <c r="AP256" s="21"/>
      <c r="AQ256" s="21"/>
      <c r="AR256" s="21"/>
      <c r="AS256" s="21"/>
      <c r="AT256" s="21"/>
      <c r="AU256" s="21"/>
      <c r="AV256" s="21"/>
      <c r="AW256" s="21"/>
      <c r="AX256" s="21"/>
      <c r="AY256" s="21"/>
      <c r="AZ256" s="21"/>
      <c r="BA256" s="21"/>
      <c r="BB256" s="21"/>
      <c r="BC256" s="21"/>
      <c r="BD256" s="21"/>
      <c r="BE256" s="21"/>
      <c r="BF256" s="21"/>
      <c r="BG256" s="21"/>
      <c r="BH256" s="21"/>
      <c r="BI256" s="21"/>
      <c r="BJ256" s="21"/>
      <c r="BK256" s="21"/>
      <c r="BL256" s="21"/>
      <c r="BM256" s="21"/>
      <c r="BN256" s="21"/>
      <c r="BO256" s="21"/>
      <c r="BP256" s="21"/>
      <c r="BQ256" s="21"/>
      <c r="BR256" s="21"/>
      <c r="BS256" s="21"/>
      <c r="BT256" s="21"/>
      <c r="BU256" s="21"/>
      <c r="BV256" s="21"/>
      <c r="BW256" s="21"/>
      <c r="BX256" s="21"/>
      <c r="BY256" s="21"/>
      <c r="BZ256" s="21"/>
      <c r="CA256" s="21"/>
      <c r="CB256" s="21"/>
      <c r="CC256" s="21"/>
      <c r="CD256" s="21"/>
      <c r="CE256" s="21"/>
      <c r="CF256" s="21"/>
      <c r="CG256" s="21"/>
      <c r="CH256" s="21"/>
      <c r="CI256" s="21"/>
      <c r="CJ256" s="21"/>
      <c r="CK256" s="21"/>
      <c r="CL256" s="21"/>
    </row>
    <row r="257" spans="1:90" x14ac:dyDescent="0.25">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c r="AB257" s="21"/>
      <c r="AC257" s="21"/>
      <c r="AD257" s="21"/>
      <c r="AE257" s="21"/>
      <c r="AF257" s="21"/>
      <c r="AG257" s="21"/>
      <c r="AH257" s="21"/>
      <c r="AI257" s="21"/>
      <c r="AJ257" s="21"/>
      <c r="AK257" s="21"/>
      <c r="AL257" s="21"/>
      <c r="AM257" s="21"/>
      <c r="AN257" s="21"/>
      <c r="AO257" s="21"/>
      <c r="AP257" s="21"/>
      <c r="AQ257" s="21"/>
      <c r="AR257" s="21"/>
      <c r="AS257" s="21"/>
      <c r="AT257" s="21"/>
      <c r="AU257" s="21"/>
      <c r="AV257" s="21"/>
      <c r="AW257" s="21"/>
      <c r="AX257" s="21"/>
      <c r="AY257" s="21"/>
      <c r="AZ257" s="21"/>
      <c r="BA257" s="21"/>
      <c r="BB257" s="21"/>
      <c r="BC257" s="21"/>
      <c r="BD257" s="21"/>
      <c r="BE257" s="21"/>
      <c r="BF257" s="21"/>
      <c r="BG257" s="21"/>
      <c r="BH257" s="21"/>
      <c r="BI257" s="21"/>
      <c r="BJ257" s="21"/>
      <c r="BK257" s="21"/>
      <c r="BL257" s="21"/>
      <c r="BM257" s="21"/>
      <c r="BN257" s="21"/>
      <c r="BO257" s="21"/>
      <c r="BP257" s="21"/>
      <c r="BQ257" s="21"/>
      <c r="BR257" s="21"/>
      <c r="BS257" s="21"/>
      <c r="BT257" s="21"/>
      <c r="BU257" s="21"/>
      <c r="BV257" s="21"/>
      <c r="BW257" s="21"/>
      <c r="BX257" s="21"/>
      <c r="BY257" s="21"/>
      <c r="BZ257" s="21"/>
      <c r="CA257" s="21"/>
      <c r="CB257" s="21"/>
      <c r="CC257" s="21"/>
      <c r="CD257" s="21"/>
      <c r="CE257" s="21"/>
      <c r="CF257" s="21"/>
      <c r="CG257" s="21"/>
      <c r="CH257" s="21"/>
      <c r="CI257" s="21"/>
      <c r="CJ257" s="21"/>
      <c r="CK257" s="21"/>
      <c r="CL257" s="21"/>
    </row>
    <row r="258" spans="1:90" x14ac:dyDescent="0.25">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c r="AA258" s="21"/>
      <c r="AB258" s="21"/>
      <c r="AC258" s="21"/>
      <c r="AD258" s="21"/>
      <c r="AE258" s="21"/>
      <c r="AF258" s="21"/>
      <c r="AG258" s="21"/>
      <c r="AH258" s="21"/>
      <c r="AI258" s="21"/>
      <c r="AJ258" s="21"/>
      <c r="AK258" s="21"/>
      <c r="AL258" s="21"/>
      <c r="AM258" s="21"/>
      <c r="AN258" s="21"/>
      <c r="AO258" s="21"/>
      <c r="AP258" s="21"/>
      <c r="AQ258" s="21"/>
      <c r="AR258" s="21"/>
      <c r="AS258" s="21"/>
      <c r="AT258" s="21"/>
      <c r="AU258" s="21"/>
      <c r="AV258" s="21"/>
      <c r="AW258" s="21"/>
      <c r="AX258" s="21"/>
      <c r="AY258" s="21"/>
      <c r="AZ258" s="21"/>
      <c r="BA258" s="21"/>
      <c r="BB258" s="21"/>
      <c r="BC258" s="21"/>
      <c r="BD258" s="21"/>
      <c r="BE258" s="21"/>
      <c r="BF258" s="21"/>
      <c r="BG258" s="21"/>
      <c r="BH258" s="21"/>
      <c r="BI258" s="21"/>
      <c r="BJ258" s="21"/>
      <c r="BK258" s="21"/>
      <c r="BL258" s="21"/>
      <c r="BM258" s="21"/>
      <c r="BN258" s="21"/>
      <c r="BO258" s="21"/>
      <c r="BP258" s="21"/>
      <c r="BQ258" s="21"/>
      <c r="BR258" s="21"/>
      <c r="BS258" s="21"/>
      <c r="BT258" s="21"/>
      <c r="BU258" s="21"/>
      <c r="BV258" s="21"/>
      <c r="BW258" s="21"/>
      <c r="BX258" s="21"/>
      <c r="BY258" s="21"/>
      <c r="BZ258" s="21"/>
      <c r="CA258" s="21"/>
      <c r="CB258" s="21"/>
      <c r="CC258" s="21"/>
      <c r="CD258" s="21"/>
      <c r="CE258" s="21"/>
      <c r="CF258" s="21"/>
      <c r="CG258" s="21"/>
      <c r="CH258" s="21"/>
      <c r="CI258" s="21"/>
      <c r="CJ258" s="21"/>
      <c r="CK258" s="21"/>
      <c r="CL258" s="21"/>
    </row>
    <row r="259" spans="1:90" x14ac:dyDescent="0.25">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c r="AA259" s="21"/>
      <c r="AB259" s="21"/>
      <c r="AC259" s="21"/>
      <c r="AD259" s="21"/>
      <c r="AE259" s="21"/>
      <c r="AF259" s="21"/>
      <c r="AG259" s="21"/>
      <c r="AH259" s="21"/>
      <c r="AI259" s="21"/>
      <c r="AJ259" s="21"/>
      <c r="AK259" s="21"/>
      <c r="AL259" s="21"/>
      <c r="AM259" s="21"/>
      <c r="AN259" s="21"/>
      <c r="AO259" s="21"/>
      <c r="AP259" s="21"/>
      <c r="AQ259" s="21"/>
      <c r="AR259" s="21"/>
      <c r="AS259" s="21"/>
      <c r="AT259" s="21"/>
      <c r="AU259" s="21"/>
      <c r="AV259" s="21"/>
      <c r="AW259" s="21"/>
      <c r="AX259" s="21"/>
      <c r="AY259" s="21"/>
      <c r="AZ259" s="21"/>
      <c r="BA259" s="21"/>
      <c r="BB259" s="21"/>
      <c r="BC259" s="21"/>
      <c r="BD259" s="21"/>
      <c r="BE259" s="21"/>
      <c r="BF259" s="21"/>
      <c r="BG259" s="21"/>
      <c r="BH259" s="21"/>
      <c r="BI259" s="21"/>
      <c r="BJ259" s="21"/>
      <c r="BK259" s="21"/>
      <c r="BL259" s="21"/>
      <c r="BM259" s="21"/>
      <c r="BN259" s="21"/>
      <c r="BO259" s="21"/>
      <c r="BP259" s="21"/>
      <c r="BQ259" s="21"/>
      <c r="BR259" s="21"/>
      <c r="BS259" s="21"/>
      <c r="BT259" s="21"/>
      <c r="BU259" s="21"/>
      <c r="BV259" s="21"/>
      <c r="BW259" s="21"/>
      <c r="BX259" s="21"/>
      <c r="BY259" s="21"/>
      <c r="BZ259" s="21"/>
      <c r="CA259" s="21"/>
      <c r="CB259" s="21"/>
      <c r="CC259" s="21"/>
      <c r="CD259" s="21"/>
      <c r="CE259" s="21"/>
      <c r="CF259" s="21"/>
      <c r="CG259" s="21"/>
      <c r="CH259" s="21"/>
      <c r="CI259" s="21"/>
      <c r="CJ259" s="21"/>
      <c r="CK259" s="21"/>
      <c r="CL259" s="21"/>
    </row>
    <row r="260" spans="1:90" x14ac:dyDescent="0.25">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c r="AA260" s="21"/>
      <c r="AB260" s="21"/>
      <c r="AC260" s="21"/>
      <c r="AD260" s="21"/>
      <c r="AE260" s="21"/>
      <c r="AF260" s="21"/>
      <c r="AG260" s="21"/>
      <c r="AH260" s="21"/>
      <c r="AI260" s="21"/>
      <c r="AJ260" s="21"/>
      <c r="AK260" s="21"/>
      <c r="AL260" s="21"/>
      <c r="AM260" s="21"/>
      <c r="AN260" s="21"/>
      <c r="AO260" s="21"/>
      <c r="AP260" s="21"/>
      <c r="AQ260" s="21"/>
      <c r="AR260" s="21"/>
      <c r="AS260" s="21"/>
      <c r="AT260" s="21"/>
      <c r="AU260" s="21"/>
      <c r="AV260" s="21"/>
      <c r="AW260" s="21"/>
      <c r="AX260" s="21"/>
      <c r="AY260" s="21"/>
      <c r="AZ260" s="21"/>
      <c r="BA260" s="21"/>
      <c r="BB260" s="21"/>
      <c r="BC260" s="21"/>
      <c r="BD260" s="21"/>
      <c r="BE260" s="21"/>
      <c r="BF260" s="21"/>
      <c r="BG260" s="21"/>
      <c r="BH260" s="21"/>
      <c r="BI260" s="21"/>
      <c r="BJ260" s="21"/>
      <c r="BK260" s="21"/>
      <c r="BL260" s="21"/>
      <c r="BM260" s="21"/>
      <c r="BN260" s="21"/>
      <c r="BO260" s="21"/>
      <c r="BP260" s="21"/>
      <c r="BQ260" s="21"/>
      <c r="BR260" s="21"/>
      <c r="BS260" s="21"/>
      <c r="BT260" s="21"/>
      <c r="BU260" s="21"/>
      <c r="BV260" s="21"/>
      <c r="BW260" s="21"/>
      <c r="BX260" s="21"/>
      <c r="BY260" s="21"/>
      <c r="BZ260" s="21"/>
      <c r="CA260" s="21"/>
      <c r="CB260" s="21"/>
      <c r="CC260" s="21"/>
      <c r="CD260" s="21"/>
      <c r="CE260" s="21"/>
      <c r="CF260" s="21"/>
      <c r="CG260" s="21"/>
      <c r="CH260" s="21"/>
      <c r="CI260" s="21"/>
      <c r="CJ260" s="21"/>
      <c r="CK260" s="21"/>
      <c r="CL260" s="21"/>
    </row>
    <row r="261" spans="1:90" x14ac:dyDescent="0.25">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c r="AA261" s="21"/>
      <c r="AB261" s="21"/>
      <c r="AC261" s="21"/>
      <c r="AD261" s="21"/>
      <c r="AE261" s="21"/>
      <c r="AF261" s="21"/>
      <c r="AG261" s="21"/>
      <c r="AH261" s="21"/>
      <c r="AI261" s="21"/>
      <c r="AJ261" s="21"/>
      <c r="AK261" s="21"/>
      <c r="AL261" s="21"/>
      <c r="AM261" s="21"/>
      <c r="AN261" s="21"/>
      <c r="AO261" s="21"/>
      <c r="AP261" s="21"/>
      <c r="AQ261" s="21"/>
      <c r="AR261" s="21"/>
      <c r="AS261" s="21"/>
      <c r="AT261" s="21"/>
      <c r="AU261" s="21"/>
      <c r="AV261" s="21"/>
      <c r="AW261" s="21"/>
      <c r="AX261" s="21"/>
      <c r="AY261" s="21"/>
      <c r="AZ261" s="21"/>
      <c r="BA261" s="21"/>
      <c r="BB261" s="21"/>
      <c r="BC261" s="21"/>
      <c r="BD261" s="21"/>
      <c r="BE261" s="21"/>
      <c r="BF261" s="21"/>
      <c r="BG261" s="21"/>
      <c r="BH261" s="21"/>
      <c r="BI261" s="21"/>
      <c r="BJ261" s="21"/>
      <c r="BK261" s="21"/>
      <c r="BL261" s="21"/>
      <c r="BM261" s="21"/>
      <c r="BN261" s="21"/>
      <c r="BO261" s="21"/>
      <c r="BP261" s="21"/>
      <c r="BQ261" s="21"/>
      <c r="BR261" s="21"/>
      <c r="BS261" s="21"/>
      <c r="BT261" s="21"/>
      <c r="BU261" s="21"/>
      <c r="BV261" s="21"/>
      <c r="BW261" s="21"/>
      <c r="BX261" s="21"/>
      <c r="BY261" s="21"/>
      <c r="BZ261" s="21"/>
      <c r="CA261" s="21"/>
      <c r="CB261" s="21"/>
      <c r="CC261" s="21"/>
      <c r="CD261" s="21"/>
      <c r="CE261" s="21"/>
      <c r="CF261" s="21"/>
      <c r="CG261" s="21"/>
      <c r="CH261" s="21"/>
      <c r="CI261" s="21"/>
      <c r="CJ261" s="21"/>
      <c r="CK261" s="21"/>
      <c r="CL261" s="21"/>
    </row>
    <row r="262" spans="1:90" x14ac:dyDescent="0.25">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c r="AA262" s="21"/>
      <c r="AB262" s="21"/>
      <c r="AC262" s="21"/>
      <c r="AD262" s="21"/>
      <c r="AE262" s="21"/>
      <c r="AF262" s="21"/>
      <c r="AG262" s="21"/>
      <c r="AH262" s="21"/>
      <c r="AI262" s="21"/>
      <c r="AJ262" s="21"/>
      <c r="AK262" s="21"/>
      <c r="AL262" s="21"/>
      <c r="AM262" s="21"/>
      <c r="AN262" s="21"/>
      <c r="AO262" s="21"/>
      <c r="AP262" s="21"/>
      <c r="AQ262" s="21"/>
      <c r="AR262" s="21"/>
      <c r="AS262" s="21"/>
      <c r="AT262" s="21"/>
      <c r="AU262" s="21"/>
      <c r="AV262" s="21"/>
      <c r="AW262" s="21"/>
      <c r="AX262" s="21"/>
      <c r="AY262" s="21"/>
      <c r="AZ262" s="21"/>
      <c r="BA262" s="21"/>
      <c r="BB262" s="21"/>
      <c r="BC262" s="21"/>
      <c r="BD262" s="21"/>
      <c r="BE262" s="21"/>
      <c r="BF262" s="21"/>
      <c r="BG262" s="21"/>
      <c r="BH262" s="21"/>
      <c r="BI262" s="21"/>
      <c r="BJ262" s="21"/>
      <c r="BK262" s="21"/>
      <c r="BL262" s="21"/>
      <c r="BM262" s="21"/>
      <c r="BN262" s="21"/>
      <c r="BO262" s="21"/>
      <c r="BP262" s="21"/>
      <c r="BQ262" s="21"/>
      <c r="BR262" s="21"/>
      <c r="BS262" s="21"/>
      <c r="BT262" s="21"/>
      <c r="BU262" s="21"/>
      <c r="BV262" s="21"/>
      <c r="BW262" s="21"/>
      <c r="BX262" s="21"/>
      <c r="BY262" s="21"/>
      <c r="BZ262" s="21"/>
      <c r="CA262" s="21"/>
      <c r="CB262" s="21"/>
      <c r="CC262" s="21"/>
      <c r="CD262" s="21"/>
      <c r="CE262" s="21"/>
      <c r="CF262" s="21"/>
      <c r="CG262" s="21"/>
      <c r="CH262" s="21"/>
      <c r="CI262" s="21"/>
      <c r="CJ262" s="21"/>
      <c r="CK262" s="21"/>
      <c r="CL262" s="21"/>
    </row>
    <row r="263" spans="1:90" x14ac:dyDescent="0.25">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c r="AA263" s="21"/>
      <c r="AB263" s="21"/>
      <c r="AC263" s="21"/>
      <c r="AD263" s="21"/>
      <c r="AE263" s="21"/>
      <c r="AF263" s="21"/>
      <c r="AG263" s="21"/>
      <c r="AH263" s="21"/>
      <c r="AI263" s="21"/>
      <c r="AJ263" s="21"/>
      <c r="AK263" s="21"/>
      <c r="AL263" s="21"/>
      <c r="AM263" s="21"/>
      <c r="AN263" s="21"/>
      <c r="AO263" s="21"/>
      <c r="AP263" s="21"/>
      <c r="AQ263" s="21"/>
      <c r="AR263" s="21"/>
      <c r="AS263" s="21"/>
      <c r="AT263" s="21"/>
      <c r="AU263" s="21"/>
      <c r="AV263" s="21"/>
      <c r="AW263" s="21"/>
      <c r="AX263" s="21"/>
      <c r="AY263" s="21"/>
      <c r="AZ263" s="21"/>
      <c r="BA263" s="21"/>
      <c r="BB263" s="21"/>
      <c r="BC263" s="21"/>
      <c r="BD263" s="21"/>
      <c r="BE263" s="21"/>
      <c r="BF263" s="21"/>
      <c r="BG263" s="21"/>
      <c r="BH263" s="21"/>
      <c r="BI263" s="21"/>
      <c r="BJ263" s="21"/>
      <c r="BK263" s="21"/>
      <c r="BL263" s="21"/>
      <c r="BM263" s="21"/>
      <c r="BN263" s="21"/>
      <c r="BO263" s="21"/>
      <c r="BP263" s="21"/>
      <c r="BQ263" s="21"/>
      <c r="BR263" s="21"/>
      <c r="BS263" s="21"/>
      <c r="BT263" s="21"/>
      <c r="BU263" s="21"/>
      <c r="BV263" s="21"/>
      <c r="BW263" s="21"/>
      <c r="BX263" s="21"/>
      <c r="BY263" s="21"/>
      <c r="BZ263" s="21"/>
      <c r="CA263" s="21"/>
      <c r="CB263" s="21"/>
      <c r="CC263" s="21"/>
      <c r="CD263" s="21"/>
      <c r="CE263" s="21"/>
      <c r="CF263" s="21"/>
      <c r="CG263" s="21"/>
      <c r="CH263" s="21"/>
      <c r="CI263" s="21"/>
      <c r="CJ263" s="21"/>
      <c r="CK263" s="21"/>
      <c r="CL263" s="21"/>
    </row>
    <row r="264" spans="1:90" x14ac:dyDescent="0.25">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c r="AB264" s="21"/>
      <c r="AC264" s="21"/>
      <c r="AD264" s="21"/>
      <c r="AE264" s="21"/>
      <c r="AF264" s="21"/>
      <c r="AG264" s="21"/>
      <c r="AH264" s="21"/>
      <c r="AI264" s="21"/>
      <c r="AJ264" s="21"/>
      <c r="AK264" s="21"/>
      <c r="AL264" s="21"/>
      <c r="AM264" s="21"/>
      <c r="AN264" s="21"/>
      <c r="AO264" s="21"/>
      <c r="AP264" s="21"/>
      <c r="AQ264" s="21"/>
      <c r="AR264" s="21"/>
      <c r="AS264" s="21"/>
      <c r="AT264" s="21"/>
      <c r="AU264" s="21"/>
      <c r="AV264" s="21"/>
      <c r="AW264" s="21"/>
      <c r="AX264" s="21"/>
      <c r="AY264" s="21"/>
      <c r="AZ264" s="21"/>
      <c r="BA264" s="21"/>
      <c r="BB264" s="21"/>
      <c r="BC264" s="21"/>
      <c r="BD264" s="21"/>
      <c r="BE264" s="21"/>
      <c r="BF264" s="21"/>
      <c r="BG264" s="21"/>
      <c r="BH264" s="21"/>
      <c r="BI264" s="21"/>
      <c r="BJ264" s="21"/>
      <c r="BK264" s="21"/>
      <c r="BL264" s="21"/>
      <c r="BM264" s="21"/>
      <c r="BN264" s="21"/>
      <c r="BO264" s="21"/>
      <c r="BP264" s="21"/>
      <c r="BQ264" s="21"/>
      <c r="BR264" s="21"/>
      <c r="BS264" s="21"/>
      <c r="BT264" s="21"/>
      <c r="BU264" s="21"/>
      <c r="BV264" s="21"/>
      <c r="BW264" s="21"/>
      <c r="BX264" s="21"/>
      <c r="BY264" s="21"/>
      <c r="BZ264" s="21"/>
      <c r="CA264" s="21"/>
      <c r="CB264" s="21"/>
      <c r="CC264" s="21"/>
      <c r="CD264" s="21"/>
      <c r="CE264" s="21"/>
      <c r="CF264" s="21"/>
      <c r="CG264" s="21"/>
      <c r="CH264" s="21"/>
      <c r="CI264" s="21"/>
      <c r="CJ264" s="21"/>
      <c r="CK264" s="21"/>
      <c r="CL264" s="21"/>
    </row>
    <row r="265" spans="1:90" x14ac:dyDescent="0.25">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c r="AA265" s="21"/>
      <c r="AB265" s="21"/>
      <c r="AC265" s="21"/>
      <c r="AD265" s="21"/>
      <c r="AE265" s="21"/>
      <c r="AF265" s="21"/>
      <c r="AG265" s="21"/>
      <c r="AH265" s="21"/>
      <c r="AI265" s="21"/>
      <c r="AJ265" s="21"/>
      <c r="AK265" s="21"/>
      <c r="AL265" s="21"/>
      <c r="AM265" s="21"/>
      <c r="AN265" s="21"/>
      <c r="AO265" s="21"/>
      <c r="AP265" s="21"/>
      <c r="AQ265" s="21"/>
      <c r="AR265" s="21"/>
      <c r="AS265" s="21"/>
      <c r="AT265" s="21"/>
      <c r="AU265" s="21"/>
      <c r="AV265" s="21"/>
      <c r="AW265" s="21"/>
      <c r="AX265" s="21"/>
      <c r="AY265" s="21"/>
      <c r="AZ265" s="21"/>
      <c r="BA265" s="21"/>
      <c r="BB265" s="21"/>
      <c r="BC265" s="21"/>
      <c r="BD265" s="21"/>
      <c r="BE265" s="21"/>
      <c r="BF265" s="21"/>
      <c r="BG265" s="21"/>
      <c r="BH265" s="21"/>
      <c r="BI265" s="21"/>
      <c r="BJ265" s="21"/>
      <c r="BK265" s="21"/>
      <c r="BL265" s="21"/>
      <c r="BM265" s="21"/>
      <c r="BN265" s="21"/>
      <c r="BO265" s="21"/>
      <c r="BP265" s="21"/>
      <c r="BQ265" s="21"/>
      <c r="BR265" s="21"/>
      <c r="BS265" s="21"/>
      <c r="BT265" s="21"/>
      <c r="BU265" s="21"/>
      <c r="BV265" s="21"/>
      <c r="BW265" s="21"/>
      <c r="BX265" s="21"/>
      <c r="BY265" s="21"/>
      <c r="BZ265" s="21"/>
      <c r="CA265" s="21"/>
      <c r="CB265" s="21"/>
      <c r="CC265" s="21"/>
      <c r="CD265" s="21"/>
      <c r="CE265" s="21"/>
      <c r="CF265" s="21"/>
      <c r="CG265" s="21"/>
      <c r="CH265" s="21"/>
      <c r="CI265" s="21"/>
      <c r="CJ265" s="21"/>
      <c r="CK265" s="21"/>
      <c r="CL265" s="21"/>
    </row>
    <row r="266" spans="1:90" x14ac:dyDescent="0.25">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c r="AA266" s="21"/>
      <c r="AB266" s="21"/>
      <c r="AC266" s="21"/>
      <c r="AD266" s="21"/>
      <c r="AE266" s="21"/>
      <c r="AF266" s="21"/>
      <c r="AG266" s="21"/>
      <c r="AH266" s="21"/>
      <c r="AI266" s="21"/>
      <c r="AJ266" s="21"/>
      <c r="AK266" s="21"/>
      <c r="AL266" s="21"/>
      <c r="AM266" s="21"/>
      <c r="AN266" s="21"/>
      <c r="AO266" s="21"/>
      <c r="AP266" s="21"/>
      <c r="AQ266" s="21"/>
      <c r="AR266" s="21"/>
      <c r="AS266" s="21"/>
      <c r="AT266" s="21"/>
      <c r="AU266" s="21"/>
      <c r="AV266" s="21"/>
      <c r="AW266" s="21"/>
      <c r="AX266" s="21"/>
      <c r="AY266" s="21"/>
      <c r="AZ266" s="21"/>
      <c r="BA266" s="21"/>
      <c r="BB266" s="21"/>
      <c r="BC266" s="21"/>
      <c r="BD266" s="21"/>
      <c r="BE266" s="21"/>
      <c r="BF266" s="21"/>
      <c r="BG266" s="21"/>
      <c r="BH266" s="21"/>
      <c r="BI266" s="21"/>
      <c r="BJ266" s="21"/>
      <c r="BK266" s="21"/>
      <c r="BL266" s="21"/>
      <c r="BM266" s="21"/>
      <c r="BN266" s="21"/>
      <c r="BO266" s="21"/>
      <c r="BP266" s="21"/>
      <c r="BQ266" s="21"/>
      <c r="BR266" s="21"/>
      <c r="BS266" s="21"/>
      <c r="BT266" s="21"/>
      <c r="BU266" s="21"/>
      <c r="BV266" s="21"/>
      <c r="BW266" s="21"/>
      <c r="BX266" s="21"/>
      <c r="BY266" s="21"/>
      <c r="BZ266" s="21"/>
      <c r="CA266" s="21"/>
      <c r="CB266" s="21"/>
      <c r="CC266" s="21"/>
      <c r="CD266" s="21"/>
      <c r="CE266" s="21"/>
      <c r="CF266" s="21"/>
      <c r="CG266" s="21"/>
      <c r="CH266" s="21"/>
      <c r="CI266" s="21"/>
      <c r="CJ266" s="21"/>
      <c r="CK266" s="21"/>
      <c r="CL266" s="21"/>
    </row>
    <row r="267" spans="1:90" x14ac:dyDescent="0.25">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c r="AA267" s="21"/>
      <c r="AB267" s="21"/>
      <c r="AC267" s="21"/>
      <c r="AD267" s="21"/>
      <c r="AE267" s="21"/>
      <c r="AF267" s="21"/>
      <c r="AG267" s="21"/>
      <c r="AH267" s="21"/>
      <c r="AI267" s="21"/>
      <c r="AJ267" s="21"/>
      <c r="AK267" s="21"/>
      <c r="AL267" s="21"/>
      <c r="AM267" s="21"/>
      <c r="AN267" s="21"/>
      <c r="AO267" s="21"/>
      <c r="AP267" s="21"/>
      <c r="AQ267" s="21"/>
      <c r="AR267" s="21"/>
      <c r="AS267" s="21"/>
      <c r="AT267" s="21"/>
      <c r="AU267" s="21"/>
      <c r="AV267" s="21"/>
      <c r="AW267" s="21"/>
      <c r="AX267" s="21"/>
      <c r="AY267" s="21"/>
      <c r="AZ267" s="21"/>
      <c r="BA267" s="21"/>
      <c r="BB267" s="21"/>
      <c r="BC267" s="21"/>
      <c r="BD267" s="21"/>
      <c r="BE267" s="21"/>
      <c r="BF267" s="21"/>
      <c r="BG267" s="21"/>
      <c r="BH267" s="21"/>
      <c r="BI267" s="21"/>
      <c r="BJ267" s="21"/>
      <c r="BK267" s="21"/>
      <c r="BL267" s="21"/>
      <c r="BM267" s="21"/>
      <c r="BN267" s="21"/>
      <c r="BO267" s="21"/>
      <c r="BP267" s="21"/>
      <c r="BQ267" s="21"/>
      <c r="BR267" s="21"/>
      <c r="BS267" s="21"/>
      <c r="BT267" s="21"/>
      <c r="BU267" s="21"/>
      <c r="BV267" s="21"/>
      <c r="BW267" s="21"/>
      <c r="BX267" s="21"/>
      <c r="BY267" s="21"/>
      <c r="BZ267" s="21"/>
      <c r="CA267" s="21"/>
      <c r="CB267" s="21"/>
      <c r="CC267" s="21"/>
      <c r="CD267" s="21"/>
      <c r="CE267" s="21"/>
      <c r="CF267" s="21"/>
      <c r="CG267" s="21"/>
      <c r="CH267" s="21"/>
      <c r="CI267" s="21"/>
      <c r="CJ267" s="21"/>
      <c r="CK267" s="21"/>
      <c r="CL267" s="21"/>
    </row>
    <row r="268" spans="1:90" x14ac:dyDescent="0.25">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c r="AA268" s="21"/>
      <c r="AB268" s="21"/>
      <c r="AC268" s="21"/>
      <c r="AD268" s="21"/>
      <c r="AE268" s="21"/>
      <c r="AF268" s="21"/>
      <c r="AG268" s="21"/>
      <c r="AH268" s="21"/>
      <c r="AI268" s="21"/>
      <c r="AJ268" s="21"/>
      <c r="AK268" s="21"/>
      <c r="AL268" s="21"/>
      <c r="AM268" s="21"/>
      <c r="AN268" s="21"/>
      <c r="AO268" s="21"/>
      <c r="AP268" s="21"/>
      <c r="AQ268" s="21"/>
      <c r="AR268" s="21"/>
      <c r="AS268" s="21"/>
      <c r="AT268" s="21"/>
      <c r="AU268" s="21"/>
      <c r="AV268" s="21"/>
      <c r="AW268" s="21"/>
      <c r="AX268" s="21"/>
      <c r="AY268" s="21"/>
      <c r="AZ268" s="21"/>
      <c r="BA268" s="21"/>
      <c r="BB268" s="21"/>
      <c r="BC268" s="21"/>
      <c r="BD268" s="21"/>
      <c r="BE268" s="21"/>
      <c r="BF268" s="21"/>
      <c r="BG268" s="21"/>
      <c r="BH268" s="21"/>
      <c r="BI268" s="21"/>
      <c r="BJ268" s="21"/>
      <c r="BK268" s="21"/>
      <c r="BL268" s="21"/>
      <c r="BM268" s="21"/>
      <c r="BN268" s="21"/>
      <c r="BO268" s="21"/>
      <c r="BP268" s="21"/>
      <c r="BQ268" s="21"/>
      <c r="BR268" s="21"/>
      <c r="BS268" s="21"/>
      <c r="BT268" s="21"/>
      <c r="BU268" s="21"/>
      <c r="BV268" s="21"/>
      <c r="BW268" s="21"/>
      <c r="BX268" s="21"/>
      <c r="BY268" s="21"/>
      <c r="BZ268" s="21"/>
      <c r="CA268" s="21"/>
      <c r="CB268" s="21"/>
      <c r="CC268" s="21"/>
      <c r="CD268" s="21"/>
      <c r="CE268" s="21"/>
      <c r="CF268" s="21"/>
      <c r="CG268" s="21"/>
      <c r="CH268" s="21"/>
      <c r="CI268" s="21"/>
      <c r="CJ268" s="21"/>
      <c r="CK268" s="21"/>
      <c r="CL268" s="21"/>
    </row>
    <row r="269" spans="1:90" x14ac:dyDescent="0.25">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c r="AA269" s="21"/>
      <c r="AB269" s="21"/>
      <c r="AC269" s="21"/>
      <c r="AD269" s="21"/>
      <c r="AE269" s="21"/>
      <c r="AF269" s="21"/>
      <c r="AG269" s="21"/>
      <c r="AH269" s="21"/>
      <c r="AI269" s="21"/>
      <c r="AJ269" s="21"/>
      <c r="AK269" s="21"/>
      <c r="AL269" s="21"/>
      <c r="AM269" s="21"/>
      <c r="AN269" s="21"/>
      <c r="AO269" s="21"/>
      <c r="AP269" s="21"/>
      <c r="AQ269" s="21"/>
      <c r="AR269" s="21"/>
      <c r="AS269" s="21"/>
      <c r="AT269" s="21"/>
      <c r="AU269" s="21"/>
      <c r="AV269" s="21"/>
      <c r="AW269" s="21"/>
      <c r="AX269" s="21"/>
      <c r="AY269" s="21"/>
      <c r="AZ269" s="21"/>
      <c r="BA269" s="21"/>
      <c r="BB269" s="21"/>
      <c r="BC269" s="21"/>
      <c r="BD269" s="21"/>
      <c r="BE269" s="21"/>
      <c r="BF269" s="21"/>
      <c r="BG269" s="21"/>
      <c r="BH269" s="21"/>
      <c r="BI269" s="21"/>
      <c r="BJ269" s="21"/>
      <c r="BK269" s="21"/>
      <c r="BL269" s="21"/>
      <c r="BM269" s="21"/>
      <c r="BN269" s="21"/>
      <c r="BO269" s="21"/>
      <c r="BP269" s="21"/>
      <c r="BQ269" s="21"/>
      <c r="BR269" s="21"/>
      <c r="BS269" s="21"/>
      <c r="BT269" s="21"/>
      <c r="BU269" s="21"/>
      <c r="BV269" s="21"/>
      <c r="BW269" s="21"/>
      <c r="BX269" s="21"/>
      <c r="BY269" s="21"/>
      <c r="BZ269" s="21"/>
      <c r="CA269" s="21"/>
      <c r="CB269" s="21"/>
      <c r="CC269" s="21"/>
      <c r="CD269" s="21"/>
      <c r="CE269" s="21"/>
      <c r="CF269" s="21"/>
      <c r="CG269" s="21"/>
      <c r="CH269" s="21"/>
      <c r="CI269" s="21"/>
      <c r="CJ269" s="21"/>
      <c r="CK269" s="21"/>
      <c r="CL269" s="21"/>
    </row>
    <row r="270" spans="1:90" x14ac:dyDescent="0.25">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c r="AA270" s="21"/>
      <c r="AB270" s="21"/>
      <c r="AC270" s="21"/>
      <c r="AD270" s="21"/>
      <c r="AE270" s="21"/>
      <c r="AF270" s="21"/>
      <c r="AG270" s="21"/>
      <c r="AH270" s="21"/>
      <c r="AI270" s="21"/>
      <c r="AJ270" s="21"/>
      <c r="AK270" s="21"/>
      <c r="AL270" s="21"/>
      <c r="AM270" s="21"/>
      <c r="AN270" s="21"/>
      <c r="AO270" s="21"/>
      <c r="AP270" s="21"/>
      <c r="AQ270" s="21"/>
      <c r="AR270" s="21"/>
      <c r="AS270" s="21"/>
      <c r="AT270" s="21"/>
      <c r="AU270" s="21"/>
      <c r="AV270" s="21"/>
      <c r="AW270" s="21"/>
      <c r="AX270" s="21"/>
      <c r="AY270" s="21"/>
      <c r="AZ270" s="21"/>
      <c r="BA270" s="21"/>
      <c r="BB270" s="21"/>
      <c r="BC270" s="21"/>
      <c r="BD270" s="21"/>
      <c r="BE270" s="21"/>
      <c r="BF270" s="21"/>
      <c r="BG270" s="21"/>
      <c r="BH270" s="21"/>
      <c r="BI270" s="21"/>
      <c r="BJ270" s="21"/>
      <c r="BK270" s="21"/>
      <c r="BL270" s="21"/>
      <c r="BM270" s="21"/>
      <c r="BN270" s="21"/>
      <c r="BO270" s="21"/>
      <c r="BP270" s="21"/>
      <c r="BQ270" s="21"/>
      <c r="BR270" s="21"/>
      <c r="BS270" s="21"/>
      <c r="BT270" s="21"/>
      <c r="BU270" s="21"/>
      <c r="BV270" s="21"/>
      <c r="BW270" s="21"/>
      <c r="BX270" s="21"/>
      <c r="BY270" s="21"/>
      <c r="BZ270" s="21"/>
      <c r="CA270" s="21"/>
      <c r="CB270" s="21"/>
      <c r="CC270" s="21"/>
      <c r="CD270" s="21"/>
      <c r="CE270" s="21"/>
      <c r="CF270" s="21"/>
      <c r="CG270" s="21"/>
      <c r="CH270" s="21"/>
      <c r="CI270" s="21"/>
      <c r="CJ270" s="21"/>
      <c r="CK270" s="21"/>
      <c r="CL270" s="21"/>
    </row>
    <row r="271" spans="1:90" x14ac:dyDescent="0.25">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c r="AB271" s="21"/>
      <c r="AC271" s="21"/>
      <c r="AD271" s="21"/>
      <c r="AE271" s="21"/>
      <c r="AF271" s="21"/>
      <c r="AG271" s="21"/>
      <c r="AH271" s="21"/>
      <c r="AI271" s="21"/>
      <c r="AJ271" s="21"/>
      <c r="AK271" s="21"/>
      <c r="AL271" s="21"/>
      <c r="AM271" s="21"/>
      <c r="AN271" s="21"/>
      <c r="AO271" s="21"/>
      <c r="AP271" s="21"/>
      <c r="AQ271" s="21"/>
      <c r="AR271" s="21"/>
      <c r="AS271" s="21"/>
      <c r="AT271" s="21"/>
      <c r="AU271" s="21"/>
      <c r="AV271" s="21"/>
      <c r="AW271" s="21"/>
      <c r="AX271" s="21"/>
      <c r="AY271" s="21"/>
      <c r="AZ271" s="21"/>
      <c r="BA271" s="21"/>
      <c r="BB271" s="21"/>
      <c r="BC271" s="21"/>
      <c r="BD271" s="21"/>
      <c r="BE271" s="21"/>
      <c r="BF271" s="21"/>
      <c r="BG271" s="21"/>
      <c r="BH271" s="21"/>
      <c r="BI271" s="21"/>
      <c r="BJ271" s="21"/>
      <c r="BK271" s="21"/>
      <c r="BL271" s="21"/>
      <c r="BM271" s="21"/>
      <c r="BN271" s="21"/>
      <c r="BO271" s="21"/>
      <c r="BP271" s="21"/>
      <c r="BQ271" s="21"/>
      <c r="BR271" s="21"/>
      <c r="BS271" s="21"/>
      <c r="BT271" s="21"/>
      <c r="BU271" s="21"/>
      <c r="BV271" s="21"/>
      <c r="BW271" s="21"/>
      <c r="BX271" s="21"/>
      <c r="BY271" s="21"/>
      <c r="BZ271" s="21"/>
      <c r="CA271" s="21"/>
      <c r="CB271" s="21"/>
      <c r="CC271" s="21"/>
      <c r="CD271" s="21"/>
      <c r="CE271" s="21"/>
      <c r="CF271" s="21"/>
      <c r="CG271" s="21"/>
      <c r="CH271" s="21"/>
      <c r="CI271" s="21"/>
      <c r="CJ271" s="21"/>
      <c r="CK271" s="21"/>
      <c r="CL271" s="21"/>
    </row>
    <row r="272" spans="1:90" x14ac:dyDescent="0.25">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c r="AA272" s="21"/>
      <c r="AB272" s="21"/>
      <c r="AC272" s="21"/>
      <c r="AD272" s="21"/>
      <c r="AE272" s="21"/>
      <c r="AF272" s="21"/>
      <c r="AG272" s="21"/>
      <c r="AH272" s="21"/>
      <c r="AI272" s="21"/>
      <c r="AJ272" s="21"/>
      <c r="AK272" s="21"/>
      <c r="AL272" s="21"/>
      <c r="AM272" s="21"/>
      <c r="AN272" s="21"/>
      <c r="AO272" s="21"/>
      <c r="AP272" s="21"/>
      <c r="AQ272" s="21"/>
      <c r="AR272" s="21"/>
      <c r="AS272" s="21"/>
      <c r="AT272" s="21"/>
      <c r="AU272" s="21"/>
      <c r="AV272" s="21"/>
      <c r="AW272" s="21"/>
      <c r="AX272" s="21"/>
      <c r="AY272" s="21"/>
      <c r="AZ272" s="21"/>
      <c r="BA272" s="21"/>
      <c r="BB272" s="21"/>
      <c r="BC272" s="21"/>
      <c r="BD272" s="21"/>
      <c r="BE272" s="21"/>
      <c r="BF272" s="21"/>
      <c r="BG272" s="21"/>
      <c r="BH272" s="21"/>
      <c r="BI272" s="21"/>
      <c r="BJ272" s="21"/>
      <c r="BK272" s="21"/>
      <c r="BL272" s="21"/>
      <c r="BM272" s="21"/>
      <c r="BN272" s="21"/>
      <c r="BO272" s="21"/>
      <c r="BP272" s="21"/>
      <c r="BQ272" s="21"/>
      <c r="BR272" s="21"/>
      <c r="BS272" s="21"/>
      <c r="BT272" s="21"/>
      <c r="BU272" s="21"/>
      <c r="BV272" s="21"/>
      <c r="BW272" s="21"/>
      <c r="BX272" s="21"/>
      <c r="BY272" s="21"/>
      <c r="BZ272" s="21"/>
      <c r="CA272" s="21"/>
      <c r="CB272" s="21"/>
      <c r="CC272" s="21"/>
      <c r="CD272" s="21"/>
      <c r="CE272" s="21"/>
      <c r="CF272" s="21"/>
      <c r="CG272" s="21"/>
      <c r="CH272" s="21"/>
      <c r="CI272" s="21"/>
      <c r="CJ272" s="21"/>
      <c r="CK272" s="21"/>
      <c r="CL272" s="21"/>
    </row>
    <row r="273" spans="1:90" x14ac:dyDescent="0.25">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c r="AA273" s="21"/>
      <c r="AB273" s="21"/>
      <c r="AC273" s="21"/>
      <c r="AD273" s="21"/>
      <c r="AE273" s="21"/>
      <c r="AF273" s="21"/>
      <c r="AG273" s="21"/>
      <c r="AH273" s="21"/>
      <c r="AI273" s="21"/>
      <c r="AJ273" s="21"/>
      <c r="AK273" s="21"/>
      <c r="AL273" s="21"/>
      <c r="AM273" s="21"/>
      <c r="AN273" s="21"/>
      <c r="AO273" s="21"/>
      <c r="AP273" s="21"/>
      <c r="AQ273" s="21"/>
      <c r="AR273" s="21"/>
      <c r="AS273" s="21"/>
      <c r="AT273" s="21"/>
      <c r="AU273" s="21"/>
      <c r="AV273" s="21"/>
      <c r="AW273" s="21"/>
      <c r="AX273" s="21"/>
      <c r="AY273" s="21"/>
      <c r="AZ273" s="21"/>
      <c r="BA273" s="21"/>
      <c r="BB273" s="21"/>
      <c r="BC273" s="21"/>
      <c r="BD273" s="21"/>
      <c r="BE273" s="21"/>
      <c r="BF273" s="21"/>
      <c r="BG273" s="21"/>
      <c r="BH273" s="21"/>
      <c r="BI273" s="21"/>
      <c r="BJ273" s="21"/>
      <c r="BK273" s="21"/>
      <c r="BL273" s="21"/>
      <c r="BM273" s="21"/>
      <c r="BN273" s="21"/>
      <c r="BO273" s="21"/>
      <c r="BP273" s="21"/>
      <c r="BQ273" s="21"/>
      <c r="BR273" s="21"/>
      <c r="BS273" s="21"/>
      <c r="BT273" s="21"/>
      <c r="BU273" s="21"/>
      <c r="BV273" s="21"/>
      <c r="BW273" s="21"/>
      <c r="BX273" s="21"/>
      <c r="BY273" s="21"/>
      <c r="BZ273" s="21"/>
      <c r="CA273" s="21"/>
      <c r="CB273" s="21"/>
      <c r="CC273" s="21"/>
      <c r="CD273" s="21"/>
      <c r="CE273" s="21"/>
      <c r="CF273" s="21"/>
      <c r="CG273" s="21"/>
      <c r="CH273" s="21"/>
      <c r="CI273" s="21"/>
      <c r="CJ273" s="21"/>
      <c r="CK273" s="21"/>
      <c r="CL273" s="21"/>
    </row>
    <row r="274" spans="1:90" x14ac:dyDescent="0.25">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c r="AA274" s="21"/>
      <c r="AB274" s="21"/>
      <c r="AC274" s="21"/>
      <c r="AD274" s="21"/>
      <c r="AE274" s="21"/>
      <c r="AF274" s="21"/>
      <c r="AG274" s="21"/>
      <c r="AH274" s="21"/>
      <c r="AI274" s="21"/>
      <c r="AJ274" s="21"/>
      <c r="AK274" s="21"/>
      <c r="AL274" s="21"/>
      <c r="AM274" s="21"/>
      <c r="AN274" s="21"/>
      <c r="AO274" s="21"/>
      <c r="AP274" s="21"/>
      <c r="AQ274" s="21"/>
      <c r="AR274" s="21"/>
      <c r="AS274" s="21"/>
      <c r="AT274" s="21"/>
      <c r="AU274" s="21"/>
      <c r="AV274" s="21"/>
      <c r="AW274" s="21"/>
      <c r="AX274" s="21"/>
      <c r="AY274" s="21"/>
      <c r="AZ274" s="21"/>
      <c r="BA274" s="21"/>
      <c r="BB274" s="21"/>
      <c r="BC274" s="21"/>
      <c r="BD274" s="21"/>
      <c r="BE274" s="21"/>
      <c r="BF274" s="21"/>
      <c r="BG274" s="21"/>
      <c r="BH274" s="21"/>
      <c r="BI274" s="21"/>
      <c r="BJ274" s="21"/>
      <c r="BK274" s="21"/>
      <c r="BL274" s="21"/>
      <c r="BM274" s="21"/>
      <c r="BN274" s="21"/>
      <c r="BO274" s="21"/>
      <c r="BP274" s="21"/>
      <c r="BQ274" s="21"/>
      <c r="BR274" s="21"/>
      <c r="BS274" s="21"/>
      <c r="BT274" s="21"/>
      <c r="BU274" s="21"/>
      <c r="BV274" s="21"/>
      <c r="BW274" s="21"/>
      <c r="BX274" s="21"/>
      <c r="BY274" s="21"/>
      <c r="BZ274" s="21"/>
      <c r="CA274" s="21"/>
      <c r="CB274" s="21"/>
      <c r="CC274" s="21"/>
      <c r="CD274" s="21"/>
      <c r="CE274" s="21"/>
      <c r="CF274" s="21"/>
      <c r="CG274" s="21"/>
      <c r="CH274" s="21"/>
      <c r="CI274" s="21"/>
      <c r="CJ274" s="21"/>
      <c r="CK274" s="21"/>
      <c r="CL274" s="21"/>
    </row>
    <row r="275" spans="1:90" x14ac:dyDescent="0.25">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c r="AA275" s="21"/>
      <c r="AB275" s="21"/>
      <c r="AC275" s="21"/>
      <c r="AD275" s="21"/>
      <c r="AE275" s="21"/>
      <c r="AF275" s="21"/>
      <c r="AG275" s="21"/>
      <c r="AH275" s="21"/>
      <c r="AI275" s="21"/>
      <c r="AJ275" s="21"/>
      <c r="AK275" s="21"/>
      <c r="AL275" s="21"/>
      <c r="AM275" s="21"/>
      <c r="AN275" s="21"/>
      <c r="AO275" s="21"/>
      <c r="AP275" s="21"/>
      <c r="AQ275" s="21"/>
      <c r="AR275" s="21"/>
      <c r="AS275" s="21"/>
      <c r="AT275" s="21"/>
      <c r="AU275" s="21"/>
      <c r="AV275" s="21"/>
      <c r="AW275" s="21"/>
      <c r="AX275" s="21"/>
      <c r="AY275" s="21"/>
      <c r="AZ275" s="21"/>
      <c r="BA275" s="21"/>
      <c r="BB275" s="21"/>
      <c r="BC275" s="21"/>
      <c r="BD275" s="21"/>
      <c r="BE275" s="21"/>
      <c r="BF275" s="21"/>
      <c r="BG275" s="21"/>
      <c r="BH275" s="21"/>
      <c r="BI275" s="21"/>
      <c r="BJ275" s="21"/>
      <c r="BK275" s="21"/>
      <c r="BL275" s="21"/>
      <c r="BM275" s="21"/>
      <c r="BN275" s="21"/>
      <c r="BO275" s="21"/>
      <c r="BP275" s="21"/>
      <c r="BQ275" s="21"/>
      <c r="BR275" s="21"/>
      <c r="BS275" s="21"/>
      <c r="BT275" s="21"/>
      <c r="BU275" s="21"/>
      <c r="BV275" s="21"/>
      <c r="BW275" s="21"/>
      <c r="BX275" s="21"/>
      <c r="BY275" s="21"/>
      <c r="BZ275" s="21"/>
      <c r="CA275" s="21"/>
      <c r="CB275" s="21"/>
      <c r="CC275" s="21"/>
      <c r="CD275" s="21"/>
      <c r="CE275" s="21"/>
      <c r="CF275" s="21"/>
      <c r="CG275" s="21"/>
      <c r="CH275" s="21"/>
      <c r="CI275" s="21"/>
      <c r="CJ275" s="21"/>
      <c r="CK275" s="21"/>
      <c r="CL275" s="21"/>
    </row>
    <row r="276" spans="1:90" x14ac:dyDescent="0.25">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c r="AA276" s="21"/>
      <c r="AB276" s="21"/>
      <c r="AC276" s="21"/>
      <c r="AD276" s="21"/>
      <c r="AE276" s="21"/>
      <c r="AF276" s="21"/>
      <c r="AG276" s="21"/>
      <c r="AH276" s="21"/>
      <c r="AI276" s="21"/>
      <c r="AJ276" s="21"/>
      <c r="AK276" s="21"/>
      <c r="AL276" s="21"/>
      <c r="AM276" s="21"/>
      <c r="AN276" s="21"/>
      <c r="AO276" s="21"/>
      <c r="AP276" s="21"/>
      <c r="AQ276" s="21"/>
      <c r="AR276" s="21"/>
      <c r="AS276" s="21"/>
      <c r="AT276" s="21"/>
      <c r="AU276" s="21"/>
      <c r="AV276" s="21"/>
      <c r="AW276" s="21"/>
      <c r="AX276" s="21"/>
      <c r="AY276" s="21"/>
      <c r="AZ276" s="21"/>
      <c r="BA276" s="21"/>
      <c r="BB276" s="21"/>
      <c r="BC276" s="21"/>
      <c r="BD276" s="21"/>
      <c r="BE276" s="21"/>
      <c r="BF276" s="21"/>
      <c r="BG276" s="21"/>
      <c r="BH276" s="21"/>
      <c r="BI276" s="21"/>
      <c r="BJ276" s="21"/>
      <c r="BK276" s="21"/>
      <c r="BL276" s="21"/>
      <c r="BM276" s="21"/>
      <c r="BN276" s="21"/>
      <c r="BO276" s="21"/>
      <c r="BP276" s="21"/>
      <c r="BQ276" s="21"/>
      <c r="BR276" s="21"/>
      <c r="BS276" s="21"/>
      <c r="BT276" s="21"/>
      <c r="BU276" s="21"/>
      <c r="BV276" s="21"/>
      <c r="BW276" s="21"/>
      <c r="BX276" s="21"/>
      <c r="BY276" s="21"/>
      <c r="BZ276" s="21"/>
      <c r="CA276" s="21"/>
      <c r="CB276" s="21"/>
      <c r="CC276" s="21"/>
      <c r="CD276" s="21"/>
      <c r="CE276" s="21"/>
      <c r="CF276" s="21"/>
      <c r="CG276" s="21"/>
      <c r="CH276" s="21"/>
      <c r="CI276" s="21"/>
      <c r="CJ276" s="21"/>
      <c r="CK276" s="21"/>
      <c r="CL276" s="21"/>
    </row>
    <row r="277" spans="1:90" x14ac:dyDescent="0.25">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c r="AA277" s="21"/>
      <c r="AB277" s="21"/>
      <c r="AC277" s="21"/>
      <c r="AD277" s="21"/>
      <c r="AE277" s="21"/>
      <c r="AF277" s="21"/>
      <c r="AG277" s="21"/>
      <c r="AH277" s="21"/>
      <c r="AI277" s="21"/>
      <c r="AJ277" s="21"/>
      <c r="AK277" s="21"/>
      <c r="AL277" s="21"/>
      <c r="AM277" s="21"/>
      <c r="AN277" s="21"/>
      <c r="AO277" s="21"/>
      <c r="AP277" s="21"/>
      <c r="AQ277" s="21"/>
      <c r="AR277" s="21"/>
      <c r="AS277" s="21"/>
      <c r="AT277" s="21"/>
      <c r="AU277" s="21"/>
      <c r="AV277" s="21"/>
      <c r="AW277" s="21"/>
      <c r="AX277" s="21"/>
      <c r="AY277" s="21"/>
      <c r="AZ277" s="21"/>
      <c r="BA277" s="21"/>
      <c r="BB277" s="21"/>
      <c r="BC277" s="21"/>
      <c r="BD277" s="21"/>
      <c r="BE277" s="21"/>
      <c r="BF277" s="21"/>
      <c r="BG277" s="21"/>
      <c r="BH277" s="21"/>
      <c r="BI277" s="21"/>
      <c r="BJ277" s="21"/>
      <c r="BK277" s="21"/>
      <c r="BL277" s="21"/>
      <c r="BM277" s="21"/>
      <c r="BN277" s="21"/>
      <c r="BO277" s="21"/>
      <c r="BP277" s="21"/>
      <c r="BQ277" s="21"/>
      <c r="BR277" s="21"/>
      <c r="BS277" s="21"/>
      <c r="BT277" s="21"/>
      <c r="BU277" s="21"/>
      <c r="BV277" s="21"/>
      <c r="BW277" s="21"/>
      <c r="BX277" s="21"/>
      <c r="BY277" s="21"/>
      <c r="BZ277" s="21"/>
      <c r="CA277" s="21"/>
      <c r="CB277" s="21"/>
      <c r="CC277" s="21"/>
      <c r="CD277" s="21"/>
      <c r="CE277" s="21"/>
      <c r="CF277" s="21"/>
      <c r="CG277" s="21"/>
      <c r="CH277" s="21"/>
      <c r="CI277" s="21"/>
      <c r="CJ277" s="21"/>
      <c r="CK277" s="21"/>
      <c r="CL277" s="21"/>
    </row>
    <row r="278" spans="1:90" x14ac:dyDescent="0.25">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c r="AB278" s="21"/>
      <c r="AC278" s="21"/>
      <c r="AD278" s="21"/>
      <c r="AE278" s="21"/>
      <c r="AF278" s="21"/>
      <c r="AG278" s="21"/>
      <c r="AH278" s="21"/>
      <c r="AI278" s="21"/>
      <c r="AJ278" s="21"/>
      <c r="AK278" s="21"/>
      <c r="AL278" s="21"/>
      <c r="AM278" s="21"/>
      <c r="AN278" s="21"/>
      <c r="AO278" s="21"/>
      <c r="AP278" s="21"/>
      <c r="AQ278" s="21"/>
      <c r="AR278" s="21"/>
      <c r="AS278" s="21"/>
      <c r="AT278" s="21"/>
      <c r="AU278" s="21"/>
      <c r="AV278" s="21"/>
      <c r="AW278" s="21"/>
      <c r="AX278" s="21"/>
      <c r="AY278" s="21"/>
      <c r="AZ278" s="21"/>
      <c r="BA278" s="21"/>
      <c r="BB278" s="21"/>
      <c r="BC278" s="21"/>
      <c r="BD278" s="21"/>
      <c r="BE278" s="21"/>
      <c r="BF278" s="21"/>
      <c r="BG278" s="21"/>
      <c r="BH278" s="21"/>
      <c r="BI278" s="21"/>
      <c r="BJ278" s="21"/>
      <c r="BK278" s="21"/>
      <c r="BL278" s="21"/>
      <c r="BM278" s="21"/>
      <c r="BN278" s="21"/>
      <c r="BO278" s="21"/>
      <c r="BP278" s="21"/>
      <c r="BQ278" s="21"/>
      <c r="BR278" s="21"/>
      <c r="BS278" s="21"/>
      <c r="BT278" s="21"/>
      <c r="BU278" s="21"/>
      <c r="BV278" s="21"/>
      <c r="BW278" s="21"/>
      <c r="BX278" s="21"/>
      <c r="BY278" s="21"/>
      <c r="BZ278" s="21"/>
      <c r="CA278" s="21"/>
      <c r="CB278" s="21"/>
      <c r="CC278" s="21"/>
      <c r="CD278" s="21"/>
      <c r="CE278" s="21"/>
      <c r="CF278" s="21"/>
      <c r="CG278" s="21"/>
      <c r="CH278" s="21"/>
      <c r="CI278" s="21"/>
      <c r="CJ278" s="21"/>
      <c r="CK278" s="21"/>
      <c r="CL278" s="21"/>
    </row>
    <row r="279" spans="1:90" x14ac:dyDescent="0.25">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c r="AA279" s="21"/>
      <c r="AB279" s="21"/>
      <c r="AC279" s="21"/>
      <c r="AD279" s="21"/>
      <c r="AE279" s="21"/>
      <c r="AF279" s="21"/>
      <c r="AG279" s="21"/>
      <c r="AH279" s="21"/>
      <c r="AI279" s="21"/>
      <c r="AJ279" s="21"/>
      <c r="AK279" s="21"/>
      <c r="AL279" s="21"/>
      <c r="AM279" s="21"/>
      <c r="AN279" s="21"/>
      <c r="AO279" s="21"/>
      <c r="AP279" s="21"/>
      <c r="AQ279" s="21"/>
      <c r="AR279" s="21"/>
      <c r="AS279" s="21"/>
      <c r="AT279" s="21"/>
      <c r="AU279" s="21"/>
      <c r="AV279" s="21"/>
      <c r="AW279" s="21"/>
      <c r="AX279" s="21"/>
      <c r="AY279" s="21"/>
      <c r="AZ279" s="21"/>
      <c r="BA279" s="21"/>
      <c r="BB279" s="21"/>
      <c r="BC279" s="21"/>
      <c r="BD279" s="21"/>
      <c r="BE279" s="21"/>
      <c r="BF279" s="21"/>
      <c r="BG279" s="21"/>
      <c r="BH279" s="21"/>
      <c r="BI279" s="21"/>
      <c r="BJ279" s="21"/>
      <c r="BK279" s="21"/>
      <c r="BL279" s="21"/>
      <c r="BM279" s="21"/>
      <c r="BN279" s="21"/>
      <c r="BO279" s="21"/>
      <c r="BP279" s="21"/>
      <c r="BQ279" s="21"/>
      <c r="BR279" s="21"/>
      <c r="BS279" s="21"/>
      <c r="BT279" s="21"/>
      <c r="BU279" s="21"/>
      <c r="BV279" s="21"/>
      <c r="BW279" s="21"/>
      <c r="BX279" s="21"/>
      <c r="BY279" s="21"/>
      <c r="BZ279" s="21"/>
      <c r="CA279" s="21"/>
      <c r="CB279" s="21"/>
      <c r="CC279" s="21"/>
      <c r="CD279" s="21"/>
      <c r="CE279" s="21"/>
      <c r="CF279" s="21"/>
      <c r="CG279" s="21"/>
      <c r="CH279" s="21"/>
      <c r="CI279" s="21"/>
      <c r="CJ279" s="21"/>
      <c r="CK279" s="21"/>
      <c r="CL279" s="21"/>
    </row>
    <row r="280" spans="1:90" x14ac:dyDescent="0.25">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c r="AA280" s="21"/>
      <c r="AB280" s="21"/>
      <c r="AC280" s="21"/>
      <c r="AD280" s="21"/>
      <c r="AE280" s="21"/>
      <c r="AF280" s="21"/>
      <c r="AG280" s="21"/>
      <c r="AH280" s="21"/>
      <c r="AI280" s="21"/>
      <c r="AJ280" s="21"/>
      <c r="AK280" s="21"/>
      <c r="AL280" s="21"/>
      <c r="AM280" s="21"/>
      <c r="AN280" s="21"/>
      <c r="AO280" s="21"/>
      <c r="AP280" s="21"/>
      <c r="AQ280" s="21"/>
      <c r="AR280" s="21"/>
      <c r="AS280" s="21"/>
      <c r="AT280" s="21"/>
      <c r="AU280" s="21"/>
      <c r="AV280" s="21"/>
      <c r="AW280" s="21"/>
      <c r="AX280" s="21"/>
      <c r="AY280" s="21"/>
      <c r="AZ280" s="21"/>
      <c r="BA280" s="21"/>
      <c r="BB280" s="21"/>
      <c r="BC280" s="21"/>
      <c r="BD280" s="21"/>
      <c r="BE280" s="21"/>
      <c r="BF280" s="21"/>
      <c r="BG280" s="21"/>
      <c r="BH280" s="21"/>
      <c r="BI280" s="21"/>
      <c r="BJ280" s="21"/>
      <c r="BK280" s="21"/>
      <c r="BL280" s="21"/>
      <c r="BM280" s="21"/>
      <c r="BN280" s="21"/>
      <c r="BO280" s="21"/>
      <c r="BP280" s="21"/>
      <c r="BQ280" s="21"/>
      <c r="BR280" s="21"/>
      <c r="BS280" s="21"/>
      <c r="BT280" s="21"/>
      <c r="BU280" s="21"/>
      <c r="BV280" s="21"/>
      <c r="BW280" s="21"/>
      <c r="BX280" s="21"/>
      <c r="BY280" s="21"/>
      <c r="BZ280" s="21"/>
      <c r="CA280" s="21"/>
      <c r="CB280" s="21"/>
      <c r="CC280" s="21"/>
      <c r="CD280" s="21"/>
      <c r="CE280" s="21"/>
      <c r="CF280" s="21"/>
      <c r="CG280" s="21"/>
      <c r="CH280" s="21"/>
      <c r="CI280" s="21"/>
      <c r="CJ280" s="21"/>
      <c r="CK280" s="21"/>
      <c r="CL280" s="21"/>
    </row>
    <row r="281" spans="1:90" x14ac:dyDescent="0.25">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c r="AA281" s="21"/>
      <c r="AB281" s="21"/>
      <c r="AC281" s="21"/>
      <c r="AD281" s="21"/>
      <c r="AE281" s="21"/>
      <c r="AF281" s="21"/>
      <c r="AG281" s="21"/>
      <c r="AH281" s="21"/>
      <c r="AI281" s="21"/>
      <c r="AJ281" s="21"/>
      <c r="AK281" s="21"/>
      <c r="AL281" s="21"/>
      <c r="AM281" s="21"/>
      <c r="AN281" s="21"/>
      <c r="AO281" s="21"/>
      <c r="AP281" s="21"/>
      <c r="AQ281" s="21"/>
      <c r="AR281" s="21"/>
      <c r="AS281" s="21"/>
      <c r="AT281" s="21"/>
      <c r="AU281" s="21"/>
      <c r="AV281" s="21"/>
      <c r="AW281" s="21"/>
      <c r="AX281" s="21"/>
      <c r="AY281" s="21"/>
      <c r="AZ281" s="21"/>
      <c r="BA281" s="21"/>
      <c r="BB281" s="21"/>
      <c r="BC281" s="21"/>
      <c r="BD281" s="21"/>
      <c r="BE281" s="21"/>
      <c r="BF281" s="21"/>
      <c r="BG281" s="21"/>
      <c r="BH281" s="21"/>
      <c r="BI281" s="21"/>
      <c r="BJ281" s="21"/>
      <c r="BK281" s="21"/>
      <c r="BL281" s="21"/>
      <c r="BM281" s="21"/>
      <c r="BN281" s="21"/>
      <c r="BO281" s="21"/>
      <c r="BP281" s="21"/>
      <c r="BQ281" s="21"/>
      <c r="BR281" s="21"/>
      <c r="BS281" s="21"/>
      <c r="BT281" s="21"/>
      <c r="BU281" s="21"/>
      <c r="BV281" s="21"/>
      <c r="BW281" s="21"/>
      <c r="BX281" s="21"/>
      <c r="BY281" s="21"/>
      <c r="BZ281" s="21"/>
      <c r="CA281" s="21"/>
      <c r="CB281" s="21"/>
      <c r="CC281" s="21"/>
      <c r="CD281" s="21"/>
      <c r="CE281" s="21"/>
      <c r="CF281" s="21"/>
      <c r="CG281" s="21"/>
      <c r="CH281" s="21"/>
      <c r="CI281" s="21"/>
      <c r="CJ281" s="21"/>
      <c r="CK281" s="21"/>
      <c r="CL281" s="21"/>
    </row>
    <row r="282" spans="1:90" x14ac:dyDescent="0.25">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c r="AA282" s="21"/>
      <c r="AB282" s="21"/>
      <c r="AC282" s="21"/>
      <c r="AD282" s="21"/>
      <c r="AE282" s="21"/>
      <c r="AF282" s="21"/>
      <c r="AG282" s="21"/>
      <c r="AH282" s="21"/>
      <c r="AI282" s="21"/>
      <c r="AJ282" s="21"/>
      <c r="AK282" s="21"/>
      <c r="AL282" s="21"/>
      <c r="AM282" s="21"/>
      <c r="AN282" s="21"/>
      <c r="AO282" s="21"/>
      <c r="AP282" s="21"/>
      <c r="AQ282" s="21"/>
      <c r="AR282" s="21"/>
      <c r="AS282" s="21"/>
      <c r="AT282" s="21"/>
      <c r="AU282" s="21"/>
      <c r="AV282" s="21"/>
      <c r="AW282" s="21"/>
      <c r="AX282" s="21"/>
      <c r="AY282" s="21"/>
      <c r="AZ282" s="21"/>
      <c r="BA282" s="21"/>
      <c r="BB282" s="21"/>
      <c r="BC282" s="21"/>
      <c r="BD282" s="21"/>
      <c r="BE282" s="21"/>
      <c r="BF282" s="21"/>
      <c r="BG282" s="21"/>
      <c r="BH282" s="21"/>
      <c r="BI282" s="21"/>
      <c r="BJ282" s="21"/>
      <c r="BK282" s="21"/>
      <c r="BL282" s="21"/>
      <c r="BM282" s="21"/>
      <c r="BN282" s="21"/>
      <c r="BO282" s="21"/>
      <c r="BP282" s="21"/>
      <c r="BQ282" s="21"/>
      <c r="BR282" s="21"/>
      <c r="BS282" s="21"/>
      <c r="BT282" s="21"/>
      <c r="BU282" s="21"/>
      <c r="BV282" s="21"/>
      <c r="BW282" s="21"/>
      <c r="BX282" s="21"/>
      <c r="BY282" s="21"/>
      <c r="BZ282" s="21"/>
      <c r="CA282" s="21"/>
      <c r="CB282" s="21"/>
      <c r="CC282" s="21"/>
      <c r="CD282" s="21"/>
      <c r="CE282" s="21"/>
      <c r="CF282" s="21"/>
      <c r="CG282" s="21"/>
      <c r="CH282" s="21"/>
      <c r="CI282" s="21"/>
      <c r="CJ282" s="21"/>
      <c r="CK282" s="21"/>
      <c r="CL282" s="21"/>
    </row>
    <row r="283" spans="1:90" x14ac:dyDescent="0.25">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c r="AA283" s="21"/>
      <c r="AB283" s="21"/>
      <c r="AC283" s="21"/>
      <c r="AD283" s="21"/>
      <c r="AE283" s="21"/>
      <c r="AF283" s="21"/>
      <c r="AG283" s="21"/>
      <c r="AH283" s="21"/>
      <c r="AI283" s="21"/>
      <c r="AJ283" s="21"/>
      <c r="AK283" s="21"/>
      <c r="AL283" s="21"/>
      <c r="AM283" s="21"/>
      <c r="AN283" s="21"/>
      <c r="AO283" s="21"/>
      <c r="AP283" s="21"/>
      <c r="AQ283" s="21"/>
      <c r="AR283" s="21"/>
      <c r="AS283" s="21"/>
      <c r="AT283" s="21"/>
      <c r="AU283" s="21"/>
      <c r="AV283" s="21"/>
      <c r="AW283" s="21"/>
      <c r="AX283" s="21"/>
      <c r="AY283" s="21"/>
      <c r="AZ283" s="21"/>
      <c r="BA283" s="21"/>
      <c r="BB283" s="21"/>
      <c r="BC283" s="21"/>
      <c r="BD283" s="21"/>
      <c r="BE283" s="21"/>
      <c r="BF283" s="21"/>
      <c r="BG283" s="21"/>
      <c r="BH283" s="21"/>
      <c r="BI283" s="21"/>
      <c r="BJ283" s="21"/>
      <c r="BK283" s="21"/>
      <c r="BL283" s="21"/>
      <c r="BM283" s="21"/>
      <c r="BN283" s="21"/>
      <c r="BO283" s="21"/>
      <c r="BP283" s="21"/>
      <c r="BQ283" s="21"/>
      <c r="BR283" s="21"/>
      <c r="BS283" s="21"/>
      <c r="BT283" s="21"/>
      <c r="BU283" s="21"/>
      <c r="BV283" s="21"/>
      <c r="BW283" s="21"/>
      <c r="BX283" s="21"/>
      <c r="BY283" s="21"/>
      <c r="BZ283" s="21"/>
      <c r="CA283" s="21"/>
      <c r="CB283" s="21"/>
      <c r="CC283" s="21"/>
      <c r="CD283" s="21"/>
      <c r="CE283" s="21"/>
      <c r="CF283" s="21"/>
      <c r="CG283" s="21"/>
      <c r="CH283" s="21"/>
      <c r="CI283" s="21"/>
      <c r="CJ283" s="21"/>
      <c r="CK283" s="21"/>
      <c r="CL283" s="21"/>
    </row>
    <row r="284" spans="1:90" x14ac:dyDescent="0.25">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c r="AA284" s="21"/>
      <c r="AB284" s="21"/>
      <c r="AC284" s="21"/>
      <c r="AD284" s="21"/>
      <c r="AE284" s="21"/>
      <c r="AF284" s="21"/>
      <c r="AG284" s="21"/>
      <c r="AH284" s="21"/>
      <c r="AI284" s="21"/>
      <c r="AJ284" s="21"/>
      <c r="AK284" s="21"/>
      <c r="AL284" s="21"/>
      <c r="AM284" s="21"/>
      <c r="AN284" s="21"/>
      <c r="AO284" s="21"/>
      <c r="AP284" s="21"/>
      <c r="AQ284" s="21"/>
      <c r="AR284" s="21"/>
      <c r="AS284" s="21"/>
      <c r="AT284" s="21"/>
      <c r="AU284" s="21"/>
      <c r="AV284" s="21"/>
      <c r="AW284" s="21"/>
      <c r="AX284" s="21"/>
      <c r="AY284" s="21"/>
      <c r="AZ284" s="21"/>
      <c r="BA284" s="21"/>
      <c r="BB284" s="21"/>
      <c r="BC284" s="21"/>
      <c r="BD284" s="21"/>
      <c r="BE284" s="21"/>
      <c r="BF284" s="21"/>
      <c r="BG284" s="21"/>
      <c r="BH284" s="21"/>
      <c r="BI284" s="21"/>
      <c r="BJ284" s="21"/>
      <c r="BK284" s="21"/>
      <c r="BL284" s="21"/>
      <c r="BM284" s="21"/>
      <c r="BN284" s="21"/>
      <c r="BO284" s="21"/>
      <c r="BP284" s="21"/>
      <c r="BQ284" s="21"/>
      <c r="BR284" s="21"/>
      <c r="BS284" s="21"/>
      <c r="BT284" s="21"/>
      <c r="BU284" s="21"/>
      <c r="BV284" s="21"/>
      <c r="BW284" s="21"/>
      <c r="BX284" s="21"/>
      <c r="BY284" s="21"/>
      <c r="BZ284" s="21"/>
      <c r="CA284" s="21"/>
      <c r="CB284" s="21"/>
      <c r="CC284" s="21"/>
      <c r="CD284" s="21"/>
      <c r="CE284" s="21"/>
      <c r="CF284" s="21"/>
      <c r="CG284" s="21"/>
      <c r="CH284" s="21"/>
      <c r="CI284" s="21"/>
      <c r="CJ284" s="21"/>
      <c r="CK284" s="21"/>
      <c r="CL284" s="21"/>
    </row>
    <row r="285" spans="1:90" x14ac:dyDescent="0.25">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c r="AB285" s="21"/>
      <c r="AC285" s="21"/>
      <c r="AD285" s="21"/>
      <c r="AE285" s="21"/>
      <c r="AF285" s="21"/>
      <c r="AG285" s="21"/>
      <c r="AH285" s="21"/>
      <c r="AI285" s="21"/>
      <c r="AJ285" s="21"/>
      <c r="AK285" s="21"/>
      <c r="AL285" s="21"/>
      <c r="AM285" s="21"/>
      <c r="AN285" s="21"/>
      <c r="AO285" s="21"/>
      <c r="AP285" s="21"/>
      <c r="AQ285" s="21"/>
      <c r="AR285" s="21"/>
      <c r="AS285" s="21"/>
      <c r="AT285" s="21"/>
      <c r="AU285" s="21"/>
      <c r="AV285" s="21"/>
      <c r="AW285" s="21"/>
      <c r="AX285" s="21"/>
      <c r="AY285" s="21"/>
      <c r="AZ285" s="21"/>
      <c r="BA285" s="21"/>
      <c r="BB285" s="21"/>
      <c r="BC285" s="21"/>
      <c r="BD285" s="21"/>
      <c r="BE285" s="21"/>
      <c r="BF285" s="21"/>
      <c r="BG285" s="21"/>
      <c r="BH285" s="21"/>
      <c r="BI285" s="21"/>
      <c r="BJ285" s="21"/>
      <c r="BK285" s="21"/>
      <c r="BL285" s="21"/>
      <c r="BM285" s="21"/>
      <c r="BN285" s="21"/>
      <c r="BO285" s="21"/>
      <c r="BP285" s="21"/>
      <c r="BQ285" s="21"/>
      <c r="BR285" s="21"/>
      <c r="BS285" s="21"/>
      <c r="BT285" s="21"/>
      <c r="BU285" s="21"/>
      <c r="BV285" s="21"/>
      <c r="BW285" s="21"/>
      <c r="BX285" s="21"/>
      <c r="BY285" s="21"/>
      <c r="BZ285" s="21"/>
      <c r="CA285" s="21"/>
      <c r="CB285" s="21"/>
      <c r="CC285" s="21"/>
      <c r="CD285" s="21"/>
      <c r="CE285" s="21"/>
      <c r="CF285" s="21"/>
      <c r="CG285" s="21"/>
      <c r="CH285" s="21"/>
      <c r="CI285" s="21"/>
      <c r="CJ285" s="21"/>
      <c r="CK285" s="21"/>
      <c r="CL285" s="21"/>
    </row>
    <row r="286" spans="1:90" x14ac:dyDescent="0.25">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c r="AA286" s="21"/>
      <c r="AB286" s="21"/>
      <c r="AC286" s="21"/>
      <c r="AD286" s="21"/>
      <c r="AE286" s="21"/>
      <c r="AF286" s="21"/>
      <c r="AG286" s="21"/>
      <c r="AH286" s="21"/>
      <c r="AI286" s="21"/>
      <c r="AJ286" s="21"/>
      <c r="AK286" s="21"/>
      <c r="AL286" s="21"/>
      <c r="AM286" s="21"/>
      <c r="AN286" s="21"/>
      <c r="AO286" s="21"/>
      <c r="AP286" s="21"/>
      <c r="AQ286" s="21"/>
      <c r="AR286" s="21"/>
      <c r="AS286" s="21"/>
      <c r="AT286" s="21"/>
      <c r="AU286" s="21"/>
      <c r="AV286" s="21"/>
      <c r="AW286" s="21"/>
      <c r="AX286" s="21"/>
      <c r="AY286" s="21"/>
      <c r="AZ286" s="21"/>
      <c r="BA286" s="21"/>
      <c r="BB286" s="21"/>
      <c r="BC286" s="21"/>
      <c r="BD286" s="21"/>
      <c r="BE286" s="21"/>
      <c r="BF286" s="21"/>
      <c r="BG286" s="21"/>
      <c r="BH286" s="21"/>
      <c r="BI286" s="21"/>
      <c r="BJ286" s="21"/>
      <c r="BK286" s="21"/>
      <c r="BL286" s="21"/>
      <c r="BM286" s="21"/>
      <c r="BN286" s="21"/>
      <c r="BO286" s="21"/>
      <c r="BP286" s="21"/>
      <c r="BQ286" s="21"/>
      <c r="BR286" s="21"/>
      <c r="BS286" s="21"/>
      <c r="BT286" s="21"/>
      <c r="BU286" s="21"/>
      <c r="BV286" s="21"/>
      <c r="BW286" s="21"/>
      <c r="BX286" s="21"/>
      <c r="BY286" s="21"/>
      <c r="BZ286" s="21"/>
      <c r="CA286" s="21"/>
      <c r="CB286" s="21"/>
      <c r="CC286" s="21"/>
      <c r="CD286" s="21"/>
      <c r="CE286" s="21"/>
      <c r="CF286" s="21"/>
      <c r="CG286" s="21"/>
      <c r="CH286" s="21"/>
      <c r="CI286" s="21"/>
      <c r="CJ286" s="21"/>
      <c r="CK286" s="21"/>
      <c r="CL286" s="21"/>
    </row>
    <row r="287" spans="1:90" x14ac:dyDescent="0.25">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c r="AA287" s="21"/>
      <c r="AB287" s="21"/>
      <c r="AC287" s="21"/>
      <c r="AD287" s="21"/>
      <c r="AE287" s="21"/>
      <c r="AF287" s="21"/>
      <c r="AG287" s="21"/>
      <c r="AH287" s="21"/>
      <c r="AI287" s="21"/>
      <c r="AJ287" s="21"/>
      <c r="AK287" s="21"/>
      <c r="AL287" s="21"/>
      <c r="AM287" s="21"/>
      <c r="AN287" s="21"/>
      <c r="AO287" s="21"/>
      <c r="AP287" s="21"/>
      <c r="AQ287" s="21"/>
      <c r="AR287" s="21"/>
      <c r="AS287" s="21"/>
      <c r="AT287" s="21"/>
      <c r="AU287" s="21"/>
      <c r="AV287" s="21"/>
      <c r="AW287" s="21"/>
      <c r="AX287" s="21"/>
      <c r="AY287" s="21"/>
      <c r="AZ287" s="21"/>
      <c r="BA287" s="21"/>
      <c r="BB287" s="21"/>
      <c r="BC287" s="21"/>
      <c r="BD287" s="21"/>
      <c r="BE287" s="21"/>
      <c r="BF287" s="21"/>
      <c r="BG287" s="21"/>
      <c r="BH287" s="21"/>
      <c r="BI287" s="21"/>
      <c r="BJ287" s="21"/>
      <c r="BK287" s="21"/>
      <c r="BL287" s="21"/>
      <c r="BM287" s="21"/>
      <c r="BN287" s="21"/>
      <c r="BO287" s="21"/>
      <c r="BP287" s="21"/>
      <c r="BQ287" s="21"/>
      <c r="BR287" s="21"/>
      <c r="BS287" s="21"/>
      <c r="BT287" s="21"/>
      <c r="BU287" s="21"/>
      <c r="BV287" s="21"/>
      <c r="BW287" s="21"/>
      <c r="BX287" s="21"/>
      <c r="BY287" s="21"/>
      <c r="BZ287" s="21"/>
      <c r="CA287" s="21"/>
      <c r="CB287" s="21"/>
      <c r="CC287" s="21"/>
      <c r="CD287" s="21"/>
      <c r="CE287" s="21"/>
      <c r="CF287" s="21"/>
      <c r="CG287" s="21"/>
      <c r="CH287" s="21"/>
      <c r="CI287" s="21"/>
      <c r="CJ287" s="21"/>
      <c r="CK287" s="21"/>
      <c r="CL287" s="21"/>
    </row>
    <row r="288" spans="1:90" x14ac:dyDescent="0.25">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c r="AA288" s="21"/>
      <c r="AB288" s="21"/>
      <c r="AC288" s="21"/>
      <c r="AD288" s="21"/>
      <c r="AE288" s="21"/>
      <c r="AF288" s="21"/>
      <c r="AG288" s="21"/>
      <c r="AH288" s="21"/>
      <c r="AI288" s="21"/>
      <c r="AJ288" s="21"/>
      <c r="AK288" s="21"/>
      <c r="AL288" s="21"/>
      <c r="AM288" s="21"/>
      <c r="AN288" s="21"/>
      <c r="AO288" s="21"/>
      <c r="AP288" s="21"/>
      <c r="AQ288" s="21"/>
      <c r="AR288" s="21"/>
      <c r="AS288" s="21"/>
      <c r="AT288" s="21"/>
      <c r="AU288" s="21"/>
      <c r="AV288" s="21"/>
      <c r="AW288" s="21"/>
      <c r="AX288" s="21"/>
      <c r="AY288" s="21"/>
      <c r="AZ288" s="21"/>
      <c r="BA288" s="21"/>
      <c r="BB288" s="21"/>
      <c r="BC288" s="21"/>
      <c r="BD288" s="21"/>
      <c r="BE288" s="21"/>
      <c r="BF288" s="21"/>
      <c r="BG288" s="21"/>
      <c r="BH288" s="21"/>
      <c r="BI288" s="21"/>
      <c r="BJ288" s="21"/>
      <c r="BK288" s="21"/>
      <c r="BL288" s="21"/>
      <c r="BM288" s="21"/>
      <c r="BN288" s="21"/>
      <c r="BO288" s="21"/>
      <c r="BP288" s="21"/>
      <c r="BQ288" s="21"/>
      <c r="BR288" s="21"/>
      <c r="BS288" s="21"/>
      <c r="BT288" s="21"/>
      <c r="BU288" s="21"/>
      <c r="BV288" s="21"/>
      <c r="BW288" s="21"/>
      <c r="BX288" s="21"/>
      <c r="BY288" s="21"/>
      <c r="BZ288" s="21"/>
      <c r="CA288" s="21"/>
      <c r="CB288" s="21"/>
      <c r="CC288" s="21"/>
      <c r="CD288" s="21"/>
      <c r="CE288" s="21"/>
      <c r="CF288" s="21"/>
      <c r="CG288" s="21"/>
      <c r="CH288" s="21"/>
      <c r="CI288" s="21"/>
      <c r="CJ288" s="21"/>
      <c r="CK288" s="21"/>
      <c r="CL288" s="21"/>
    </row>
    <row r="289" spans="1:90" x14ac:dyDescent="0.25">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c r="AA289" s="21"/>
      <c r="AB289" s="21"/>
      <c r="AC289" s="21"/>
      <c r="AD289" s="21"/>
      <c r="AE289" s="21"/>
      <c r="AF289" s="21"/>
      <c r="AG289" s="21"/>
      <c r="AH289" s="21"/>
      <c r="AI289" s="21"/>
      <c r="AJ289" s="21"/>
      <c r="AK289" s="21"/>
      <c r="AL289" s="21"/>
      <c r="AM289" s="21"/>
      <c r="AN289" s="21"/>
      <c r="AO289" s="21"/>
      <c r="AP289" s="21"/>
      <c r="AQ289" s="21"/>
      <c r="AR289" s="21"/>
      <c r="AS289" s="21"/>
      <c r="AT289" s="21"/>
      <c r="AU289" s="21"/>
      <c r="AV289" s="21"/>
      <c r="AW289" s="21"/>
      <c r="AX289" s="21"/>
      <c r="AY289" s="21"/>
      <c r="AZ289" s="21"/>
      <c r="BA289" s="21"/>
      <c r="BB289" s="21"/>
      <c r="BC289" s="21"/>
      <c r="BD289" s="21"/>
      <c r="BE289" s="21"/>
      <c r="BF289" s="21"/>
      <c r="BG289" s="21"/>
      <c r="BH289" s="21"/>
      <c r="BI289" s="21"/>
      <c r="BJ289" s="21"/>
      <c r="BK289" s="21"/>
      <c r="BL289" s="21"/>
      <c r="BM289" s="21"/>
      <c r="BN289" s="21"/>
      <c r="BO289" s="21"/>
      <c r="BP289" s="21"/>
      <c r="BQ289" s="21"/>
      <c r="BR289" s="21"/>
      <c r="BS289" s="21"/>
      <c r="BT289" s="21"/>
      <c r="BU289" s="21"/>
      <c r="BV289" s="21"/>
      <c r="BW289" s="21"/>
      <c r="BX289" s="21"/>
      <c r="BY289" s="21"/>
      <c r="BZ289" s="21"/>
      <c r="CA289" s="21"/>
      <c r="CB289" s="21"/>
      <c r="CC289" s="21"/>
      <c r="CD289" s="21"/>
      <c r="CE289" s="21"/>
      <c r="CF289" s="21"/>
      <c r="CG289" s="21"/>
      <c r="CH289" s="21"/>
      <c r="CI289" s="21"/>
      <c r="CJ289" s="21"/>
      <c r="CK289" s="21"/>
      <c r="CL289" s="21"/>
    </row>
    <row r="290" spans="1:90" x14ac:dyDescent="0.25">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c r="AA290" s="21"/>
      <c r="AB290" s="21"/>
      <c r="AC290" s="21"/>
      <c r="AD290" s="21"/>
      <c r="AE290" s="21"/>
      <c r="AF290" s="21"/>
      <c r="AG290" s="21"/>
      <c r="AH290" s="21"/>
      <c r="AI290" s="21"/>
      <c r="AJ290" s="21"/>
      <c r="AK290" s="21"/>
      <c r="AL290" s="21"/>
      <c r="AM290" s="21"/>
      <c r="AN290" s="21"/>
      <c r="AO290" s="21"/>
      <c r="AP290" s="21"/>
      <c r="AQ290" s="21"/>
      <c r="AR290" s="21"/>
      <c r="AS290" s="21"/>
      <c r="AT290" s="21"/>
      <c r="AU290" s="21"/>
      <c r="AV290" s="21"/>
      <c r="AW290" s="21"/>
      <c r="AX290" s="21"/>
      <c r="AY290" s="21"/>
      <c r="AZ290" s="21"/>
      <c r="BA290" s="21"/>
      <c r="BB290" s="21"/>
      <c r="BC290" s="21"/>
      <c r="BD290" s="21"/>
      <c r="BE290" s="21"/>
      <c r="BF290" s="21"/>
      <c r="BG290" s="21"/>
      <c r="BH290" s="21"/>
      <c r="BI290" s="21"/>
      <c r="BJ290" s="21"/>
      <c r="BK290" s="21"/>
      <c r="BL290" s="21"/>
      <c r="BM290" s="21"/>
      <c r="BN290" s="21"/>
      <c r="BO290" s="21"/>
      <c r="BP290" s="21"/>
      <c r="BQ290" s="21"/>
      <c r="BR290" s="21"/>
      <c r="BS290" s="21"/>
      <c r="BT290" s="21"/>
      <c r="BU290" s="21"/>
      <c r="BV290" s="21"/>
      <c r="BW290" s="21"/>
      <c r="BX290" s="21"/>
      <c r="BY290" s="21"/>
      <c r="BZ290" s="21"/>
      <c r="CA290" s="21"/>
      <c r="CB290" s="21"/>
      <c r="CC290" s="21"/>
      <c r="CD290" s="21"/>
      <c r="CE290" s="21"/>
      <c r="CF290" s="21"/>
      <c r="CG290" s="21"/>
      <c r="CH290" s="21"/>
      <c r="CI290" s="21"/>
      <c r="CJ290" s="21"/>
      <c r="CK290" s="21"/>
      <c r="CL290" s="21"/>
    </row>
    <row r="291" spans="1:90" x14ac:dyDescent="0.25">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c r="AA291" s="21"/>
      <c r="AB291" s="21"/>
      <c r="AC291" s="21"/>
      <c r="AD291" s="21"/>
      <c r="AE291" s="21"/>
      <c r="AF291" s="21"/>
      <c r="AG291" s="21"/>
      <c r="AH291" s="21"/>
      <c r="AI291" s="21"/>
      <c r="AJ291" s="21"/>
      <c r="AK291" s="21"/>
      <c r="AL291" s="21"/>
      <c r="AM291" s="21"/>
      <c r="AN291" s="21"/>
      <c r="AO291" s="21"/>
      <c r="AP291" s="21"/>
      <c r="AQ291" s="21"/>
      <c r="AR291" s="21"/>
      <c r="AS291" s="21"/>
      <c r="AT291" s="21"/>
      <c r="AU291" s="21"/>
      <c r="AV291" s="21"/>
      <c r="AW291" s="21"/>
      <c r="AX291" s="21"/>
      <c r="AY291" s="21"/>
      <c r="AZ291" s="21"/>
      <c r="BA291" s="21"/>
      <c r="BB291" s="21"/>
      <c r="BC291" s="21"/>
      <c r="BD291" s="21"/>
      <c r="BE291" s="21"/>
      <c r="BF291" s="21"/>
      <c r="BG291" s="21"/>
      <c r="BH291" s="21"/>
      <c r="BI291" s="21"/>
      <c r="BJ291" s="21"/>
      <c r="BK291" s="21"/>
      <c r="BL291" s="21"/>
      <c r="BM291" s="21"/>
      <c r="BN291" s="21"/>
      <c r="BO291" s="21"/>
      <c r="BP291" s="21"/>
      <c r="BQ291" s="21"/>
      <c r="BR291" s="21"/>
      <c r="BS291" s="21"/>
      <c r="BT291" s="21"/>
      <c r="BU291" s="21"/>
      <c r="BV291" s="21"/>
      <c r="BW291" s="21"/>
      <c r="BX291" s="21"/>
      <c r="BY291" s="21"/>
      <c r="BZ291" s="21"/>
      <c r="CA291" s="21"/>
      <c r="CB291" s="21"/>
      <c r="CC291" s="21"/>
      <c r="CD291" s="21"/>
      <c r="CE291" s="21"/>
      <c r="CF291" s="21"/>
      <c r="CG291" s="21"/>
      <c r="CH291" s="21"/>
      <c r="CI291" s="21"/>
      <c r="CJ291" s="21"/>
      <c r="CK291" s="21"/>
      <c r="CL291" s="21"/>
    </row>
    <row r="292" spans="1:90" x14ac:dyDescent="0.25">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c r="AB292" s="21"/>
      <c r="AC292" s="21"/>
      <c r="AD292" s="21"/>
      <c r="AE292" s="21"/>
      <c r="AF292" s="21"/>
      <c r="AG292" s="21"/>
      <c r="AH292" s="21"/>
      <c r="AI292" s="21"/>
      <c r="AJ292" s="21"/>
      <c r="AK292" s="21"/>
      <c r="AL292" s="21"/>
      <c r="AM292" s="21"/>
      <c r="AN292" s="21"/>
      <c r="AO292" s="21"/>
      <c r="AP292" s="21"/>
      <c r="AQ292" s="21"/>
      <c r="AR292" s="21"/>
      <c r="AS292" s="21"/>
      <c r="AT292" s="21"/>
      <c r="AU292" s="21"/>
      <c r="AV292" s="21"/>
      <c r="AW292" s="21"/>
      <c r="AX292" s="21"/>
      <c r="AY292" s="21"/>
      <c r="AZ292" s="21"/>
      <c r="BA292" s="21"/>
      <c r="BB292" s="21"/>
      <c r="BC292" s="21"/>
      <c r="BD292" s="21"/>
      <c r="BE292" s="21"/>
      <c r="BF292" s="21"/>
      <c r="BG292" s="21"/>
      <c r="BH292" s="21"/>
      <c r="BI292" s="21"/>
      <c r="BJ292" s="21"/>
      <c r="BK292" s="21"/>
      <c r="BL292" s="21"/>
      <c r="BM292" s="21"/>
      <c r="BN292" s="21"/>
      <c r="BO292" s="21"/>
      <c r="BP292" s="21"/>
      <c r="BQ292" s="21"/>
      <c r="BR292" s="21"/>
      <c r="BS292" s="21"/>
      <c r="BT292" s="21"/>
      <c r="BU292" s="21"/>
      <c r="BV292" s="21"/>
      <c r="BW292" s="21"/>
      <c r="BX292" s="21"/>
      <c r="BY292" s="21"/>
      <c r="BZ292" s="21"/>
      <c r="CA292" s="21"/>
      <c r="CB292" s="21"/>
      <c r="CC292" s="21"/>
      <c r="CD292" s="21"/>
      <c r="CE292" s="21"/>
      <c r="CF292" s="21"/>
      <c r="CG292" s="21"/>
      <c r="CH292" s="21"/>
      <c r="CI292" s="21"/>
      <c r="CJ292" s="21"/>
      <c r="CK292" s="21"/>
      <c r="CL292" s="21"/>
    </row>
    <row r="293" spans="1:90" x14ac:dyDescent="0.25">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c r="AA293" s="21"/>
      <c r="AB293" s="21"/>
      <c r="AC293" s="21"/>
      <c r="AD293" s="21"/>
      <c r="AE293" s="21"/>
      <c r="AF293" s="21"/>
      <c r="AG293" s="21"/>
      <c r="AH293" s="21"/>
      <c r="AI293" s="21"/>
      <c r="AJ293" s="21"/>
      <c r="AK293" s="21"/>
      <c r="AL293" s="21"/>
      <c r="AM293" s="21"/>
      <c r="AN293" s="21"/>
      <c r="AO293" s="21"/>
      <c r="AP293" s="21"/>
      <c r="AQ293" s="21"/>
      <c r="AR293" s="21"/>
      <c r="AS293" s="21"/>
      <c r="AT293" s="21"/>
      <c r="AU293" s="21"/>
      <c r="AV293" s="21"/>
      <c r="AW293" s="21"/>
      <c r="AX293" s="21"/>
      <c r="AY293" s="21"/>
      <c r="AZ293" s="21"/>
      <c r="BA293" s="21"/>
      <c r="BB293" s="21"/>
      <c r="BC293" s="21"/>
      <c r="BD293" s="21"/>
      <c r="BE293" s="21"/>
      <c r="BF293" s="21"/>
      <c r="BG293" s="21"/>
      <c r="BH293" s="21"/>
      <c r="BI293" s="21"/>
      <c r="BJ293" s="21"/>
      <c r="BK293" s="21"/>
      <c r="BL293" s="21"/>
      <c r="BM293" s="21"/>
      <c r="BN293" s="21"/>
      <c r="BO293" s="21"/>
      <c r="BP293" s="21"/>
      <c r="BQ293" s="21"/>
      <c r="BR293" s="21"/>
      <c r="BS293" s="21"/>
      <c r="BT293" s="21"/>
      <c r="BU293" s="21"/>
      <c r="BV293" s="21"/>
      <c r="BW293" s="21"/>
      <c r="BX293" s="21"/>
      <c r="BY293" s="21"/>
      <c r="BZ293" s="21"/>
      <c r="CA293" s="21"/>
      <c r="CB293" s="21"/>
      <c r="CC293" s="21"/>
      <c r="CD293" s="21"/>
      <c r="CE293" s="21"/>
      <c r="CF293" s="21"/>
      <c r="CG293" s="21"/>
      <c r="CH293" s="21"/>
      <c r="CI293" s="21"/>
      <c r="CJ293" s="21"/>
      <c r="CK293" s="21"/>
      <c r="CL293" s="21"/>
    </row>
    <row r="294" spans="1:90" x14ac:dyDescent="0.25">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c r="AA294" s="21"/>
      <c r="AB294" s="21"/>
      <c r="AC294" s="21"/>
      <c r="AD294" s="21"/>
      <c r="AE294" s="21"/>
      <c r="AF294" s="21"/>
      <c r="AG294" s="21"/>
      <c r="AH294" s="21"/>
      <c r="AI294" s="21"/>
      <c r="AJ294" s="21"/>
      <c r="AK294" s="21"/>
      <c r="AL294" s="21"/>
      <c r="AM294" s="21"/>
      <c r="AN294" s="21"/>
      <c r="AO294" s="21"/>
      <c r="AP294" s="21"/>
      <c r="AQ294" s="21"/>
      <c r="AR294" s="21"/>
      <c r="AS294" s="21"/>
      <c r="AT294" s="21"/>
      <c r="AU294" s="21"/>
      <c r="AV294" s="21"/>
      <c r="AW294" s="21"/>
      <c r="AX294" s="21"/>
      <c r="AY294" s="21"/>
      <c r="AZ294" s="21"/>
      <c r="BA294" s="21"/>
      <c r="BB294" s="21"/>
      <c r="BC294" s="21"/>
      <c r="BD294" s="21"/>
      <c r="BE294" s="21"/>
      <c r="BF294" s="21"/>
      <c r="BG294" s="21"/>
      <c r="BH294" s="21"/>
      <c r="BI294" s="21"/>
      <c r="BJ294" s="21"/>
      <c r="BK294" s="21"/>
      <c r="BL294" s="21"/>
      <c r="BM294" s="21"/>
      <c r="BN294" s="21"/>
      <c r="BO294" s="21"/>
      <c r="BP294" s="21"/>
      <c r="BQ294" s="21"/>
      <c r="BR294" s="21"/>
      <c r="BS294" s="21"/>
      <c r="BT294" s="21"/>
      <c r="BU294" s="21"/>
      <c r="BV294" s="21"/>
      <c r="BW294" s="21"/>
      <c r="BX294" s="21"/>
      <c r="BY294" s="21"/>
      <c r="BZ294" s="21"/>
      <c r="CA294" s="21"/>
      <c r="CB294" s="21"/>
      <c r="CC294" s="21"/>
      <c r="CD294" s="21"/>
      <c r="CE294" s="21"/>
      <c r="CF294" s="21"/>
      <c r="CG294" s="21"/>
      <c r="CH294" s="21"/>
      <c r="CI294" s="21"/>
      <c r="CJ294" s="21"/>
      <c r="CK294" s="21"/>
      <c r="CL294" s="21"/>
    </row>
    <row r="295" spans="1:90" x14ac:dyDescent="0.25">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c r="AA295" s="21"/>
      <c r="AB295" s="21"/>
      <c r="AC295" s="21"/>
      <c r="AD295" s="21"/>
      <c r="AE295" s="21"/>
      <c r="AF295" s="21"/>
      <c r="AG295" s="21"/>
      <c r="AH295" s="21"/>
      <c r="AI295" s="21"/>
      <c r="AJ295" s="21"/>
      <c r="AK295" s="21"/>
      <c r="AL295" s="21"/>
      <c r="AM295" s="21"/>
      <c r="AN295" s="21"/>
      <c r="AO295" s="21"/>
      <c r="AP295" s="21"/>
      <c r="AQ295" s="21"/>
      <c r="AR295" s="21"/>
      <c r="AS295" s="21"/>
      <c r="AT295" s="21"/>
      <c r="AU295" s="21"/>
      <c r="AV295" s="21"/>
      <c r="AW295" s="21"/>
      <c r="AX295" s="21"/>
      <c r="AY295" s="21"/>
      <c r="AZ295" s="21"/>
      <c r="BA295" s="21"/>
      <c r="BB295" s="21"/>
      <c r="BC295" s="21"/>
      <c r="BD295" s="21"/>
      <c r="BE295" s="21"/>
      <c r="BF295" s="21"/>
      <c r="BG295" s="21"/>
      <c r="BH295" s="21"/>
      <c r="BI295" s="21"/>
      <c r="BJ295" s="21"/>
      <c r="BK295" s="21"/>
      <c r="BL295" s="21"/>
      <c r="BM295" s="21"/>
      <c r="BN295" s="21"/>
      <c r="BO295" s="21"/>
      <c r="BP295" s="21"/>
      <c r="BQ295" s="21"/>
      <c r="BR295" s="21"/>
      <c r="BS295" s="21"/>
      <c r="BT295" s="21"/>
      <c r="BU295" s="21"/>
      <c r="BV295" s="21"/>
      <c r="BW295" s="21"/>
      <c r="BX295" s="21"/>
      <c r="BY295" s="21"/>
      <c r="BZ295" s="21"/>
      <c r="CA295" s="21"/>
      <c r="CB295" s="21"/>
      <c r="CC295" s="21"/>
      <c r="CD295" s="21"/>
      <c r="CE295" s="21"/>
      <c r="CF295" s="21"/>
      <c r="CG295" s="21"/>
      <c r="CH295" s="21"/>
      <c r="CI295" s="21"/>
      <c r="CJ295" s="21"/>
      <c r="CK295" s="21"/>
      <c r="CL295" s="21"/>
    </row>
    <row r="296" spans="1:90" x14ac:dyDescent="0.25">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c r="AA296" s="21"/>
      <c r="AB296" s="21"/>
      <c r="AC296" s="21"/>
      <c r="AD296" s="21"/>
      <c r="AE296" s="21"/>
      <c r="AF296" s="21"/>
      <c r="AG296" s="21"/>
      <c r="AH296" s="21"/>
      <c r="AI296" s="21"/>
      <c r="AJ296" s="21"/>
      <c r="AK296" s="21"/>
      <c r="AL296" s="21"/>
      <c r="AM296" s="21"/>
      <c r="AN296" s="21"/>
      <c r="AO296" s="21"/>
      <c r="AP296" s="21"/>
      <c r="AQ296" s="21"/>
      <c r="AR296" s="21"/>
      <c r="AS296" s="21"/>
      <c r="AT296" s="21"/>
      <c r="AU296" s="21"/>
      <c r="AV296" s="21"/>
      <c r="AW296" s="21"/>
      <c r="AX296" s="21"/>
      <c r="AY296" s="21"/>
      <c r="AZ296" s="21"/>
      <c r="BA296" s="21"/>
      <c r="BB296" s="21"/>
      <c r="BC296" s="21"/>
      <c r="BD296" s="21"/>
      <c r="BE296" s="21"/>
      <c r="BF296" s="21"/>
      <c r="BG296" s="21"/>
      <c r="BH296" s="21"/>
      <c r="BI296" s="21"/>
      <c r="BJ296" s="21"/>
      <c r="BK296" s="21"/>
      <c r="BL296" s="21"/>
      <c r="BM296" s="21"/>
      <c r="BN296" s="21"/>
      <c r="BO296" s="21"/>
      <c r="BP296" s="21"/>
      <c r="BQ296" s="21"/>
      <c r="BR296" s="21"/>
      <c r="BS296" s="21"/>
      <c r="BT296" s="21"/>
      <c r="BU296" s="21"/>
      <c r="BV296" s="21"/>
      <c r="BW296" s="21"/>
      <c r="BX296" s="21"/>
      <c r="BY296" s="21"/>
      <c r="BZ296" s="21"/>
      <c r="CA296" s="21"/>
      <c r="CB296" s="21"/>
      <c r="CC296" s="21"/>
      <c r="CD296" s="21"/>
      <c r="CE296" s="21"/>
      <c r="CF296" s="21"/>
      <c r="CG296" s="21"/>
      <c r="CH296" s="21"/>
      <c r="CI296" s="21"/>
      <c r="CJ296" s="21"/>
      <c r="CK296" s="21"/>
      <c r="CL296" s="21"/>
    </row>
    <row r="297" spans="1:90" x14ac:dyDescent="0.25">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c r="AA297" s="21"/>
      <c r="AB297" s="21"/>
      <c r="AC297" s="21"/>
      <c r="AD297" s="21"/>
      <c r="AE297" s="21"/>
      <c r="AF297" s="21"/>
      <c r="AG297" s="21"/>
      <c r="AH297" s="21"/>
      <c r="AI297" s="21"/>
      <c r="AJ297" s="21"/>
      <c r="AK297" s="21"/>
      <c r="AL297" s="21"/>
      <c r="AM297" s="21"/>
      <c r="AN297" s="21"/>
      <c r="AO297" s="21"/>
      <c r="AP297" s="21"/>
      <c r="AQ297" s="21"/>
      <c r="AR297" s="21"/>
      <c r="AS297" s="21"/>
      <c r="AT297" s="21"/>
      <c r="AU297" s="21"/>
      <c r="AV297" s="21"/>
      <c r="AW297" s="21"/>
      <c r="AX297" s="21"/>
      <c r="AY297" s="21"/>
      <c r="AZ297" s="21"/>
      <c r="BA297" s="21"/>
      <c r="BB297" s="21"/>
      <c r="BC297" s="21"/>
      <c r="BD297" s="21"/>
      <c r="BE297" s="21"/>
      <c r="BF297" s="21"/>
      <c r="BG297" s="21"/>
      <c r="BH297" s="21"/>
      <c r="BI297" s="21"/>
      <c r="BJ297" s="21"/>
      <c r="BK297" s="21"/>
      <c r="BL297" s="21"/>
      <c r="BM297" s="21"/>
      <c r="BN297" s="21"/>
      <c r="BO297" s="21"/>
      <c r="BP297" s="21"/>
      <c r="BQ297" s="21"/>
      <c r="BR297" s="21"/>
      <c r="BS297" s="21"/>
      <c r="BT297" s="21"/>
      <c r="BU297" s="21"/>
      <c r="BV297" s="21"/>
      <c r="BW297" s="21"/>
      <c r="BX297" s="21"/>
      <c r="BY297" s="21"/>
      <c r="BZ297" s="21"/>
      <c r="CA297" s="21"/>
      <c r="CB297" s="21"/>
      <c r="CC297" s="21"/>
      <c r="CD297" s="21"/>
      <c r="CE297" s="21"/>
      <c r="CF297" s="21"/>
      <c r="CG297" s="21"/>
      <c r="CH297" s="21"/>
      <c r="CI297" s="21"/>
      <c r="CJ297" s="21"/>
      <c r="CK297" s="21"/>
      <c r="CL297" s="21"/>
    </row>
    <row r="298" spans="1:90" x14ac:dyDescent="0.25">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c r="AA298" s="21"/>
      <c r="AB298" s="21"/>
      <c r="AC298" s="21"/>
      <c r="AD298" s="21"/>
      <c r="AE298" s="21"/>
      <c r="AF298" s="21"/>
      <c r="AG298" s="21"/>
      <c r="AH298" s="21"/>
      <c r="AI298" s="21"/>
      <c r="AJ298" s="21"/>
      <c r="AK298" s="21"/>
      <c r="AL298" s="21"/>
      <c r="AM298" s="21"/>
      <c r="AN298" s="21"/>
      <c r="AO298" s="21"/>
      <c r="AP298" s="21"/>
      <c r="AQ298" s="21"/>
      <c r="AR298" s="21"/>
      <c r="AS298" s="21"/>
      <c r="AT298" s="21"/>
      <c r="AU298" s="21"/>
      <c r="AV298" s="21"/>
      <c r="AW298" s="21"/>
      <c r="AX298" s="21"/>
      <c r="AY298" s="21"/>
      <c r="AZ298" s="21"/>
      <c r="BA298" s="21"/>
      <c r="BB298" s="21"/>
      <c r="BC298" s="21"/>
      <c r="BD298" s="21"/>
      <c r="BE298" s="21"/>
      <c r="BF298" s="21"/>
      <c r="BG298" s="21"/>
      <c r="BH298" s="21"/>
      <c r="BI298" s="21"/>
      <c r="BJ298" s="21"/>
      <c r="BK298" s="21"/>
      <c r="BL298" s="21"/>
      <c r="BM298" s="21"/>
      <c r="BN298" s="21"/>
      <c r="BO298" s="21"/>
      <c r="BP298" s="21"/>
      <c r="BQ298" s="21"/>
      <c r="BR298" s="21"/>
      <c r="BS298" s="21"/>
      <c r="BT298" s="21"/>
      <c r="BU298" s="21"/>
      <c r="BV298" s="21"/>
      <c r="BW298" s="21"/>
      <c r="BX298" s="21"/>
      <c r="BY298" s="21"/>
      <c r="BZ298" s="21"/>
      <c r="CA298" s="21"/>
      <c r="CB298" s="21"/>
      <c r="CC298" s="21"/>
      <c r="CD298" s="21"/>
      <c r="CE298" s="21"/>
      <c r="CF298" s="21"/>
      <c r="CG298" s="21"/>
      <c r="CH298" s="21"/>
      <c r="CI298" s="21"/>
      <c r="CJ298" s="21"/>
      <c r="CK298" s="21"/>
      <c r="CL298" s="21"/>
    </row>
    <row r="299" spans="1:90" x14ac:dyDescent="0.25">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c r="AB299" s="21"/>
      <c r="AC299" s="21"/>
      <c r="AD299" s="21"/>
      <c r="AE299" s="21"/>
      <c r="AF299" s="21"/>
      <c r="AG299" s="21"/>
      <c r="AH299" s="21"/>
      <c r="AI299" s="21"/>
      <c r="AJ299" s="21"/>
      <c r="AK299" s="21"/>
      <c r="AL299" s="21"/>
      <c r="AM299" s="21"/>
      <c r="AN299" s="21"/>
      <c r="AO299" s="21"/>
      <c r="AP299" s="21"/>
      <c r="AQ299" s="21"/>
      <c r="AR299" s="21"/>
      <c r="AS299" s="21"/>
      <c r="AT299" s="21"/>
      <c r="AU299" s="21"/>
      <c r="AV299" s="21"/>
      <c r="AW299" s="21"/>
      <c r="AX299" s="21"/>
      <c r="AY299" s="21"/>
      <c r="AZ299" s="21"/>
      <c r="BA299" s="21"/>
      <c r="BB299" s="21"/>
      <c r="BC299" s="21"/>
      <c r="BD299" s="21"/>
      <c r="BE299" s="21"/>
      <c r="BF299" s="21"/>
      <c r="BG299" s="21"/>
      <c r="BH299" s="21"/>
      <c r="BI299" s="21"/>
      <c r="BJ299" s="21"/>
      <c r="BK299" s="21"/>
      <c r="BL299" s="21"/>
      <c r="BM299" s="21"/>
      <c r="BN299" s="21"/>
      <c r="BO299" s="21"/>
      <c r="BP299" s="21"/>
      <c r="BQ299" s="21"/>
      <c r="BR299" s="21"/>
      <c r="BS299" s="21"/>
      <c r="BT299" s="21"/>
      <c r="BU299" s="21"/>
      <c r="BV299" s="21"/>
      <c r="BW299" s="21"/>
      <c r="BX299" s="21"/>
      <c r="BY299" s="21"/>
      <c r="BZ299" s="21"/>
      <c r="CA299" s="21"/>
      <c r="CB299" s="21"/>
      <c r="CC299" s="21"/>
      <c r="CD299" s="21"/>
      <c r="CE299" s="21"/>
      <c r="CF299" s="21"/>
      <c r="CG299" s="21"/>
      <c r="CH299" s="21"/>
      <c r="CI299" s="21"/>
      <c r="CJ299" s="21"/>
      <c r="CK299" s="21"/>
      <c r="CL299" s="21"/>
    </row>
    <row r="300" spans="1:90" x14ac:dyDescent="0.25">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c r="AA300" s="21"/>
      <c r="AB300" s="21"/>
      <c r="AC300" s="21"/>
      <c r="AD300" s="21"/>
      <c r="AE300" s="21"/>
      <c r="AF300" s="21"/>
      <c r="AG300" s="21"/>
      <c r="AH300" s="21"/>
      <c r="AI300" s="21"/>
      <c r="AJ300" s="21"/>
      <c r="AK300" s="21"/>
      <c r="AL300" s="21"/>
      <c r="AM300" s="21"/>
      <c r="AN300" s="21"/>
      <c r="AO300" s="21"/>
      <c r="AP300" s="21"/>
      <c r="AQ300" s="21"/>
      <c r="AR300" s="21"/>
      <c r="AS300" s="21"/>
      <c r="AT300" s="21"/>
      <c r="AU300" s="21"/>
      <c r="AV300" s="21"/>
      <c r="AW300" s="21"/>
      <c r="AX300" s="21"/>
      <c r="AY300" s="21"/>
      <c r="AZ300" s="21"/>
      <c r="BA300" s="21"/>
      <c r="BB300" s="21"/>
      <c r="BC300" s="21"/>
      <c r="BD300" s="21"/>
      <c r="BE300" s="21"/>
      <c r="BF300" s="21"/>
      <c r="BG300" s="21"/>
      <c r="BH300" s="21"/>
      <c r="BI300" s="21"/>
      <c r="BJ300" s="21"/>
      <c r="BK300" s="21"/>
      <c r="BL300" s="21"/>
      <c r="BM300" s="21"/>
      <c r="BN300" s="21"/>
      <c r="BO300" s="21"/>
      <c r="BP300" s="21"/>
      <c r="BQ300" s="21"/>
      <c r="BR300" s="21"/>
      <c r="BS300" s="21"/>
      <c r="BT300" s="21"/>
      <c r="BU300" s="21"/>
      <c r="BV300" s="21"/>
      <c r="BW300" s="21"/>
      <c r="BX300" s="21"/>
      <c r="BY300" s="21"/>
      <c r="BZ300" s="21"/>
      <c r="CA300" s="21"/>
      <c r="CB300" s="21"/>
      <c r="CC300" s="21"/>
      <c r="CD300" s="21"/>
      <c r="CE300" s="21"/>
      <c r="CF300" s="21"/>
      <c r="CG300" s="21"/>
      <c r="CH300" s="21"/>
      <c r="CI300" s="21"/>
      <c r="CJ300" s="21"/>
      <c r="CK300" s="21"/>
      <c r="CL300" s="21"/>
    </row>
    <row r="301" spans="1:90" x14ac:dyDescent="0.25">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c r="AA301" s="21"/>
      <c r="AB301" s="21"/>
      <c r="AC301" s="21"/>
      <c r="AD301" s="21"/>
      <c r="AE301" s="21"/>
      <c r="AF301" s="21"/>
      <c r="AG301" s="21"/>
      <c r="AH301" s="21"/>
      <c r="AI301" s="21"/>
      <c r="AJ301" s="21"/>
      <c r="AK301" s="21"/>
      <c r="AL301" s="21"/>
      <c r="AM301" s="21"/>
      <c r="AN301" s="21"/>
      <c r="AO301" s="21"/>
      <c r="AP301" s="21"/>
      <c r="AQ301" s="21"/>
      <c r="AR301" s="21"/>
      <c r="AS301" s="21"/>
      <c r="AT301" s="21"/>
      <c r="AU301" s="21"/>
      <c r="AV301" s="21"/>
      <c r="AW301" s="21"/>
      <c r="AX301" s="21"/>
      <c r="AY301" s="21"/>
      <c r="AZ301" s="21"/>
      <c r="BA301" s="21"/>
      <c r="BB301" s="21"/>
      <c r="BC301" s="21"/>
      <c r="BD301" s="21"/>
      <c r="BE301" s="21"/>
      <c r="BF301" s="21"/>
      <c r="BG301" s="21"/>
      <c r="BH301" s="21"/>
      <c r="BI301" s="21"/>
      <c r="BJ301" s="21"/>
      <c r="BK301" s="21"/>
      <c r="BL301" s="21"/>
      <c r="BM301" s="21"/>
      <c r="BN301" s="21"/>
      <c r="BO301" s="21"/>
      <c r="BP301" s="21"/>
      <c r="BQ301" s="21"/>
      <c r="BR301" s="21"/>
      <c r="BS301" s="21"/>
      <c r="BT301" s="21"/>
      <c r="BU301" s="21"/>
      <c r="BV301" s="21"/>
      <c r="BW301" s="21"/>
      <c r="BX301" s="21"/>
      <c r="BY301" s="21"/>
      <c r="BZ301" s="21"/>
      <c r="CA301" s="21"/>
      <c r="CB301" s="21"/>
      <c r="CC301" s="21"/>
      <c r="CD301" s="21"/>
      <c r="CE301" s="21"/>
      <c r="CF301" s="21"/>
      <c r="CG301" s="21"/>
      <c r="CH301" s="21"/>
      <c r="CI301" s="21"/>
      <c r="CJ301" s="21"/>
      <c r="CK301" s="21"/>
      <c r="CL301" s="21"/>
    </row>
    <row r="302" spans="1:90" x14ac:dyDescent="0.25">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c r="AA302" s="21"/>
      <c r="AB302" s="21"/>
      <c r="AC302" s="21"/>
      <c r="AD302" s="21"/>
      <c r="AE302" s="21"/>
      <c r="AF302" s="21"/>
      <c r="AG302" s="21"/>
      <c r="AH302" s="21"/>
      <c r="AI302" s="21"/>
      <c r="AJ302" s="21"/>
      <c r="AK302" s="21"/>
      <c r="AL302" s="21"/>
      <c r="AM302" s="21"/>
      <c r="AN302" s="21"/>
      <c r="AO302" s="21"/>
      <c r="AP302" s="21"/>
      <c r="AQ302" s="21"/>
      <c r="AR302" s="21"/>
      <c r="AS302" s="21"/>
      <c r="AT302" s="21"/>
      <c r="AU302" s="21"/>
      <c r="AV302" s="21"/>
      <c r="AW302" s="21"/>
      <c r="AX302" s="21"/>
      <c r="AY302" s="21"/>
      <c r="AZ302" s="21"/>
      <c r="BA302" s="21"/>
      <c r="BB302" s="21"/>
      <c r="BC302" s="21"/>
      <c r="BD302" s="21"/>
      <c r="BE302" s="21"/>
      <c r="BF302" s="21"/>
      <c r="BG302" s="21"/>
      <c r="BH302" s="21"/>
      <c r="BI302" s="21"/>
      <c r="BJ302" s="21"/>
      <c r="BK302" s="21"/>
      <c r="BL302" s="21"/>
      <c r="BM302" s="21"/>
      <c r="BN302" s="21"/>
      <c r="BO302" s="21"/>
      <c r="BP302" s="21"/>
      <c r="BQ302" s="21"/>
      <c r="BR302" s="21"/>
      <c r="BS302" s="21"/>
      <c r="BT302" s="21"/>
      <c r="BU302" s="21"/>
      <c r="BV302" s="21"/>
      <c r="BW302" s="21"/>
      <c r="BX302" s="21"/>
      <c r="BY302" s="21"/>
      <c r="BZ302" s="21"/>
      <c r="CA302" s="21"/>
      <c r="CB302" s="21"/>
      <c r="CC302" s="21"/>
      <c r="CD302" s="21"/>
      <c r="CE302" s="21"/>
      <c r="CF302" s="21"/>
      <c r="CG302" s="21"/>
      <c r="CH302" s="21"/>
      <c r="CI302" s="21"/>
      <c r="CJ302" s="21"/>
      <c r="CK302" s="21"/>
      <c r="CL302" s="21"/>
    </row>
    <row r="303" spans="1:90" x14ac:dyDescent="0.25">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c r="AA303" s="21"/>
      <c r="AB303" s="21"/>
      <c r="AC303" s="21"/>
      <c r="AD303" s="21"/>
      <c r="AE303" s="21"/>
      <c r="AF303" s="21"/>
      <c r="AG303" s="21"/>
      <c r="AH303" s="21"/>
      <c r="AI303" s="21"/>
      <c r="AJ303" s="21"/>
      <c r="AK303" s="21"/>
      <c r="AL303" s="21"/>
      <c r="AM303" s="21"/>
      <c r="AN303" s="21"/>
      <c r="AO303" s="21"/>
      <c r="AP303" s="21"/>
      <c r="AQ303" s="21"/>
      <c r="AR303" s="21"/>
      <c r="AS303" s="21"/>
      <c r="AT303" s="21"/>
      <c r="AU303" s="21"/>
      <c r="AV303" s="21"/>
      <c r="AW303" s="21"/>
      <c r="AX303" s="21"/>
      <c r="AY303" s="21"/>
      <c r="AZ303" s="21"/>
      <c r="BA303" s="21"/>
      <c r="BB303" s="21"/>
      <c r="BC303" s="21"/>
      <c r="BD303" s="21"/>
      <c r="BE303" s="21"/>
      <c r="BF303" s="21"/>
      <c r="BG303" s="21"/>
      <c r="BH303" s="21"/>
      <c r="BI303" s="21"/>
      <c r="BJ303" s="21"/>
      <c r="BK303" s="21"/>
      <c r="BL303" s="21"/>
      <c r="BM303" s="21"/>
      <c r="BN303" s="21"/>
      <c r="BO303" s="21"/>
      <c r="BP303" s="21"/>
      <c r="BQ303" s="21"/>
      <c r="BR303" s="21"/>
      <c r="BS303" s="21"/>
      <c r="BT303" s="21"/>
      <c r="BU303" s="21"/>
      <c r="BV303" s="21"/>
      <c r="BW303" s="21"/>
      <c r="BX303" s="21"/>
      <c r="BY303" s="21"/>
      <c r="BZ303" s="21"/>
      <c r="CA303" s="21"/>
      <c r="CB303" s="21"/>
      <c r="CC303" s="21"/>
      <c r="CD303" s="21"/>
      <c r="CE303" s="21"/>
      <c r="CF303" s="21"/>
      <c r="CG303" s="21"/>
      <c r="CH303" s="21"/>
      <c r="CI303" s="21"/>
      <c r="CJ303" s="21"/>
      <c r="CK303" s="21"/>
      <c r="CL303" s="21"/>
    </row>
    <row r="304" spans="1:90" x14ac:dyDescent="0.25">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c r="AA304" s="21"/>
      <c r="AB304" s="21"/>
      <c r="AC304" s="21"/>
      <c r="AD304" s="21"/>
      <c r="AE304" s="21"/>
      <c r="AF304" s="21"/>
      <c r="AG304" s="21"/>
      <c r="AH304" s="21"/>
      <c r="AI304" s="21"/>
      <c r="AJ304" s="21"/>
      <c r="AK304" s="21"/>
      <c r="AL304" s="21"/>
      <c r="AM304" s="21"/>
      <c r="AN304" s="21"/>
      <c r="AO304" s="21"/>
      <c r="AP304" s="21"/>
      <c r="AQ304" s="21"/>
      <c r="AR304" s="21"/>
      <c r="AS304" s="21"/>
      <c r="AT304" s="21"/>
      <c r="AU304" s="21"/>
      <c r="AV304" s="21"/>
      <c r="AW304" s="21"/>
      <c r="AX304" s="21"/>
      <c r="AY304" s="21"/>
      <c r="AZ304" s="21"/>
      <c r="BA304" s="21"/>
      <c r="BB304" s="21"/>
      <c r="BC304" s="21"/>
      <c r="BD304" s="21"/>
      <c r="BE304" s="21"/>
      <c r="BF304" s="21"/>
      <c r="BG304" s="21"/>
      <c r="BH304" s="21"/>
      <c r="BI304" s="21"/>
      <c r="BJ304" s="21"/>
      <c r="BK304" s="21"/>
      <c r="BL304" s="21"/>
      <c r="BM304" s="21"/>
      <c r="BN304" s="21"/>
      <c r="BO304" s="21"/>
      <c r="BP304" s="21"/>
      <c r="BQ304" s="21"/>
      <c r="BR304" s="21"/>
      <c r="BS304" s="21"/>
      <c r="BT304" s="21"/>
      <c r="BU304" s="21"/>
      <c r="BV304" s="21"/>
      <c r="BW304" s="21"/>
      <c r="BX304" s="21"/>
      <c r="BY304" s="21"/>
      <c r="BZ304" s="21"/>
      <c r="CA304" s="21"/>
      <c r="CB304" s="21"/>
      <c r="CC304" s="21"/>
      <c r="CD304" s="21"/>
      <c r="CE304" s="21"/>
      <c r="CF304" s="21"/>
      <c r="CG304" s="21"/>
      <c r="CH304" s="21"/>
      <c r="CI304" s="21"/>
      <c r="CJ304" s="21"/>
      <c r="CK304" s="21"/>
      <c r="CL304" s="21"/>
    </row>
    <row r="305" spans="1:90" x14ac:dyDescent="0.25">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c r="AA305" s="21"/>
      <c r="AB305" s="21"/>
      <c r="AC305" s="21"/>
      <c r="AD305" s="21"/>
      <c r="AE305" s="21"/>
      <c r="AF305" s="21"/>
      <c r="AG305" s="21"/>
      <c r="AH305" s="21"/>
      <c r="AI305" s="21"/>
      <c r="AJ305" s="21"/>
      <c r="AK305" s="21"/>
      <c r="AL305" s="21"/>
      <c r="AM305" s="21"/>
      <c r="AN305" s="21"/>
      <c r="AO305" s="21"/>
      <c r="AP305" s="21"/>
      <c r="AQ305" s="21"/>
      <c r="AR305" s="21"/>
      <c r="AS305" s="21"/>
      <c r="AT305" s="21"/>
      <c r="AU305" s="21"/>
      <c r="AV305" s="21"/>
      <c r="AW305" s="21"/>
      <c r="AX305" s="21"/>
      <c r="AY305" s="21"/>
      <c r="AZ305" s="21"/>
      <c r="BA305" s="21"/>
      <c r="BB305" s="21"/>
      <c r="BC305" s="21"/>
      <c r="BD305" s="21"/>
      <c r="BE305" s="21"/>
      <c r="BF305" s="21"/>
      <c r="BG305" s="21"/>
      <c r="BH305" s="21"/>
      <c r="BI305" s="21"/>
      <c r="BJ305" s="21"/>
      <c r="BK305" s="21"/>
      <c r="BL305" s="21"/>
      <c r="BM305" s="21"/>
      <c r="BN305" s="21"/>
      <c r="BO305" s="21"/>
      <c r="BP305" s="21"/>
      <c r="BQ305" s="21"/>
      <c r="BR305" s="21"/>
      <c r="BS305" s="21"/>
      <c r="BT305" s="21"/>
      <c r="BU305" s="21"/>
      <c r="BV305" s="21"/>
      <c r="BW305" s="21"/>
      <c r="BX305" s="21"/>
      <c r="BY305" s="21"/>
      <c r="BZ305" s="21"/>
      <c r="CA305" s="21"/>
      <c r="CB305" s="21"/>
      <c r="CC305" s="21"/>
      <c r="CD305" s="21"/>
      <c r="CE305" s="21"/>
      <c r="CF305" s="21"/>
      <c r="CG305" s="21"/>
      <c r="CH305" s="21"/>
      <c r="CI305" s="21"/>
      <c r="CJ305" s="21"/>
      <c r="CK305" s="21"/>
      <c r="CL305" s="21"/>
    </row>
    <row r="306" spans="1:90" x14ac:dyDescent="0.25">
      <c r="A306" s="21"/>
      <c r="B306" s="21"/>
      <c r="C306" s="21"/>
      <c r="D306" s="21"/>
      <c r="E306" s="21"/>
      <c r="F306" s="21"/>
      <c r="G306" s="21"/>
      <c r="H306" s="21"/>
      <c r="I306" s="21"/>
      <c r="J306" s="21"/>
      <c r="K306" s="21"/>
      <c r="L306" s="21"/>
      <c r="M306" s="21"/>
      <c r="N306" s="21"/>
      <c r="O306" s="21"/>
      <c r="P306" s="21"/>
      <c r="Q306" s="21"/>
      <c r="R306" s="21"/>
      <c r="S306" s="21"/>
      <c r="T306" s="21"/>
      <c r="U306" s="21"/>
      <c r="V306" s="21"/>
      <c r="W306" s="21"/>
    </row>
  </sheetData>
  <sheetProtection formatCells="0" formatColumns="0" formatRows="0" insertColumns="0" insertRows="0" insertHyperlinks="0" deleteColumns="0" deleteRows="0" sort="0" autoFilter="0" pivotTables="0"/>
  <mergeCells count="67">
    <mergeCell ref="C135:AS135"/>
    <mergeCell ref="C127:AS127"/>
    <mergeCell ref="C128:AS128"/>
    <mergeCell ref="C129:AS129"/>
    <mergeCell ref="C130:AS130"/>
    <mergeCell ref="C131:AS131"/>
    <mergeCell ref="C132:AS132"/>
    <mergeCell ref="C126:AS126"/>
    <mergeCell ref="C111:AS111"/>
    <mergeCell ref="C112:AS112"/>
    <mergeCell ref="C113:AS113"/>
    <mergeCell ref="C114:AS114"/>
    <mergeCell ref="C115:AS115"/>
    <mergeCell ref="C116:AS116"/>
    <mergeCell ref="C117:AS117"/>
    <mergeCell ref="C118:AS118"/>
    <mergeCell ref="C121:AS121"/>
    <mergeCell ref="C122:AS122"/>
    <mergeCell ref="C123:AS124"/>
    <mergeCell ref="C91:AA91"/>
    <mergeCell ref="A92:AU92"/>
    <mergeCell ref="C110:AS110"/>
    <mergeCell ref="C94:AS94"/>
    <mergeCell ref="C99:AU99"/>
    <mergeCell ref="C100:AS100"/>
    <mergeCell ref="C101:AS101"/>
    <mergeCell ref="C102:AS102"/>
    <mergeCell ref="C103:AS103"/>
    <mergeCell ref="C104:AS104"/>
    <mergeCell ref="C106:AS106"/>
    <mergeCell ref="C107:AS107"/>
    <mergeCell ref="C108:AS108"/>
    <mergeCell ref="C109:AS109"/>
    <mergeCell ref="C93:AS93"/>
    <mergeCell ref="Y76:Z77"/>
    <mergeCell ref="AB76:AE77"/>
    <mergeCell ref="AF76:AK77"/>
    <mergeCell ref="S78:T78"/>
    <mergeCell ref="V78:W78"/>
    <mergeCell ref="Y78:Z78"/>
    <mergeCell ref="A76:F77"/>
    <mergeCell ref="G76:K77"/>
    <mergeCell ref="L76:Q77"/>
    <mergeCell ref="S76:T77"/>
    <mergeCell ref="V76:W77"/>
    <mergeCell ref="AD83:AT84"/>
    <mergeCell ref="C86:Z86"/>
    <mergeCell ref="AD88:AR89"/>
    <mergeCell ref="A74:AU74"/>
    <mergeCell ref="AI11:AJ11"/>
    <mergeCell ref="N24:O24"/>
    <mergeCell ref="U24:V24"/>
    <mergeCell ref="AB24:AC24"/>
    <mergeCell ref="B37:AS37"/>
    <mergeCell ref="R43:AE43"/>
    <mergeCell ref="R44:AD44"/>
    <mergeCell ref="B54:AS54"/>
    <mergeCell ref="B59:AS59"/>
    <mergeCell ref="R65:X66"/>
    <mergeCell ref="Y65:AM66"/>
    <mergeCell ref="A80:AU80"/>
    <mergeCell ref="B7:AS7"/>
    <mergeCell ref="A1:J2"/>
    <mergeCell ref="K1:AU1"/>
    <mergeCell ref="K2:AU3"/>
    <mergeCell ref="A3:J3"/>
    <mergeCell ref="A4:AU4"/>
  </mergeCells>
  <printOptions horizontalCentered="1" verticalCentered="1"/>
  <pageMargins left="0" right="0" top="0" bottom="0.19685039370078741" header="0.31496062992125984" footer="0.27559055118110237"/>
  <pageSetup scale="74" orientation="portrait" r:id="rId1"/>
  <headerFooter alignWithMargins="0">
    <oddFooter>&amp;R&amp;"Arial,Negrita"&amp;8GFIN-7.0-12-35
Versión: 03
Fecha : 14/06/2016
Página: &amp;P de &amp;N</oddFooter>
  </headerFooter>
  <rowBreaks count="1" manualBreakCount="1">
    <brk id="79" max="4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34"/>
  </sheetPr>
  <dimension ref="A1:H31"/>
  <sheetViews>
    <sheetView view="pageBreakPreview" zoomScale="85" zoomScaleNormal="65" workbookViewId="0">
      <selection activeCell="E13" sqref="E13"/>
    </sheetView>
  </sheetViews>
  <sheetFormatPr baseColWidth="10" defaultColWidth="11.44140625" defaultRowHeight="13.8" x14ac:dyDescent="0.3"/>
  <cols>
    <col min="1" max="1" width="13.44140625" style="1" customWidth="1"/>
    <col min="2" max="2" width="51.88671875" style="1" customWidth="1"/>
    <col min="3" max="3" width="20.33203125" style="1" customWidth="1"/>
    <col min="4" max="4" width="17.6640625" style="1" customWidth="1"/>
    <col min="5" max="5" width="20.88671875" style="1" customWidth="1"/>
    <col min="6" max="6" width="20.44140625" style="1" customWidth="1"/>
    <col min="7" max="7" width="16.109375" style="1" customWidth="1"/>
    <col min="8" max="8" width="18" style="1" customWidth="1"/>
    <col min="9" max="16384" width="11.44140625" style="1"/>
  </cols>
  <sheetData>
    <row r="1" spans="1:8" x14ac:dyDescent="0.3">
      <c r="A1" s="2"/>
      <c r="B1" s="2"/>
      <c r="C1" s="2"/>
      <c r="D1" s="2"/>
      <c r="E1" s="2"/>
      <c r="F1" s="2"/>
      <c r="G1" s="2"/>
      <c r="H1" s="2"/>
    </row>
    <row r="2" spans="1:8" ht="15.6" x14ac:dyDescent="0.3">
      <c r="A2" s="298" t="s">
        <v>152</v>
      </c>
      <c r="B2" s="298"/>
      <c r="C2" s="298"/>
      <c r="D2" s="298"/>
      <c r="E2" s="298"/>
      <c r="F2" s="298"/>
      <c r="G2" s="298"/>
      <c r="H2" s="298"/>
    </row>
    <row r="3" spans="1:8" ht="15.6" x14ac:dyDescent="0.3">
      <c r="A3" s="18"/>
      <c r="B3" s="18"/>
      <c r="C3" s="18"/>
      <c r="D3" s="18"/>
      <c r="E3" s="17"/>
      <c r="F3" s="17"/>
      <c r="G3" s="2"/>
      <c r="H3" s="2"/>
    </row>
    <row r="4" spans="1:8" ht="15.6" x14ac:dyDescent="0.3">
      <c r="A4" s="299" t="s">
        <v>151</v>
      </c>
      <c r="B4" s="299"/>
      <c r="C4" s="299"/>
      <c r="D4" s="299"/>
      <c r="E4" s="299"/>
      <c r="F4" s="299"/>
      <c r="G4" s="299"/>
      <c r="H4" s="299"/>
    </row>
    <row r="5" spans="1:8" ht="15.6" x14ac:dyDescent="0.3">
      <c r="A5" s="16"/>
      <c r="B5" s="16"/>
      <c r="C5" s="16"/>
      <c r="D5" s="16"/>
      <c r="E5" s="16"/>
      <c r="F5" s="16"/>
      <c r="G5" s="16"/>
      <c r="H5" s="16"/>
    </row>
    <row r="6" spans="1:8" ht="15.6" x14ac:dyDescent="0.3">
      <c r="A6" s="299" t="s">
        <v>150</v>
      </c>
      <c r="B6" s="299"/>
      <c r="C6" s="299"/>
      <c r="D6" s="299"/>
      <c r="E6" s="299"/>
      <c r="F6" s="299"/>
      <c r="G6" s="299"/>
      <c r="H6" s="299"/>
    </row>
    <row r="7" spans="1:8" x14ac:dyDescent="0.3">
      <c r="A7" s="15"/>
      <c r="B7" s="15"/>
      <c r="C7" s="15"/>
      <c r="D7" s="15"/>
      <c r="E7" s="2"/>
      <c r="F7" s="2"/>
      <c r="G7" s="2"/>
      <c r="H7" s="2"/>
    </row>
    <row r="8" spans="1:8" x14ac:dyDescent="0.3">
      <c r="A8" s="300" t="s">
        <v>149</v>
      </c>
      <c r="B8" s="295"/>
      <c r="C8" s="14"/>
      <c r="D8" s="2"/>
      <c r="E8" s="2"/>
      <c r="F8" s="2"/>
      <c r="G8" s="2"/>
      <c r="H8" s="2"/>
    </row>
    <row r="9" spans="1:8" x14ac:dyDescent="0.3">
      <c r="A9" s="295" t="s">
        <v>148</v>
      </c>
      <c r="B9" s="295"/>
      <c r="C9" s="14"/>
      <c r="D9" s="2"/>
      <c r="E9" s="2"/>
      <c r="F9" s="2"/>
      <c r="G9" s="2"/>
      <c r="H9" s="2"/>
    </row>
    <row r="10" spans="1:8" x14ac:dyDescent="0.3">
      <c r="A10" s="4"/>
      <c r="B10" s="4"/>
      <c r="C10" s="14"/>
      <c r="D10" s="2"/>
      <c r="E10" s="2"/>
      <c r="F10" s="2"/>
      <c r="G10" s="2"/>
      <c r="H10" s="2"/>
    </row>
    <row r="11" spans="1:8" ht="14.4" thickBot="1" x14ac:dyDescent="0.35">
      <c r="A11" s="2"/>
      <c r="B11" s="2"/>
      <c r="C11" s="2"/>
      <c r="D11" s="2"/>
      <c r="E11" s="2"/>
      <c r="F11" s="2"/>
      <c r="G11" s="2"/>
      <c r="H11" s="2"/>
    </row>
    <row r="12" spans="1:8" ht="63" customHeight="1" thickTop="1" thickBot="1" x14ac:dyDescent="0.35">
      <c r="A12" s="12" t="s">
        <v>147</v>
      </c>
      <c r="B12" s="12" t="s">
        <v>146</v>
      </c>
      <c r="C12" s="12" t="s">
        <v>145</v>
      </c>
      <c r="D12" s="12" t="s">
        <v>144</v>
      </c>
      <c r="E12" s="13" t="s">
        <v>143</v>
      </c>
      <c r="F12" s="13" t="s">
        <v>142</v>
      </c>
      <c r="G12" s="12" t="s">
        <v>141</v>
      </c>
      <c r="H12" s="12" t="s">
        <v>140</v>
      </c>
    </row>
    <row r="13" spans="1:8" ht="17.100000000000001" customHeight="1" thickTop="1" x14ac:dyDescent="0.3">
      <c r="A13" s="9"/>
      <c r="B13" s="8"/>
      <c r="C13" s="8"/>
      <c r="D13" s="8"/>
      <c r="E13" s="8"/>
      <c r="F13" s="8"/>
      <c r="G13" s="8"/>
      <c r="H13" s="8"/>
    </row>
    <row r="14" spans="1:8" ht="17.100000000000001" customHeight="1" x14ac:dyDescent="0.3">
      <c r="A14" s="11"/>
      <c r="B14" s="10"/>
      <c r="C14" s="10"/>
      <c r="D14" s="10"/>
      <c r="E14" s="10"/>
      <c r="F14" s="10"/>
      <c r="G14" s="10"/>
      <c r="H14" s="10"/>
    </row>
    <row r="15" spans="1:8" ht="17.100000000000001" customHeight="1" x14ac:dyDescent="0.3">
      <c r="A15" s="9"/>
      <c r="B15" s="8"/>
      <c r="C15" s="8"/>
      <c r="D15" s="8"/>
      <c r="E15" s="8"/>
      <c r="F15" s="8"/>
      <c r="G15" s="8"/>
      <c r="H15" s="8"/>
    </row>
    <row r="16" spans="1:8" ht="17.100000000000001" customHeight="1" x14ac:dyDescent="0.3">
      <c r="A16" s="11"/>
      <c r="B16" s="10"/>
      <c r="C16" s="10"/>
      <c r="D16" s="10"/>
      <c r="E16" s="10"/>
      <c r="F16" s="10"/>
      <c r="G16" s="10"/>
      <c r="H16" s="10"/>
    </row>
    <row r="17" spans="1:8" ht="17.100000000000001" customHeight="1" thickBot="1" x14ac:dyDescent="0.35">
      <c r="A17" s="9"/>
      <c r="B17" s="8"/>
      <c r="C17" s="8"/>
      <c r="D17" s="8"/>
      <c r="E17" s="8"/>
      <c r="F17" s="8"/>
      <c r="G17" s="8"/>
      <c r="H17" s="8"/>
    </row>
    <row r="18" spans="1:8" ht="17.100000000000001" customHeight="1" thickTop="1" thickBot="1" x14ac:dyDescent="0.35">
      <c r="A18" s="7" t="s">
        <v>139</v>
      </c>
      <c r="B18" s="301"/>
      <c r="C18" s="302"/>
      <c r="D18" s="5"/>
      <c r="E18" s="5"/>
      <c r="F18" s="5"/>
      <c r="G18" s="6"/>
      <c r="H18" s="5"/>
    </row>
    <row r="19" spans="1:8" ht="14.4" thickTop="1" x14ac:dyDescent="0.3">
      <c r="A19" s="2"/>
      <c r="B19" s="2"/>
      <c r="C19" s="2"/>
      <c r="D19" s="2"/>
      <c r="E19" s="2"/>
      <c r="F19" s="2"/>
      <c r="G19" s="2"/>
      <c r="H19" s="2"/>
    </row>
    <row r="20" spans="1:8" x14ac:dyDescent="0.3">
      <c r="A20" s="2"/>
      <c r="B20" s="2"/>
      <c r="C20" s="2"/>
      <c r="D20" s="2"/>
      <c r="E20" s="2"/>
      <c r="F20" s="2"/>
      <c r="G20" s="2"/>
      <c r="H20" s="2"/>
    </row>
    <row r="21" spans="1:8" x14ac:dyDescent="0.3">
      <c r="A21" s="292"/>
      <c r="B21" s="293"/>
      <c r="C21" s="293"/>
      <c r="D21" s="293"/>
      <c r="E21" s="2"/>
      <c r="F21" s="2"/>
      <c r="G21" s="2"/>
      <c r="H21" s="2"/>
    </row>
    <row r="22" spans="1:8" x14ac:dyDescent="0.3">
      <c r="A22" s="4"/>
      <c r="B22" s="4"/>
      <c r="C22" s="4"/>
      <c r="D22" s="4"/>
      <c r="E22" s="2"/>
      <c r="F22" s="2"/>
      <c r="G22" s="2"/>
      <c r="H22" s="2"/>
    </row>
    <row r="23" spans="1:8" x14ac:dyDescent="0.3">
      <c r="A23" s="4"/>
      <c r="B23" s="4"/>
      <c r="C23" s="4"/>
      <c r="D23" s="4"/>
      <c r="E23" s="2"/>
      <c r="F23" s="2"/>
      <c r="G23" s="2"/>
      <c r="H23" s="2"/>
    </row>
    <row r="24" spans="1:8" x14ac:dyDescent="0.3">
      <c r="A24" s="4"/>
      <c r="B24" s="4"/>
      <c r="C24" s="4"/>
      <c r="D24" s="4"/>
      <c r="E24" s="2"/>
      <c r="F24" s="2"/>
      <c r="G24" s="2"/>
      <c r="H24" s="2"/>
    </row>
    <row r="25" spans="1:8" x14ac:dyDescent="0.3">
      <c r="A25" s="2"/>
      <c r="B25" s="2"/>
      <c r="C25" s="2"/>
      <c r="D25" s="2"/>
      <c r="E25" s="2"/>
      <c r="F25" s="2"/>
      <c r="G25" s="2"/>
      <c r="H25" s="2"/>
    </row>
    <row r="26" spans="1:8" x14ac:dyDescent="0.3">
      <c r="A26" s="2"/>
      <c r="B26" s="2"/>
      <c r="C26" s="2"/>
      <c r="D26" s="2"/>
      <c r="E26" s="2"/>
      <c r="F26" s="2"/>
      <c r="G26" s="2"/>
      <c r="H26" s="2"/>
    </row>
    <row r="27" spans="1:8" x14ac:dyDescent="0.3">
      <c r="A27" s="3"/>
      <c r="B27" s="3"/>
      <c r="C27" s="3"/>
      <c r="D27" s="3"/>
      <c r="E27" s="3"/>
      <c r="F27" s="3"/>
      <c r="G27" s="3"/>
      <c r="H27" s="2"/>
    </row>
    <row r="28" spans="1:8" x14ac:dyDescent="0.3">
      <c r="A28" s="294"/>
      <c r="B28" s="295"/>
      <c r="C28" s="295"/>
      <c r="D28" s="295"/>
      <c r="E28" s="295"/>
      <c r="F28" s="295"/>
      <c r="G28" s="295"/>
      <c r="H28" s="2"/>
    </row>
    <row r="29" spans="1:8" x14ac:dyDescent="0.3">
      <c r="A29" s="296" t="s">
        <v>138</v>
      </c>
      <c r="B29" s="296"/>
      <c r="C29" s="296"/>
      <c r="D29" s="296"/>
      <c r="E29" s="296"/>
      <c r="F29" s="296"/>
      <c r="G29" s="296"/>
      <c r="H29" s="296"/>
    </row>
    <row r="30" spans="1:8" x14ac:dyDescent="0.3">
      <c r="A30" s="297" t="s">
        <v>137</v>
      </c>
      <c r="B30" s="297"/>
      <c r="C30" s="297"/>
      <c r="D30" s="297"/>
      <c r="E30" s="297"/>
      <c r="F30" s="297"/>
      <c r="G30" s="297"/>
      <c r="H30" s="297"/>
    </row>
    <row r="31" spans="1:8" x14ac:dyDescent="0.3">
      <c r="A31" s="3"/>
      <c r="B31" s="3"/>
      <c r="C31" s="3"/>
      <c r="D31" s="3"/>
      <c r="E31" s="3"/>
      <c r="F31" s="3"/>
      <c r="G31" s="3"/>
      <c r="H31" s="2"/>
    </row>
  </sheetData>
  <mergeCells count="10">
    <mergeCell ref="A21:D21"/>
    <mergeCell ref="A28:G28"/>
    <mergeCell ref="A29:H29"/>
    <mergeCell ref="A30:H30"/>
    <mergeCell ref="A2:H2"/>
    <mergeCell ref="A4:H4"/>
    <mergeCell ref="A6:H6"/>
    <mergeCell ref="A8:B8"/>
    <mergeCell ref="A9:B9"/>
    <mergeCell ref="B18:C18"/>
  </mergeCells>
  <printOptions horizontalCentered="1" verticalCentered="1"/>
  <pageMargins left="0.43307086614173229" right="0.19685039370078741" top="0.19685039370078741" bottom="0.39370078740157483" header="0" footer="0"/>
  <pageSetup scale="73" orientation="landscape"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32"/>
  <sheetViews>
    <sheetView workbookViewId="0">
      <selection activeCell="B7" sqref="B7:F7"/>
    </sheetView>
  </sheetViews>
  <sheetFormatPr baseColWidth="10" defaultColWidth="11.44140625" defaultRowHeight="14.4" x14ac:dyDescent="0.3"/>
  <cols>
    <col min="1" max="1" width="2.5546875" style="148" customWidth="1"/>
    <col min="2" max="2" width="42.109375" style="148" customWidth="1"/>
    <col min="3" max="3" width="21.88671875" style="148" customWidth="1"/>
    <col min="4" max="9" width="20.6640625" style="148" customWidth="1"/>
    <col min="10" max="10" width="36.88671875" style="148" customWidth="1"/>
    <col min="11" max="11" width="46.109375" style="148" customWidth="1"/>
    <col min="12" max="12" width="49.6640625" style="148" customWidth="1"/>
    <col min="13" max="13" width="20.33203125" style="148" customWidth="1"/>
    <col min="14" max="14" width="52.5546875" style="148" customWidth="1"/>
    <col min="15" max="15" width="4" style="148" customWidth="1"/>
    <col min="16" max="16384" width="11.44140625" style="148"/>
  </cols>
  <sheetData>
    <row r="1" spans="2:14" ht="12.75" customHeight="1" thickBot="1" x14ac:dyDescent="0.35"/>
    <row r="2" spans="2:14" ht="27" customHeight="1" thickTop="1" x14ac:dyDescent="0.3">
      <c r="B2" s="326"/>
      <c r="C2" s="328" t="s">
        <v>0</v>
      </c>
      <c r="D2" s="328"/>
      <c r="E2" s="328"/>
      <c r="F2" s="328"/>
      <c r="G2" s="328"/>
      <c r="H2" s="328"/>
      <c r="I2" s="328"/>
      <c r="J2" s="328"/>
      <c r="K2" s="328"/>
      <c r="L2" s="328"/>
      <c r="M2" s="328"/>
      <c r="N2" s="329"/>
    </row>
    <row r="3" spans="2:14" ht="91.5" customHeight="1" x14ac:dyDescent="0.3">
      <c r="B3" s="327"/>
      <c r="C3" s="332" t="s">
        <v>227</v>
      </c>
      <c r="D3" s="332"/>
      <c r="E3" s="332"/>
      <c r="F3" s="332"/>
      <c r="G3" s="332"/>
      <c r="H3" s="332"/>
      <c r="I3" s="332"/>
      <c r="J3" s="332"/>
      <c r="K3" s="332"/>
      <c r="L3" s="332"/>
      <c r="M3" s="332"/>
      <c r="N3" s="330"/>
    </row>
    <row r="4" spans="2:14" ht="41.4" customHeight="1" thickBot="1" x14ac:dyDescent="0.35">
      <c r="B4" s="149" t="s">
        <v>212</v>
      </c>
      <c r="C4" s="333"/>
      <c r="D4" s="333"/>
      <c r="E4" s="333"/>
      <c r="F4" s="333"/>
      <c r="G4" s="333"/>
      <c r="H4" s="333"/>
      <c r="I4" s="333"/>
      <c r="J4" s="333"/>
      <c r="K4" s="333"/>
      <c r="L4" s="333"/>
      <c r="M4" s="333"/>
      <c r="N4" s="331"/>
    </row>
    <row r="5" spans="2:14" ht="15.6" thickTop="1" thickBot="1" x14ac:dyDescent="0.35"/>
    <row r="6" spans="2:14" ht="21.9" customHeight="1" x14ac:dyDescent="0.3">
      <c r="B6" s="334" t="s">
        <v>213</v>
      </c>
      <c r="C6" s="335"/>
      <c r="D6" s="335"/>
      <c r="E6" s="335"/>
      <c r="F6" s="335"/>
      <c r="G6" s="150" t="s">
        <v>214</v>
      </c>
      <c r="H6" s="336"/>
      <c r="I6" s="336"/>
      <c r="J6" s="336"/>
      <c r="K6" s="336"/>
      <c r="L6" s="336"/>
      <c r="M6" s="336"/>
      <c r="N6" s="337"/>
    </row>
    <row r="7" spans="2:14" ht="21.9" customHeight="1" x14ac:dyDescent="0.3">
      <c r="B7" s="312" t="s">
        <v>215</v>
      </c>
      <c r="C7" s="313"/>
      <c r="D7" s="313"/>
      <c r="E7" s="313"/>
      <c r="F7" s="313"/>
      <c r="G7" s="151" t="s">
        <v>216</v>
      </c>
      <c r="H7" s="324"/>
      <c r="I7" s="324"/>
      <c r="J7" s="324"/>
      <c r="K7" s="324"/>
      <c r="L7" s="324"/>
      <c r="M7" s="324"/>
      <c r="N7" s="325"/>
    </row>
    <row r="8" spans="2:14" ht="21.9" customHeight="1" x14ac:dyDescent="0.3">
      <c r="B8" s="312" t="s">
        <v>217</v>
      </c>
      <c r="C8" s="313"/>
      <c r="D8" s="313"/>
      <c r="E8" s="313"/>
      <c r="F8" s="313"/>
      <c r="G8" s="151" t="s">
        <v>218</v>
      </c>
      <c r="H8" s="324"/>
      <c r="I8" s="324"/>
      <c r="J8" s="324"/>
      <c r="K8" s="324"/>
      <c r="L8" s="324"/>
      <c r="M8" s="324"/>
      <c r="N8" s="325"/>
    </row>
    <row r="9" spans="2:14" ht="21.9" customHeight="1" x14ac:dyDescent="0.3">
      <c r="B9" s="312" t="s">
        <v>219</v>
      </c>
      <c r="C9" s="313"/>
      <c r="D9" s="313"/>
      <c r="E9" s="313"/>
      <c r="F9" s="313"/>
      <c r="G9" s="152" t="s">
        <v>220</v>
      </c>
      <c r="H9" s="324"/>
      <c r="I9" s="324"/>
      <c r="J9" s="153" t="s">
        <v>221</v>
      </c>
      <c r="K9" s="324"/>
      <c r="L9" s="324"/>
      <c r="M9" s="324"/>
      <c r="N9" s="325"/>
    </row>
    <row r="10" spans="2:14" ht="21.9" customHeight="1" x14ac:dyDescent="0.3">
      <c r="B10" s="312" t="s">
        <v>222</v>
      </c>
      <c r="C10" s="313"/>
      <c r="D10" s="313"/>
      <c r="E10" s="313"/>
      <c r="F10" s="313"/>
      <c r="G10" s="313"/>
      <c r="H10" s="313"/>
      <c r="I10" s="313"/>
      <c r="J10" s="313"/>
      <c r="K10" s="313"/>
      <c r="L10" s="313"/>
      <c r="M10" s="313"/>
      <c r="N10" s="314"/>
    </row>
    <row r="11" spans="2:14" ht="21.9" customHeight="1" x14ac:dyDescent="0.3">
      <c r="B11" s="312" t="s">
        <v>223</v>
      </c>
      <c r="C11" s="313"/>
      <c r="D11" s="313"/>
      <c r="E11" s="313"/>
      <c r="F11" s="313"/>
      <c r="G11" s="313"/>
      <c r="H11" s="313"/>
      <c r="I11" s="313"/>
      <c r="J11" s="313"/>
      <c r="K11" s="313"/>
      <c r="L11" s="313"/>
      <c r="M11" s="313"/>
      <c r="N11" s="314"/>
    </row>
    <row r="12" spans="2:14" ht="21.9" customHeight="1" x14ac:dyDescent="0.3">
      <c r="B12" s="312"/>
      <c r="C12" s="313"/>
      <c r="D12" s="313"/>
      <c r="E12" s="313"/>
      <c r="F12" s="313"/>
      <c r="G12" s="313"/>
      <c r="H12" s="313"/>
      <c r="I12" s="313"/>
      <c r="J12" s="313"/>
      <c r="K12" s="313"/>
      <c r="L12" s="313"/>
      <c r="M12" s="313"/>
      <c r="N12" s="314"/>
    </row>
    <row r="13" spans="2:14" ht="30" customHeight="1" thickBot="1" x14ac:dyDescent="0.35">
      <c r="B13" s="154"/>
      <c r="C13" s="155"/>
      <c r="D13" s="155"/>
      <c r="E13" s="155"/>
      <c r="F13" s="155"/>
      <c r="G13" s="155"/>
      <c r="H13" s="155"/>
      <c r="I13" s="155"/>
      <c r="J13" s="155"/>
      <c r="K13" s="155"/>
      <c r="L13" s="155"/>
      <c r="M13" s="155"/>
      <c r="N13" s="156"/>
    </row>
    <row r="14" spans="2:14" ht="25.5" customHeight="1" thickBot="1" x14ac:dyDescent="0.35">
      <c r="B14" s="315" t="s">
        <v>166</v>
      </c>
      <c r="C14" s="317" t="s">
        <v>165</v>
      </c>
      <c r="D14" s="318"/>
      <c r="E14" s="318"/>
      <c r="F14" s="318"/>
      <c r="G14" s="318"/>
      <c r="H14" s="318"/>
      <c r="I14" s="319"/>
      <c r="J14" s="320" t="s">
        <v>164</v>
      </c>
      <c r="K14" s="322" t="s">
        <v>163</v>
      </c>
      <c r="L14" s="322" t="s">
        <v>162</v>
      </c>
      <c r="M14" s="322" t="s">
        <v>161</v>
      </c>
      <c r="N14" s="315" t="s">
        <v>160</v>
      </c>
    </row>
    <row r="15" spans="2:14" ht="24" customHeight="1" thickBot="1" x14ac:dyDescent="0.35">
      <c r="B15" s="316"/>
      <c r="C15" s="157" t="s">
        <v>159</v>
      </c>
      <c r="D15" s="158" t="s">
        <v>158</v>
      </c>
      <c r="E15" s="159" t="s">
        <v>157</v>
      </c>
      <c r="F15" s="159" t="s">
        <v>156</v>
      </c>
      <c r="G15" s="159" t="s">
        <v>155</v>
      </c>
      <c r="H15" s="160" t="s">
        <v>154</v>
      </c>
      <c r="I15" s="160" t="s">
        <v>153</v>
      </c>
      <c r="J15" s="321"/>
      <c r="K15" s="323"/>
      <c r="L15" s="323"/>
      <c r="M15" s="323"/>
      <c r="N15" s="316"/>
    </row>
    <row r="16" spans="2:14" s="161" customFormat="1" ht="24.75" customHeight="1" x14ac:dyDescent="0.3">
      <c r="B16" s="162" t="s">
        <v>10</v>
      </c>
      <c r="C16" s="163"/>
      <c r="D16" s="163"/>
      <c r="E16" s="163"/>
      <c r="F16" s="163"/>
      <c r="G16" s="163"/>
      <c r="H16" s="163"/>
      <c r="I16" s="163"/>
      <c r="J16" s="163"/>
      <c r="K16" s="164"/>
      <c r="L16" s="165"/>
      <c r="M16" s="166"/>
      <c r="N16" s="167"/>
    </row>
    <row r="17" spans="2:14" ht="26.25" customHeight="1" x14ac:dyDescent="0.3">
      <c r="B17" s="168"/>
      <c r="C17" s="169"/>
      <c r="D17" s="170"/>
      <c r="E17" s="170"/>
      <c r="F17" s="170"/>
      <c r="G17" s="170"/>
      <c r="H17" s="170"/>
      <c r="I17" s="170"/>
      <c r="J17" s="170"/>
      <c r="K17" s="169"/>
      <c r="L17" s="170"/>
      <c r="M17" s="170"/>
      <c r="N17" s="171"/>
    </row>
    <row r="18" spans="2:14" ht="22.5" customHeight="1" x14ac:dyDescent="0.3">
      <c r="B18" s="168"/>
      <c r="C18" s="169"/>
      <c r="D18" s="172"/>
      <c r="E18" s="173"/>
      <c r="F18" s="173"/>
      <c r="G18" s="173"/>
      <c r="H18" s="173"/>
      <c r="I18" s="173"/>
      <c r="J18" s="173"/>
      <c r="K18" s="169"/>
      <c r="L18" s="170"/>
      <c r="M18" s="170"/>
      <c r="N18" s="174"/>
    </row>
    <row r="19" spans="2:14" ht="17.25" customHeight="1" x14ac:dyDescent="0.3">
      <c r="B19" s="168"/>
      <c r="C19" s="169"/>
      <c r="D19" s="172"/>
      <c r="E19" s="173"/>
      <c r="F19" s="173"/>
      <c r="G19" s="173"/>
      <c r="H19" s="173"/>
      <c r="I19" s="173"/>
      <c r="J19" s="173"/>
      <c r="K19" s="175"/>
      <c r="L19" s="170"/>
      <c r="M19" s="170"/>
      <c r="N19" s="174"/>
    </row>
    <row r="20" spans="2:14" ht="19.5" customHeight="1" x14ac:dyDescent="0.3">
      <c r="B20" s="168"/>
      <c r="C20" s="169"/>
      <c r="D20" s="172"/>
      <c r="E20" s="173"/>
      <c r="F20" s="173"/>
      <c r="G20" s="173"/>
      <c r="H20" s="173"/>
      <c r="I20" s="173"/>
      <c r="J20" s="173"/>
      <c r="K20" s="175"/>
      <c r="L20" s="173"/>
      <c r="M20" s="170"/>
      <c r="N20" s="174"/>
    </row>
    <row r="21" spans="2:14" x14ac:dyDescent="0.3">
      <c r="B21" s="168"/>
      <c r="C21" s="169"/>
      <c r="D21" s="176"/>
      <c r="E21" s="177"/>
      <c r="F21" s="177"/>
      <c r="G21" s="177"/>
      <c r="H21" s="177"/>
      <c r="I21" s="177"/>
      <c r="J21" s="173"/>
      <c r="K21" s="175"/>
      <c r="L21" s="172"/>
      <c r="M21" s="170"/>
      <c r="N21" s="174"/>
    </row>
    <row r="22" spans="2:14" ht="18.75" customHeight="1" x14ac:dyDescent="0.3">
      <c r="B22" s="168"/>
      <c r="C22" s="178"/>
      <c r="D22" s="176"/>
      <c r="E22" s="177"/>
      <c r="F22" s="177"/>
      <c r="G22" s="177"/>
      <c r="H22" s="177"/>
      <c r="I22" s="177"/>
      <c r="J22" s="173"/>
      <c r="K22" s="175"/>
      <c r="L22" s="173"/>
      <c r="M22" s="170"/>
      <c r="N22" s="174"/>
    </row>
    <row r="23" spans="2:14" ht="18.75" customHeight="1" x14ac:dyDescent="0.3">
      <c r="B23" s="168"/>
      <c r="C23" s="169"/>
      <c r="D23" s="176"/>
      <c r="E23" s="177"/>
      <c r="F23" s="177"/>
      <c r="G23" s="177"/>
      <c r="H23" s="177"/>
      <c r="I23" s="177"/>
      <c r="J23" s="173"/>
      <c r="K23" s="175"/>
      <c r="L23" s="172"/>
      <c r="M23" s="170"/>
      <c r="N23" s="174"/>
    </row>
    <row r="24" spans="2:14" ht="18" customHeight="1" x14ac:dyDescent="0.3">
      <c r="B24" s="168"/>
      <c r="C24" s="169"/>
      <c r="D24" s="176"/>
      <c r="E24" s="177"/>
      <c r="F24" s="177"/>
      <c r="G24" s="177"/>
      <c r="H24" s="177"/>
      <c r="I24" s="177"/>
      <c r="J24" s="173"/>
      <c r="K24" s="169"/>
      <c r="L24" s="172"/>
      <c r="M24" s="170"/>
      <c r="N24" s="174"/>
    </row>
    <row r="25" spans="2:14" x14ac:dyDescent="0.3">
      <c r="B25" s="168"/>
      <c r="C25" s="169"/>
      <c r="D25" s="176"/>
      <c r="E25" s="177"/>
      <c r="F25" s="177"/>
      <c r="G25" s="177"/>
      <c r="H25" s="177"/>
      <c r="I25" s="177"/>
      <c r="J25" s="173"/>
      <c r="K25" s="169"/>
      <c r="L25" s="172"/>
      <c r="M25" s="170"/>
      <c r="N25" s="174"/>
    </row>
    <row r="26" spans="2:14" x14ac:dyDescent="0.3">
      <c r="B26" s="168"/>
      <c r="C26" s="169"/>
      <c r="D26" s="172"/>
      <c r="E26" s="173"/>
      <c r="F26" s="173"/>
      <c r="G26" s="173"/>
      <c r="H26" s="173"/>
      <c r="I26" s="173"/>
      <c r="J26" s="173"/>
      <c r="K26" s="175"/>
      <c r="L26" s="173"/>
      <c r="M26" s="170"/>
      <c r="N26" s="174"/>
    </row>
    <row r="27" spans="2:14" x14ac:dyDescent="0.3">
      <c r="B27" s="168"/>
      <c r="C27" s="169"/>
      <c r="D27" s="172"/>
      <c r="E27" s="173"/>
      <c r="F27" s="173"/>
      <c r="G27" s="173"/>
      <c r="H27" s="173"/>
      <c r="I27" s="173"/>
      <c r="J27" s="173"/>
      <c r="K27" s="169"/>
      <c r="L27" s="172"/>
      <c r="M27" s="170"/>
      <c r="N27" s="174"/>
    </row>
    <row r="28" spans="2:14" x14ac:dyDescent="0.3">
      <c r="B28" s="168"/>
      <c r="C28" s="178"/>
      <c r="D28" s="172"/>
      <c r="E28" s="173"/>
      <c r="F28" s="173"/>
      <c r="G28" s="173"/>
      <c r="H28" s="173"/>
      <c r="I28" s="173"/>
      <c r="J28" s="173"/>
      <c r="K28" s="175"/>
      <c r="L28" s="172"/>
      <c r="M28" s="170"/>
      <c r="N28" s="174"/>
    </row>
    <row r="29" spans="2:14" x14ac:dyDescent="0.3">
      <c r="B29" s="303" t="s">
        <v>224</v>
      </c>
      <c r="C29" s="304"/>
      <c r="D29" s="304"/>
      <c r="E29" s="304"/>
      <c r="F29" s="304"/>
      <c r="G29" s="304"/>
      <c r="H29" s="304"/>
      <c r="I29" s="304"/>
      <c r="J29" s="304"/>
      <c r="K29" s="304"/>
      <c r="L29" s="304"/>
      <c r="M29" s="305"/>
      <c r="N29" s="174"/>
    </row>
    <row r="30" spans="2:14" ht="15" x14ac:dyDescent="0.3">
      <c r="B30" s="306" t="s">
        <v>225</v>
      </c>
      <c r="C30" s="307"/>
      <c r="D30" s="307"/>
      <c r="E30" s="307"/>
      <c r="F30" s="307"/>
      <c r="G30" s="307"/>
      <c r="H30" s="307"/>
      <c r="I30" s="307"/>
      <c r="J30" s="307"/>
      <c r="K30" s="307"/>
      <c r="L30" s="307"/>
      <c r="M30" s="308"/>
      <c r="N30" s="174"/>
    </row>
    <row r="31" spans="2:14" ht="15" x14ac:dyDescent="0.3">
      <c r="B31" s="306" t="s">
        <v>226</v>
      </c>
      <c r="C31" s="307"/>
      <c r="D31" s="307"/>
      <c r="E31" s="307"/>
      <c r="F31" s="307"/>
      <c r="G31" s="307"/>
      <c r="H31" s="307"/>
      <c r="I31" s="307"/>
      <c r="J31" s="307"/>
      <c r="K31" s="307"/>
      <c r="L31" s="307"/>
      <c r="M31" s="308"/>
      <c r="N31" s="174"/>
    </row>
    <row r="32" spans="2:14" ht="15.6" thickBot="1" x14ac:dyDescent="0.35">
      <c r="B32" s="309"/>
      <c r="C32" s="310"/>
      <c r="D32" s="310"/>
      <c r="E32" s="310"/>
      <c r="F32" s="310"/>
      <c r="G32" s="310"/>
      <c r="H32" s="310"/>
      <c r="I32" s="310"/>
      <c r="J32" s="310"/>
      <c r="K32" s="310"/>
      <c r="L32" s="310"/>
      <c r="M32" s="311"/>
      <c r="N32" s="179"/>
    </row>
  </sheetData>
  <mergeCells count="27">
    <mergeCell ref="B7:F7"/>
    <mergeCell ref="H7:N7"/>
    <mergeCell ref="B2:B3"/>
    <mergeCell ref="C2:M2"/>
    <mergeCell ref="N2:N4"/>
    <mergeCell ref="C3:M4"/>
    <mergeCell ref="B6:F6"/>
    <mergeCell ref="H6:N6"/>
    <mergeCell ref="B8:F8"/>
    <mergeCell ref="H8:N8"/>
    <mergeCell ref="B9:F9"/>
    <mergeCell ref="H9:I9"/>
    <mergeCell ref="K9:N9"/>
    <mergeCell ref="B29:M29"/>
    <mergeCell ref="B30:M30"/>
    <mergeCell ref="B31:M31"/>
    <mergeCell ref="B32:M32"/>
    <mergeCell ref="B10:N10"/>
    <mergeCell ref="B11:N11"/>
    <mergeCell ref="B12:N12"/>
    <mergeCell ref="B14:B15"/>
    <mergeCell ref="C14:I14"/>
    <mergeCell ref="J14:J15"/>
    <mergeCell ref="K14:K15"/>
    <mergeCell ref="L14:L15"/>
    <mergeCell ref="M14:M15"/>
    <mergeCell ref="N14:N15"/>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10FBF-E76A-4B3B-AEB3-B2735FBA65B0}">
  <dimension ref="A1:J33"/>
  <sheetViews>
    <sheetView workbookViewId="0">
      <selection activeCell="B11" sqref="B11"/>
    </sheetView>
  </sheetViews>
  <sheetFormatPr baseColWidth="10" defaultRowHeight="13.8" x14ac:dyDescent="0.3"/>
  <cols>
    <col min="1" max="1" width="15.88671875" style="180" customWidth="1"/>
    <col min="2" max="2" width="20.109375" style="180" customWidth="1"/>
    <col min="3" max="3" width="18.33203125" style="180" customWidth="1"/>
    <col min="4" max="5" width="17.33203125" style="180" customWidth="1"/>
    <col min="6" max="7" width="20.44140625" style="180" customWidth="1"/>
    <col min="8" max="9" width="19.33203125" style="180" customWidth="1"/>
    <col min="10" max="10" width="22.109375" style="180" customWidth="1"/>
    <col min="11" max="256" width="11.5546875" style="180"/>
    <col min="257" max="257" width="13.44140625" style="180" customWidth="1"/>
    <col min="258" max="258" width="20.109375" style="180" customWidth="1"/>
    <col min="259" max="259" width="18.33203125" style="180" customWidth="1"/>
    <col min="260" max="260" width="19.33203125" style="180" customWidth="1"/>
    <col min="261" max="261" width="17.33203125" style="180" customWidth="1"/>
    <col min="262" max="262" width="18.5546875" style="180" customWidth="1"/>
    <col min="263" max="263" width="20.44140625" style="180" customWidth="1"/>
    <col min="264" max="264" width="15.33203125" style="180" customWidth="1"/>
    <col min="265" max="265" width="18.5546875" style="180" customWidth="1"/>
    <col min="266" max="266" width="22.109375" style="180" customWidth="1"/>
    <col min="267" max="512" width="11.5546875" style="180"/>
    <col min="513" max="513" width="13.44140625" style="180" customWidth="1"/>
    <col min="514" max="514" width="20.109375" style="180" customWidth="1"/>
    <col min="515" max="515" width="18.33203125" style="180" customWidth="1"/>
    <col min="516" max="516" width="19.33203125" style="180" customWidth="1"/>
    <col min="517" max="517" width="17.33203125" style="180" customWidth="1"/>
    <col min="518" max="518" width="18.5546875" style="180" customWidth="1"/>
    <col min="519" max="519" width="20.44140625" style="180" customWidth="1"/>
    <col min="520" max="520" width="15.33203125" style="180" customWidth="1"/>
    <col min="521" max="521" width="18.5546875" style="180" customWidth="1"/>
    <col min="522" max="522" width="22.109375" style="180" customWidth="1"/>
    <col min="523" max="768" width="11.5546875" style="180"/>
    <col min="769" max="769" width="13.44140625" style="180" customWidth="1"/>
    <col min="770" max="770" width="20.109375" style="180" customWidth="1"/>
    <col min="771" max="771" width="18.33203125" style="180" customWidth="1"/>
    <col min="772" max="772" width="19.33203125" style="180" customWidth="1"/>
    <col min="773" max="773" width="17.33203125" style="180" customWidth="1"/>
    <col min="774" max="774" width="18.5546875" style="180" customWidth="1"/>
    <col min="775" max="775" width="20.44140625" style="180" customWidth="1"/>
    <col min="776" max="776" width="15.33203125" style="180" customWidth="1"/>
    <col min="777" max="777" width="18.5546875" style="180" customWidth="1"/>
    <col min="778" max="778" width="22.109375" style="180" customWidth="1"/>
    <col min="779" max="1024" width="11.5546875" style="180"/>
    <col min="1025" max="1025" width="13.44140625" style="180" customWidth="1"/>
    <col min="1026" max="1026" width="20.109375" style="180" customWidth="1"/>
    <col min="1027" max="1027" width="18.33203125" style="180" customWidth="1"/>
    <col min="1028" max="1028" width="19.33203125" style="180" customWidth="1"/>
    <col min="1029" max="1029" width="17.33203125" style="180" customWidth="1"/>
    <col min="1030" max="1030" width="18.5546875" style="180" customWidth="1"/>
    <col min="1031" max="1031" width="20.44140625" style="180" customWidth="1"/>
    <col min="1032" max="1032" width="15.33203125" style="180" customWidth="1"/>
    <col min="1033" max="1033" width="18.5546875" style="180" customWidth="1"/>
    <col min="1034" max="1034" width="22.109375" style="180" customWidth="1"/>
    <col min="1035" max="1280" width="11.5546875" style="180"/>
    <col min="1281" max="1281" width="13.44140625" style="180" customWidth="1"/>
    <col min="1282" max="1282" width="20.109375" style="180" customWidth="1"/>
    <col min="1283" max="1283" width="18.33203125" style="180" customWidth="1"/>
    <col min="1284" max="1284" width="19.33203125" style="180" customWidth="1"/>
    <col min="1285" max="1285" width="17.33203125" style="180" customWidth="1"/>
    <col min="1286" max="1286" width="18.5546875" style="180" customWidth="1"/>
    <col min="1287" max="1287" width="20.44140625" style="180" customWidth="1"/>
    <col min="1288" max="1288" width="15.33203125" style="180" customWidth="1"/>
    <col min="1289" max="1289" width="18.5546875" style="180" customWidth="1"/>
    <col min="1290" max="1290" width="22.109375" style="180" customWidth="1"/>
    <col min="1291" max="1536" width="11.5546875" style="180"/>
    <col min="1537" max="1537" width="13.44140625" style="180" customWidth="1"/>
    <col min="1538" max="1538" width="20.109375" style="180" customWidth="1"/>
    <col min="1539" max="1539" width="18.33203125" style="180" customWidth="1"/>
    <col min="1540" max="1540" width="19.33203125" style="180" customWidth="1"/>
    <col min="1541" max="1541" width="17.33203125" style="180" customWidth="1"/>
    <col min="1542" max="1542" width="18.5546875" style="180" customWidth="1"/>
    <col min="1543" max="1543" width="20.44140625" style="180" customWidth="1"/>
    <col min="1544" max="1544" width="15.33203125" style="180" customWidth="1"/>
    <col min="1545" max="1545" width="18.5546875" style="180" customWidth="1"/>
    <col min="1546" max="1546" width="22.109375" style="180" customWidth="1"/>
    <col min="1547" max="1792" width="11.5546875" style="180"/>
    <col min="1793" max="1793" width="13.44140625" style="180" customWidth="1"/>
    <col min="1794" max="1794" width="20.109375" style="180" customWidth="1"/>
    <col min="1795" max="1795" width="18.33203125" style="180" customWidth="1"/>
    <col min="1796" max="1796" width="19.33203125" style="180" customWidth="1"/>
    <col min="1797" max="1797" width="17.33203125" style="180" customWidth="1"/>
    <col min="1798" max="1798" width="18.5546875" style="180" customWidth="1"/>
    <col min="1799" max="1799" width="20.44140625" style="180" customWidth="1"/>
    <col min="1800" max="1800" width="15.33203125" style="180" customWidth="1"/>
    <col min="1801" max="1801" width="18.5546875" style="180" customWidth="1"/>
    <col min="1802" max="1802" width="22.109375" style="180" customWidth="1"/>
    <col min="1803" max="2048" width="11.5546875" style="180"/>
    <col min="2049" max="2049" width="13.44140625" style="180" customWidth="1"/>
    <col min="2050" max="2050" width="20.109375" style="180" customWidth="1"/>
    <col min="2051" max="2051" width="18.33203125" style="180" customWidth="1"/>
    <col min="2052" max="2052" width="19.33203125" style="180" customWidth="1"/>
    <col min="2053" max="2053" width="17.33203125" style="180" customWidth="1"/>
    <col min="2054" max="2054" width="18.5546875" style="180" customWidth="1"/>
    <col min="2055" max="2055" width="20.44140625" style="180" customWidth="1"/>
    <col min="2056" max="2056" width="15.33203125" style="180" customWidth="1"/>
    <col min="2057" max="2057" width="18.5546875" style="180" customWidth="1"/>
    <col min="2058" max="2058" width="22.109375" style="180" customWidth="1"/>
    <col min="2059" max="2304" width="11.5546875" style="180"/>
    <col min="2305" max="2305" width="13.44140625" style="180" customWidth="1"/>
    <col min="2306" max="2306" width="20.109375" style="180" customWidth="1"/>
    <col min="2307" max="2307" width="18.33203125" style="180" customWidth="1"/>
    <col min="2308" max="2308" width="19.33203125" style="180" customWidth="1"/>
    <col min="2309" max="2309" width="17.33203125" style="180" customWidth="1"/>
    <col min="2310" max="2310" width="18.5546875" style="180" customWidth="1"/>
    <col min="2311" max="2311" width="20.44140625" style="180" customWidth="1"/>
    <col min="2312" max="2312" width="15.33203125" style="180" customWidth="1"/>
    <col min="2313" max="2313" width="18.5546875" style="180" customWidth="1"/>
    <col min="2314" max="2314" width="22.109375" style="180" customWidth="1"/>
    <col min="2315" max="2560" width="11.5546875" style="180"/>
    <col min="2561" max="2561" width="13.44140625" style="180" customWidth="1"/>
    <col min="2562" max="2562" width="20.109375" style="180" customWidth="1"/>
    <col min="2563" max="2563" width="18.33203125" style="180" customWidth="1"/>
    <col min="2564" max="2564" width="19.33203125" style="180" customWidth="1"/>
    <col min="2565" max="2565" width="17.33203125" style="180" customWidth="1"/>
    <col min="2566" max="2566" width="18.5546875" style="180" customWidth="1"/>
    <col min="2567" max="2567" width="20.44140625" style="180" customWidth="1"/>
    <col min="2568" max="2568" width="15.33203125" style="180" customWidth="1"/>
    <col min="2569" max="2569" width="18.5546875" style="180" customWidth="1"/>
    <col min="2570" max="2570" width="22.109375" style="180" customWidth="1"/>
    <col min="2571" max="2816" width="11.5546875" style="180"/>
    <col min="2817" max="2817" width="13.44140625" style="180" customWidth="1"/>
    <col min="2818" max="2818" width="20.109375" style="180" customWidth="1"/>
    <col min="2819" max="2819" width="18.33203125" style="180" customWidth="1"/>
    <col min="2820" max="2820" width="19.33203125" style="180" customWidth="1"/>
    <col min="2821" max="2821" width="17.33203125" style="180" customWidth="1"/>
    <col min="2822" max="2822" width="18.5546875" style="180" customWidth="1"/>
    <col min="2823" max="2823" width="20.44140625" style="180" customWidth="1"/>
    <col min="2824" max="2824" width="15.33203125" style="180" customWidth="1"/>
    <col min="2825" max="2825" width="18.5546875" style="180" customWidth="1"/>
    <col min="2826" max="2826" width="22.109375" style="180" customWidth="1"/>
    <col min="2827" max="3072" width="11.5546875" style="180"/>
    <col min="3073" max="3073" width="13.44140625" style="180" customWidth="1"/>
    <col min="3074" max="3074" width="20.109375" style="180" customWidth="1"/>
    <col min="3075" max="3075" width="18.33203125" style="180" customWidth="1"/>
    <col min="3076" max="3076" width="19.33203125" style="180" customWidth="1"/>
    <col min="3077" max="3077" width="17.33203125" style="180" customWidth="1"/>
    <col min="3078" max="3078" width="18.5546875" style="180" customWidth="1"/>
    <col min="3079" max="3079" width="20.44140625" style="180" customWidth="1"/>
    <col min="3080" max="3080" width="15.33203125" style="180" customWidth="1"/>
    <col min="3081" max="3081" width="18.5546875" style="180" customWidth="1"/>
    <col min="3082" max="3082" width="22.109375" style="180" customWidth="1"/>
    <col min="3083" max="3328" width="11.5546875" style="180"/>
    <col min="3329" max="3329" width="13.44140625" style="180" customWidth="1"/>
    <col min="3330" max="3330" width="20.109375" style="180" customWidth="1"/>
    <col min="3331" max="3331" width="18.33203125" style="180" customWidth="1"/>
    <col min="3332" max="3332" width="19.33203125" style="180" customWidth="1"/>
    <col min="3333" max="3333" width="17.33203125" style="180" customWidth="1"/>
    <col min="3334" max="3334" width="18.5546875" style="180" customWidth="1"/>
    <col min="3335" max="3335" width="20.44140625" style="180" customWidth="1"/>
    <col min="3336" max="3336" width="15.33203125" style="180" customWidth="1"/>
    <col min="3337" max="3337" width="18.5546875" style="180" customWidth="1"/>
    <col min="3338" max="3338" width="22.109375" style="180" customWidth="1"/>
    <col min="3339" max="3584" width="11.5546875" style="180"/>
    <col min="3585" max="3585" width="13.44140625" style="180" customWidth="1"/>
    <col min="3586" max="3586" width="20.109375" style="180" customWidth="1"/>
    <col min="3587" max="3587" width="18.33203125" style="180" customWidth="1"/>
    <col min="3588" max="3588" width="19.33203125" style="180" customWidth="1"/>
    <col min="3589" max="3589" width="17.33203125" style="180" customWidth="1"/>
    <col min="3590" max="3590" width="18.5546875" style="180" customWidth="1"/>
    <col min="3591" max="3591" width="20.44140625" style="180" customWidth="1"/>
    <col min="3592" max="3592" width="15.33203125" style="180" customWidth="1"/>
    <col min="3593" max="3593" width="18.5546875" style="180" customWidth="1"/>
    <col min="3594" max="3594" width="22.109375" style="180" customWidth="1"/>
    <col min="3595" max="3840" width="11.5546875" style="180"/>
    <col min="3841" max="3841" width="13.44140625" style="180" customWidth="1"/>
    <col min="3842" max="3842" width="20.109375" style="180" customWidth="1"/>
    <col min="3843" max="3843" width="18.33203125" style="180" customWidth="1"/>
    <col min="3844" max="3844" width="19.33203125" style="180" customWidth="1"/>
    <col min="3845" max="3845" width="17.33203125" style="180" customWidth="1"/>
    <col min="3846" max="3846" width="18.5546875" style="180" customWidth="1"/>
    <col min="3847" max="3847" width="20.44140625" style="180" customWidth="1"/>
    <col min="3848" max="3848" width="15.33203125" style="180" customWidth="1"/>
    <col min="3849" max="3849" width="18.5546875" style="180" customWidth="1"/>
    <col min="3850" max="3850" width="22.109375" style="180" customWidth="1"/>
    <col min="3851" max="4096" width="11.5546875" style="180"/>
    <col min="4097" max="4097" width="13.44140625" style="180" customWidth="1"/>
    <col min="4098" max="4098" width="20.109375" style="180" customWidth="1"/>
    <col min="4099" max="4099" width="18.33203125" style="180" customWidth="1"/>
    <col min="4100" max="4100" width="19.33203125" style="180" customWidth="1"/>
    <col min="4101" max="4101" width="17.33203125" style="180" customWidth="1"/>
    <col min="4102" max="4102" width="18.5546875" style="180" customWidth="1"/>
    <col min="4103" max="4103" width="20.44140625" style="180" customWidth="1"/>
    <col min="4104" max="4104" width="15.33203125" style="180" customWidth="1"/>
    <col min="4105" max="4105" width="18.5546875" style="180" customWidth="1"/>
    <col min="4106" max="4106" width="22.109375" style="180" customWidth="1"/>
    <col min="4107" max="4352" width="11.5546875" style="180"/>
    <col min="4353" max="4353" width="13.44140625" style="180" customWidth="1"/>
    <col min="4354" max="4354" width="20.109375" style="180" customWidth="1"/>
    <col min="4355" max="4355" width="18.33203125" style="180" customWidth="1"/>
    <col min="4356" max="4356" width="19.33203125" style="180" customWidth="1"/>
    <col min="4357" max="4357" width="17.33203125" style="180" customWidth="1"/>
    <col min="4358" max="4358" width="18.5546875" style="180" customWidth="1"/>
    <col min="4359" max="4359" width="20.44140625" style="180" customWidth="1"/>
    <col min="4360" max="4360" width="15.33203125" style="180" customWidth="1"/>
    <col min="4361" max="4361" width="18.5546875" style="180" customWidth="1"/>
    <col min="4362" max="4362" width="22.109375" style="180" customWidth="1"/>
    <col min="4363" max="4608" width="11.5546875" style="180"/>
    <col min="4609" max="4609" width="13.44140625" style="180" customWidth="1"/>
    <col min="4610" max="4610" width="20.109375" style="180" customWidth="1"/>
    <col min="4611" max="4611" width="18.33203125" style="180" customWidth="1"/>
    <col min="4612" max="4612" width="19.33203125" style="180" customWidth="1"/>
    <col min="4613" max="4613" width="17.33203125" style="180" customWidth="1"/>
    <col min="4614" max="4614" width="18.5546875" style="180" customWidth="1"/>
    <col min="4615" max="4615" width="20.44140625" style="180" customWidth="1"/>
    <col min="4616" max="4616" width="15.33203125" style="180" customWidth="1"/>
    <col min="4617" max="4617" width="18.5546875" style="180" customWidth="1"/>
    <col min="4618" max="4618" width="22.109375" style="180" customWidth="1"/>
    <col min="4619" max="4864" width="11.5546875" style="180"/>
    <col min="4865" max="4865" width="13.44140625" style="180" customWidth="1"/>
    <col min="4866" max="4866" width="20.109375" style="180" customWidth="1"/>
    <col min="4867" max="4867" width="18.33203125" style="180" customWidth="1"/>
    <col min="4868" max="4868" width="19.33203125" style="180" customWidth="1"/>
    <col min="4869" max="4869" width="17.33203125" style="180" customWidth="1"/>
    <col min="4870" max="4870" width="18.5546875" style="180" customWidth="1"/>
    <col min="4871" max="4871" width="20.44140625" style="180" customWidth="1"/>
    <col min="4872" max="4872" width="15.33203125" style="180" customWidth="1"/>
    <col min="4873" max="4873" width="18.5546875" style="180" customWidth="1"/>
    <col min="4874" max="4874" width="22.109375" style="180" customWidth="1"/>
    <col min="4875" max="5120" width="11.5546875" style="180"/>
    <col min="5121" max="5121" width="13.44140625" style="180" customWidth="1"/>
    <col min="5122" max="5122" width="20.109375" style="180" customWidth="1"/>
    <col min="5123" max="5123" width="18.33203125" style="180" customWidth="1"/>
    <col min="5124" max="5124" width="19.33203125" style="180" customWidth="1"/>
    <col min="5125" max="5125" width="17.33203125" style="180" customWidth="1"/>
    <col min="5126" max="5126" width="18.5546875" style="180" customWidth="1"/>
    <col min="5127" max="5127" width="20.44140625" style="180" customWidth="1"/>
    <col min="5128" max="5128" width="15.33203125" style="180" customWidth="1"/>
    <col min="5129" max="5129" width="18.5546875" style="180" customWidth="1"/>
    <col min="5130" max="5130" width="22.109375" style="180" customWidth="1"/>
    <col min="5131" max="5376" width="11.5546875" style="180"/>
    <col min="5377" max="5377" width="13.44140625" style="180" customWidth="1"/>
    <col min="5378" max="5378" width="20.109375" style="180" customWidth="1"/>
    <col min="5379" max="5379" width="18.33203125" style="180" customWidth="1"/>
    <col min="5380" max="5380" width="19.33203125" style="180" customWidth="1"/>
    <col min="5381" max="5381" width="17.33203125" style="180" customWidth="1"/>
    <col min="5382" max="5382" width="18.5546875" style="180" customWidth="1"/>
    <col min="5383" max="5383" width="20.44140625" style="180" customWidth="1"/>
    <col min="5384" max="5384" width="15.33203125" style="180" customWidth="1"/>
    <col min="5385" max="5385" width="18.5546875" style="180" customWidth="1"/>
    <col min="5386" max="5386" width="22.109375" style="180" customWidth="1"/>
    <col min="5387" max="5632" width="11.5546875" style="180"/>
    <col min="5633" max="5633" width="13.44140625" style="180" customWidth="1"/>
    <col min="5634" max="5634" width="20.109375" style="180" customWidth="1"/>
    <col min="5635" max="5635" width="18.33203125" style="180" customWidth="1"/>
    <col min="5636" max="5636" width="19.33203125" style="180" customWidth="1"/>
    <col min="5637" max="5637" width="17.33203125" style="180" customWidth="1"/>
    <col min="5638" max="5638" width="18.5546875" style="180" customWidth="1"/>
    <col min="5639" max="5639" width="20.44140625" style="180" customWidth="1"/>
    <col min="5640" max="5640" width="15.33203125" style="180" customWidth="1"/>
    <col min="5641" max="5641" width="18.5546875" style="180" customWidth="1"/>
    <col min="5642" max="5642" width="22.109375" style="180" customWidth="1"/>
    <col min="5643" max="5888" width="11.5546875" style="180"/>
    <col min="5889" max="5889" width="13.44140625" style="180" customWidth="1"/>
    <col min="5890" max="5890" width="20.109375" style="180" customWidth="1"/>
    <col min="5891" max="5891" width="18.33203125" style="180" customWidth="1"/>
    <col min="5892" max="5892" width="19.33203125" style="180" customWidth="1"/>
    <col min="5893" max="5893" width="17.33203125" style="180" customWidth="1"/>
    <col min="5894" max="5894" width="18.5546875" style="180" customWidth="1"/>
    <col min="5895" max="5895" width="20.44140625" style="180" customWidth="1"/>
    <col min="5896" max="5896" width="15.33203125" style="180" customWidth="1"/>
    <col min="5897" max="5897" width="18.5546875" style="180" customWidth="1"/>
    <col min="5898" max="5898" width="22.109375" style="180" customWidth="1"/>
    <col min="5899" max="6144" width="11.5546875" style="180"/>
    <col min="6145" max="6145" width="13.44140625" style="180" customWidth="1"/>
    <col min="6146" max="6146" width="20.109375" style="180" customWidth="1"/>
    <col min="6147" max="6147" width="18.33203125" style="180" customWidth="1"/>
    <col min="6148" max="6148" width="19.33203125" style="180" customWidth="1"/>
    <col min="6149" max="6149" width="17.33203125" style="180" customWidth="1"/>
    <col min="6150" max="6150" width="18.5546875" style="180" customWidth="1"/>
    <col min="6151" max="6151" width="20.44140625" style="180" customWidth="1"/>
    <col min="6152" max="6152" width="15.33203125" style="180" customWidth="1"/>
    <col min="6153" max="6153" width="18.5546875" style="180" customWidth="1"/>
    <col min="6154" max="6154" width="22.109375" style="180" customWidth="1"/>
    <col min="6155" max="6400" width="11.5546875" style="180"/>
    <col min="6401" max="6401" width="13.44140625" style="180" customWidth="1"/>
    <col min="6402" max="6402" width="20.109375" style="180" customWidth="1"/>
    <col min="6403" max="6403" width="18.33203125" style="180" customWidth="1"/>
    <col min="6404" max="6404" width="19.33203125" style="180" customWidth="1"/>
    <col min="6405" max="6405" width="17.33203125" style="180" customWidth="1"/>
    <col min="6406" max="6406" width="18.5546875" style="180" customWidth="1"/>
    <col min="6407" max="6407" width="20.44140625" style="180" customWidth="1"/>
    <col min="6408" max="6408" width="15.33203125" style="180" customWidth="1"/>
    <col min="6409" max="6409" width="18.5546875" style="180" customWidth="1"/>
    <col min="6410" max="6410" width="22.109375" style="180" customWidth="1"/>
    <col min="6411" max="6656" width="11.5546875" style="180"/>
    <col min="6657" max="6657" width="13.44140625" style="180" customWidth="1"/>
    <col min="6658" max="6658" width="20.109375" style="180" customWidth="1"/>
    <col min="6659" max="6659" width="18.33203125" style="180" customWidth="1"/>
    <col min="6660" max="6660" width="19.33203125" style="180" customWidth="1"/>
    <col min="6661" max="6661" width="17.33203125" style="180" customWidth="1"/>
    <col min="6662" max="6662" width="18.5546875" style="180" customWidth="1"/>
    <col min="6663" max="6663" width="20.44140625" style="180" customWidth="1"/>
    <col min="6664" max="6664" width="15.33203125" style="180" customWidth="1"/>
    <col min="6665" max="6665" width="18.5546875" style="180" customWidth="1"/>
    <col min="6666" max="6666" width="22.109375" style="180" customWidth="1"/>
    <col min="6667" max="6912" width="11.5546875" style="180"/>
    <col min="6913" max="6913" width="13.44140625" style="180" customWidth="1"/>
    <col min="6914" max="6914" width="20.109375" style="180" customWidth="1"/>
    <col min="6915" max="6915" width="18.33203125" style="180" customWidth="1"/>
    <col min="6916" max="6916" width="19.33203125" style="180" customWidth="1"/>
    <col min="6917" max="6917" width="17.33203125" style="180" customWidth="1"/>
    <col min="6918" max="6918" width="18.5546875" style="180" customWidth="1"/>
    <col min="6919" max="6919" width="20.44140625" style="180" customWidth="1"/>
    <col min="6920" max="6920" width="15.33203125" style="180" customWidth="1"/>
    <col min="6921" max="6921" width="18.5546875" style="180" customWidth="1"/>
    <col min="6922" max="6922" width="22.109375" style="180" customWidth="1"/>
    <col min="6923" max="7168" width="11.5546875" style="180"/>
    <col min="7169" max="7169" width="13.44140625" style="180" customWidth="1"/>
    <col min="7170" max="7170" width="20.109375" style="180" customWidth="1"/>
    <col min="7171" max="7171" width="18.33203125" style="180" customWidth="1"/>
    <col min="7172" max="7172" width="19.33203125" style="180" customWidth="1"/>
    <col min="7173" max="7173" width="17.33203125" style="180" customWidth="1"/>
    <col min="7174" max="7174" width="18.5546875" style="180" customWidth="1"/>
    <col min="7175" max="7175" width="20.44140625" style="180" customWidth="1"/>
    <col min="7176" max="7176" width="15.33203125" style="180" customWidth="1"/>
    <col min="7177" max="7177" width="18.5546875" style="180" customWidth="1"/>
    <col min="7178" max="7178" width="22.109375" style="180" customWidth="1"/>
    <col min="7179" max="7424" width="11.5546875" style="180"/>
    <col min="7425" max="7425" width="13.44140625" style="180" customWidth="1"/>
    <col min="7426" max="7426" width="20.109375" style="180" customWidth="1"/>
    <col min="7427" max="7427" width="18.33203125" style="180" customWidth="1"/>
    <col min="7428" max="7428" width="19.33203125" style="180" customWidth="1"/>
    <col min="7429" max="7429" width="17.33203125" style="180" customWidth="1"/>
    <col min="7430" max="7430" width="18.5546875" style="180" customWidth="1"/>
    <col min="7431" max="7431" width="20.44140625" style="180" customWidth="1"/>
    <col min="7432" max="7432" width="15.33203125" style="180" customWidth="1"/>
    <col min="7433" max="7433" width="18.5546875" style="180" customWidth="1"/>
    <col min="7434" max="7434" width="22.109375" style="180" customWidth="1"/>
    <col min="7435" max="7680" width="11.5546875" style="180"/>
    <col min="7681" max="7681" width="13.44140625" style="180" customWidth="1"/>
    <col min="7682" max="7682" width="20.109375" style="180" customWidth="1"/>
    <col min="7683" max="7683" width="18.33203125" style="180" customWidth="1"/>
    <col min="7684" max="7684" width="19.33203125" style="180" customWidth="1"/>
    <col min="7685" max="7685" width="17.33203125" style="180" customWidth="1"/>
    <col min="7686" max="7686" width="18.5546875" style="180" customWidth="1"/>
    <col min="7687" max="7687" width="20.44140625" style="180" customWidth="1"/>
    <col min="7688" max="7688" width="15.33203125" style="180" customWidth="1"/>
    <col min="7689" max="7689" width="18.5546875" style="180" customWidth="1"/>
    <col min="7690" max="7690" width="22.109375" style="180" customWidth="1"/>
    <col min="7691" max="7936" width="11.5546875" style="180"/>
    <col min="7937" max="7937" width="13.44140625" style="180" customWidth="1"/>
    <col min="7938" max="7938" width="20.109375" style="180" customWidth="1"/>
    <col min="7939" max="7939" width="18.33203125" style="180" customWidth="1"/>
    <col min="7940" max="7940" width="19.33203125" style="180" customWidth="1"/>
    <col min="7941" max="7941" width="17.33203125" style="180" customWidth="1"/>
    <col min="7942" max="7942" width="18.5546875" style="180" customWidth="1"/>
    <col min="7943" max="7943" width="20.44140625" style="180" customWidth="1"/>
    <col min="7944" max="7944" width="15.33203125" style="180" customWidth="1"/>
    <col min="7945" max="7945" width="18.5546875" style="180" customWidth="1"/>
    <col min="7946" max="7946" width="22.109375" style="180" customWidth="1"/>
    <col min="7947" max="8192" width="11.5546875" style="180"/>
    <col min="8193" max="8193" width="13.44140625" style="180" customWidth="1"/>
    <col min="8194" max="8194" width="20.109375" style="180" customWidth="1"/>
    <col min="8195" max="8195" width="18.33203125" style="180" customWidth="1"/>
    <col min="8196" max="8196" width="19.33203125" style="180" customWidth="1"/>
    <col min="8197" max="8197" width="17.33203125" style="180" customWidth="1"/>
    <col min="8198" max="8198" width="18.5546875" style="180" customWidth="1"/>
    <col min="8199" max="8199" width="20.44140625" style="180" customWidth="1"/>
    <col min="8200" max="8200" width="15.33203125" style="180" customWidth="1"/>
    <col min="8201" max="8201" width="18.5546875" style="180" customWidth="1"/>
    <col min="8202" max="8202" width="22.109375" style="180" customWidth="1"/>
    <col min="8203" max="8448" width="11.5546875" style="180"/>
    <col min="8449" max="8449" width="13.44140625" style="180" customWidth="1"/>
    <col min="8450" max="8450" width="20.109375" style="180" customWidth="1"/>
    <col min="8451" max="8451" width="18.33203125" style="180" customWidth="1"/>
    <col min="8452" max="8452" width="19.33203125" style="180" customWidth="1"/>
    <col min="8453" max="8453" width="17.33203125" style="180" customWidth="1"/>
    <col min="8454" max="8454" width="18.5546875" style="180" customWidth="1"/>
    <col min="8455" max="8455" width="20.44140625" style="180" customWidth="1"/>
    <col min="8456" max="8456" width="15.33203125" style="180" customWidth="1"/>
    <col min="8457" max="8457" width="18.5546875" style="180" customWidth="1"/>
    <col min="8458" max="8458" width="22.109375" style="180" customWidth="1"/>
    <col min="8459" max="8704" width="11.5546875" style="180"/>
    <col min="8705" max="8705" width="13.44140625" style="180" customWidth="1"/>
    <col min="8706" max="8706" width="20.109375" style="180" customWidth="1"/>
    <col min="8707" max="8707" width="18.33203125" style="180" customWidth="1"/>
    <col min="8708" max="8708" width="19.33203125" style="180" customWidth="1"/>
    <col min="8709" max="8709" width="17.33203125" style="180" customWidth="1"/>
    <col min="8710" max="8710" width="18.5546875" style="180" customWidth="1"/>
    <col min="8711" max="8711" width="20.44140625" style="180" customWidth="1"/>
    <col min="8712" max="8712" width="15.33203125" style="180" customWidth="1"/>
    <col min="8713" max="8713" width="18.5546875" style="180" customWidth="1"/>
    <col min="8714" max="8714" width="22.109375" style="180" customWidth="1"/>
    <col min="8715" max="8960" width="11.5546875" style="180"/>
    <col min="8961" max="8961" width="13.44140625" style="180" customWidth="1"/>
    <col min="8962" max="8962" width="20.109375" style="180" customWidth="1"/>
    <col min="8963" max="8963" width="18.33203125" style="180" customWidth="1"/>
    <col min="8964" max="8964" width="19.33203125" style="180" customWidth="1"/>
    <col min="8965" max="8965" width="17.33203125" style="180" customWidth="1"/>
    <col min="8966" max="8966" width="18.5546875" style="180" customWidth="1"/>
    <col min="8967" max="8967" width="20.44140625" style="180" customWidth="1"/>
    <col min="8968" max="8968" width="15.33203125" style="180" customWidth="1"/>
    <col min="8969" max="8969" width="18.5546875" style="180" customWidth="1"/>
    <col min="8970" max="8970" width="22.109375" style="180" customWidth="1"/>
    <col min="8971" max="9216" width="11.5546875" style="180"/>
    <col min="9217" max="9217" width="13.44140625" style="180" customWidth="1"/>
    <col min="9218" max="9218" width="20.109375" style="180" customWidth="1"/>
    <col min="9219" max="9219" width="18.33203125" style="180" customWidth="1"/>
    <col min="9220" max="9220" width="19.33203125" style="180" customWidth="1"/>
    <col min="9221" max="9221" width="17.33203125" style="180" customWidth="1"/>
    <col min="9222" max="9222" width="18.5546875" style="180" customWidth="1"/>
    <col min="9223" max="9223" width="20.44140625" style="180" customWidth="1"/>
    <col min="9224" max="9224" width="15.33203125" style="180" customWidth="1"/>
    <col min="9225" max="9225" width="18.5546875" style="180" customWidth="1"/>
    <col min="9226" max="9226" width="22.109375" style="180" customWidth="1"/>
    <col min="9227" max="9472" width="11.5546875" style="180"/>
    <col min="9473" max="9473" width="13.44140625" style="180" customWidth="1"/>
    <col min="9474" max="9474" width="20.109375" style="180" customWidth="1"/>
    <col min="9475" max="9475" width="18.33203125" style="180" customWidth="1"/>
    <col min="9476" max="9476" width="19.33203125" style="180" customWidth="1"/>
    <col min="9477" max="9477" width="17.33203125" style="180" customWidth="1"/>
    <col min="9478" max="9478" width="18.5546875" style="180" customWidth="1"/>
    <col min="9479" max="9479" width="20.44140625" style="180" customWidth="1"/>
    <col min="9480" max="9480" width="15.33203125" style="180" customWidth="1"/>
    <col min="9481" max="9481" width="18.5546875" style="180" customWidth="1"/>
    <col min="9482" max="9482" width="22.109375" style="180" customWidth="1"/>
    <col min="9483" max="9728" width="11.5546875" style="180"/>
    <col min="9729" max="9729" width="13.44140625" style="180" customWidth="1"/>
    <col min="9730" max="9730" width="20.109375" style="180" customWidth="1"/>
    <col min="9731" max="9731" width="18.33203125" style="180" customWidth="1"/>
    <col min="9732" max="9732" width="19.33203125" style="180" customWidth="1"/>
    <col min="9733" max="9733" width="17.33203125" style="180" customWidth="1"/>
    <col min="9734" max="9734" width="18.5546875" style="180" customWidth="1"/>
    <col min="9735" max="9735" width="20.44140625" style="180" customWidth="1"/>
    <col min="9736" max="9736" width="15.33203125" style="180" customWidth="1"/>
    <col min="9737" max="9737" width="18.5546875" style="180" customWidth="1"/>
    <col min="9738" max="9738" width="22.109375" style="180" customWidth="1"/>
    <col min="9739" max="9984" width="11.5546875" style="180"/>
    <col min="9985" max="9985" width="13.44140625" style="180" customWidth="1"/>
    <col min="9986" max="9986" width="20.109375" style="180" customWidth="1"/>
    <col min="9987" max="9987" width="18.33203125" style="180" customWidth="1"/>
    <col min="9988" max="9988" width="19.33203125" style="180" customWidth="1"/>
    <col min="9989" max="9989" width="17.33203125" style="180" customWidth="1"/>
    <col min="9990" max="9990" width="18.5546875" style="180" customWidth="1"/>
    <col min="9991" max="9991" width="20.44140625" style="180" customWidth="1"/>
    <col min="9992" max="9992" width="15.33203125" style="180" customWidth="1"/>
    <col min="9993" max="9993" width="18.5546875" style="180" customWidth="1"/>
    <col min="9994" max="9994" width="22.109375" style="180" customWidth="1"/>
    <col min="9995" max="10240" width="11.5546875" style="180"/>
    <col min="10241" max="10241" width="13.44140625" style="180" customWidth="1"/>
    <col min="10242" max="10242" width="20.109375" style="180" customWidth="1"/>
    <col min="10243" max="10243" width="18.33203125" style="180" customWidth="1"/>
    <col min="10244" max="10244" width="19.33203125" style="180" customWidth="1"/>
    <col min="10245" max="10245" width="17.33203125" style="180" customWidth="1"/>
    <col min="10246" max="10246" width="18.5546875" style="180" customWidth="1"/>
    <col min="10247" max="10247" width="20.44140625" style="180" customWidth="1"/>
    <col min="10248" max="10248" width="15.33203125" style="180" customWidth="1"/>
    <col min="10249" max="10249" width="18.5546875" style="180" customWidth="1"/>
    <col min="10250" max="10250" width="22.109375" style="180" customWidth="1"/>
    <col min="10251" max="10496" width="11.5546875" style="180"/>
    <col min="10497" max="10497" width="13.44140625" style="180" customWidth="1"/>
    <col min="10498" max="10498" width="20.109375" style="180" customWidth="1"/>
    <col min="10499" max="10499" width="18.33203125" style="180" customWidth="1"/>
    <col min="10500" max="10500" width="19.33203125" style="180" customWidth="1"/>
    <col min="10501" max="10501" width="17.33203125" style="180" customWidth="1"/>
    <col min="10502" max="10502" width="18.5546875" style="180" customWidth="1"/>
    <col min="10503" max="10503" width="20.44140625" style="180" customWidth="1"/>
    <col min="10504" max="10504" width="15.33203125" style="180" customWidth="1"/>
    <col min="10505" max="10505" width="18.5546875" style="180" customWidth="1"/>
    <col min="10506" max="10506" width="22.109375" style="180" customWidth="1"/>
    <col min="10507" max="10752" width="11.5546875" style="180"/>
    <col min="10753" max="10753" width="13.44140625" style="180" customWidth="1"/>
    <col min="10754" max="10754" width="20.109375" style="180" customWidth="1"/>
    <col min="10755" max="10755" width="18.33203125" style="180" customWidth="1"/>
    <col min="10756" max="10756" width="19.33203125" style="180" customWidth="1"/>
    <col min="10757" max="10757" width="17.33203125" style="180" customWidth="1"/>
    <col min="10758" max="10758" width="18.5546875" style="180" customWidth="1"/>
    <col min="10759" max="10759" width="20.44140625" style="180" customWidth="1"/>
    <col min="10760" max="10760" width="15.33203125" style="180" customWidth="1"/>
    <col min="10761" max="10761" width="18.5546875" style="180" customWidth="1"/>
    <col min="10762" max="10762" width="22.109375" style="180" customWidth="1"/>
    <col min="10763" max="11008" width="11.5546875" style="180"/>
    <col min="11009" max="11009" width="13.44140625" style="180" customWidth="1"/>
    <col min="11010" max="11010" width="20.109375" style="180" customWidth="1"/>
    <col min="11011" max="11011" width="18.33203125" style="180" customWidth="1"/>
    <col min="11012" max="11012" width="19.33203125" style="180" customWidth="1"/>
    <col min="11013" max="11013" width="17.33203125" style="180" customWidth="1"/>
    <col min="11014" max="11014" width="18.5546875" style="180" customWidth="1"/>
    <col min="11015" max="11015" width="20.44140625" style="180" customWidth="1"/>
    <col min="11016" max="11016" width="15.33203125" style="180" customWidth="1"/>
    <col min="11017" max="11017" width="18.5546875" style="180" customWidth="1"/>
    <col min="11018" max="11018" width="22.109375" style="180" customWidth="1"/>
    <col min="11019" max="11264" width="11.5546875" style="180"/>
    <col min="11265" max="11265" width="13.44140625" style="180" customWidth="1"/>
    <col min="11266" max="11266" width="20.109375" style="180" customWidth="1"/>
    <col min="11267" max="11267" width="18.33203125" style="180" customWidth="1"/>
    <col min="11268" max="11268" width="19.33203125" style="180" customWidth="1"/>
    <col min="11269" max="11269" width="17.33203125" style="180" customWidth="1"/>
    <col min="11270" max="11270" width="18.5546875" style="180" customWidth="1"/>
    <col min="11271" max="11271" width="20.44140625" style="180" customWidth="1"/>
    <col min="11272" max="11272" width="15.33203125" style="180" customWidth="1"/>
    <col min="11273" max="11273" width="18.5546875" style="180" customWidth="1"/>
    <col min="11274" max="11274" width="22.109375" style="180" customWidth="1"/>
    <col min="11275" max="11520" width="11.5546875" style="180"/>
    <col min="11521" max="11521" width="13.44140625" style="180" customWidth="1"/>
    <col min="11522" max="11522" width="20.109375" style="180" customWidth="1"/>
    <col min="11523" max="11523" width="18.33203125" style="180" customWidth="1"/>
    <col min="11524" max="11524" width="19.33203125" style="180" customWidth="1"/>
    <col min="11525" max="11525" width="17.33203125" style="180" customWidth="1"/>
    <col min="11526" max="11526" width="18.5546875" style="180" customWidth="1"/>
    <col min="11527" max="11527" width="20.44140625" style="180" customWidth="1"/>
    <col min="11528" max="11528" width="15.33203125" style="180" customWidth="1"/>
    <col min="11529" max="11529" width="18.5546875" style="180" customWidth="1"/>
    <col min="11530" max="11530" width="22.109375" style="180" customWidth="1"/>
    <col min="11531" max="11776" width="11.5546875" style="180"/>
    <col min="11777" max="11777" width="13.44140625" style="180" customWidth="1"/>
    <col min="11778" max="11778" width="20.109375" style="180" customWidth="1"/>
    <col min="11779" max="11779" width="18.33203125" style="180" customWidth="1"/>
    <col min="11780" max="11780" width="19.33203125" style="180" customWidth="1"/>
    <col min="11781" max="11781" width="17.33203125" style="180" customWidth="1"/>
    <col min="11782" max="11782" width="18.5546875" style="180" customWidth="1"/>
    <col min="11783" max="11783" width="20.44140625" style="180" customWidth="1"/>
    <col min="11784" max="11784" width="15.33203125" style="180" customWidth="1"/>
    <col min="11785" max="11785" width="18.5546875" style="180" customWidth="1"/>
    <col min="11786" max="11786" width="22.109375" style="180" customWidth="1"/>
    <col min="11787" max="12032" width="11.5546875" style="180"/>
    <col min="12033" max="12033" width="13.44140625" style="180" customWidth="1"/>
    <col min="12034" max="12034" width="20.109375" style="180" customWidth="1"/>
    <col min="12035" max="12035" width="18.33203125" style="180" customWidth="1"/>
    <col min="12036" max="12036" width="19.33203125" style="180" customWidth="1"/>
    <col min="12037" max="12037" width="17.33203125" style="180" customWidth="1"/>
    <col min="12038" max="12038" width="18.5546875" style="180" customWidth="1"/>
    <col min="12039" max="12039" width="20.44140625" style="180" customWidth="1"/>
    <col min="12040" max="12040" width="15.33203125" style="180" customWidth="1"/>
    <col min="12041" max="12041" width="18.5546875" style="180" customWidth="1"/>
    <col min="12042" max="12042" width="22.109375" style="180" customWidth="1"/>
    <col min="12043" max="12288" width="11.5546875" style="180"/>
    <col min="12289" max="12289" width="13.44140625" style="180" customWidth="1"/>
    <col min="12290" max="12290" width="20.109375" style="180" customWidth="1"/>
    <col min="12291" max="12291" width="18.33203125" style="180" customWidth="1"/>
    <col min="12292" max="12292" width="19.33203125" style="180" customWidth="1"/>
    <col min="12293" max="12293" width="17.33203125" style="180" customWidth="1"/>
    <col min="12294" max="12294" width="18.5546875" style="180" customWidth="1"/>
    <col min="12295" max="12295" width="20.44140625" style="180" customWidth="1"/>
    <col min="12296" max="12296" width="15.33203125" style="180" customWidth="1"/>
    <col min="12297" max="12297" width="18.5546875" style="180" customWidth="1"/>
    <col min="12298" max="12298" width="22.109375" style="180" customWidth="1"/>
    <col min="12299" max="12544" width="11.5546875" style="180"/>
    <col min="12545" max="12545" width="13.44140625" style="180" customWidth="1"/>
    <col min="12546" max="12546" width="20.109375" style="180" customWidth="1"/>
    <col min="12547" max="12547" width="18.33203125" style="180" customWidth="1"/>
    <col min="12548" max="12548" width="19.33203125" style="180" customWidth="1"/>
    <col min="12549" max="12549" width="17.33203125" style="180" customWidth="1"/>
    <col min="12550" max="12550" width="18.5546875" style="180" customWidth="1"/>
    <col min="12551" max="12551" width="20.44140625" style="180" customWidth="1"/>
    <col min="12552" max="12552" width="15.33203125" style="180" customWidth="1"/>
    <col min="12553" max="12553" width="18.5546875" style="180" customWidth="1"/>
    <col min="12554" max="12554" width="22.109375" style="180" customWidth="1"/>
    <col min="12555" max="12800" width="11.5546875" style="180"/>
    <col min="12801" max="12801" width="13.44140625" style="180" customWidth="1"/>
    <col min="12802" max="12802" width="20.109375" style="180" customWidth="1"/>
    <col min="12803" max="12803" width="18.33203125" style="180" customWidth="1"/>
    <col min="12804" max="12804" width="19.33203125" style="180" customWidth="1"/>
    <col min="12805" max="12805" width="17.33203125" style="180" customWidth="1"/>
    <col min="12806" max="12806" width="18.5546875" style="180" customWidth="1"/>
    <col min="12807" max="12807" width="20.44140625" style="180" customWidth="1"/>
    <col min="12808" max="12808" width="15.33203125" style="180" customWidth="1"/>
    <col min="12809" max="12809" width="18.5546875" style="180" customWidth="1"/>
    <col min="12810" max="12810" width="22.109375" style="180" customWidth="1"/>
    <col min="12811" max="13056" width="11.5546875" style="180"/>
    <col min="13057" max="13057" width="13.44140625" style="180" customWidth="1"/>
    <col min="13058" max="13058" width="20.109375" style="180" customWidth="1"/>
    <col min="13059" max="13059" width="18.33203125" style="180" customWidth="1"/>
    <col min="13060" max="13060" width="19.33203125" style="180" customWidth="1"/>
    <col min="13061" max="13061" width="17.33203125" style="180" customWidth="1"/>
    <col min="13062" max="13062" width="18.5546875" style="180" customWidth="1"/>
    <col min="13063" max="13063" width="20.44140625" style="180" customWidth="1"/>
    <col min="13064" max="13064" width="15.33203125" style="180" customWidth="1"/>
    <col min="13065" max="13065" width="18.5546875" style="180" customWidth="1"/>
    <col min="13066" max="13066" width="22.109375" style="180" customWidth="1"/>
    <col min="13067" max="13312" width="11.5546875" style="180"/>
    <col min="13313" max="13313" width="13.44140625" style="180" customWidth="1"/>
    <col min="13314" max="13314" width="20.109375" style="180" customWidth="1"/>
    <col min="13315" max="13315" width="18.33203125" style="180" customWidth="1"/>
    <col min="13316" max="13316" width="19.33203125" style="180" customWidth="1"/>
    <col min="13317" max="13317" width="17.33203125" style="180" customWidth="1"/>
    <col min="13318" max="13318" width="18.5546875" style="180" customWidth="1"/>
    <col min="13319" max="13319" width="20.44140625" style="180" customWidth="1"/>
    <col min="13320" max="13320" width="15.33203125" style="180" customWidth="1"/>
    <col min="13321" max="13321" width="18.5546875" style="180" customWidth="1"/>
    <col min="13322" max="13322" width="22.109375" style="180" customWidth="1"/>
    <col min="13323" max="13568" width="11.5546875" style="180"/>
    <col min="13569" max="13569" width="13.44140625" style="180" customWidth="1"/>
    <col min="13570" max="13570" width="20.109375" style="180" customWidth="1"/>
    <col min="13571" max="13571" width="18.33203125" style="180" customWidth="1"/>
    <col min="13572" max="13572" width="19.33203125" style="180" customWidth="1"/>
    <col min="13573" max="13573" width="17.33203125" style="180" customWidth="1"/>
    <col min="13574" max="13574" width="18.5546875" style="180" customWidth="1"/>
    <col min="13575" max="13575" width="20.44140625" style="180" customWidth="1"/>
    <col min="13576" max="13576" width="15.33203125" style="180" customWidth="1"/>
    <col min="13577" max="13577" width="18.5546875" style="180" customWidth="1"/>
    <col min="13578" max="13578" width="22.109375" style="180" customWidth="1"/>
    <col min="13579" max="13824" width="11.5546875" style="180"/>
    <col min="13825" max="13825" width="13.44140625" style="180" customWidth="1"/>
    <col min="13826" max="13826" width="20.109375" style="180" customWidth="1"/>
    <col min="13827" max="13827" width="18.33203125" style="180" customWidth="1"/>
    <col min="13828" max="13828" width="19.33203125" style="180" customWidth="1"/>
    <col min="13829" max="13829" width="17.33203125" style="180" customWidth="1"/>
    <col min="13830" max="13830" width="18.5546875" style="180" customWidth="1"/>
    <col min="13831" max="13831" width="20.44140625" style="180" customWidth="1"/>
    <col min="13832" max="13832" width="15.33203125" style="180" customWidth="1"/>
    <col min="13833" max="13833" width="18.5546875" style="180" customWidth="1"/>
    <col min="13834" max="13834" width="22.109375" style="180" customWidth="1"/>
    <col min="13835" max="14080" width="11.5546875" style="180"/>
    <col min="14081" max="14081" width="13.44140625" style="180" customWidth="1"/>
    <col min="14082" max="14082" width="20.109375" style="180" customWidth="1"/>
    <col min="14083" max="14083" width="18.33203125" style="180" customWidth="1"/>
    <col min="14084" max="14084" width="19.33203125" style="180" customWidth="1"/>
    <col min="14085" max="14085" width="17.33203125" style="180" customWidth="1"/>
    <col min="14086" max="14086" width="18.5546875" style="180" customWidth="1"/>
    <col min="14087" max="14087" width="20.44140625" style="180" customWidth="1"/>
    <col min="14088" max="14088" width="15.33203125" style="180" customWidth="1"/>
    <col min="14089" max="14089" width="18.5546875" style="180" customWidth="1"/>
    <col min="14090" max="14090" width="22.109375" style="180" customWidth="1"/>
    <col min="14091" max="14336" width="11.5546875" style="180"/>
    <col min="14337" max="14337" width="13.44140625" style="180" customWidth="1"/>
    <col min="14338" max="14338" width="20.109375" style="180" customWidth="1"/>
    <col min="14339" max="14339" width="18.33203125" style="180" customWidth="1"/>
    <col min="14340" max="14340" width="19.33203125" style="180" customWidth="1"/>
    <col min="14341" max="14341" width="17.33203125" style="180" customWidth="1"/>
    <col min="14342" max="14342" width="18.5546875" style="180" customWidth="1"/>
    <col min="14343" max="14343" width="20.44140625" style="180" customWidth="1"/>
    <col min="14344" max="14344" width="15.33203125" style="180" customWidth="1"/>
    <col min="14345" max="14345" width="18.5546875" style="180" customWidth="1"/>
    <col min="14346" max="14346" width="22.109375" style="180" customWidth="1"/>
    <col min="14347" max="14592" width="11.5546875" style="180"/>
    <col min="14593" max="14593" width="13.44140625" style="180" customWidth="1"/>
    <col min="14594" max="14594" width="20.109375" style="180" customWidth="1"/>
    <col min="14595" max="14595" width="18.33203125" style="180" customWidth="1"/>
    <col min="14596" max="14596" width="19.33203125" style="180" customWidth="1"/>
    <col min="14597" max="14597" width="17.33203125" style="180" customWidth="1"/>
    <col min="14598" max="14598" width="18.5546875" style="180" customWidth="1"/>
    <col min="14599" max="14599" width="20.44140625" style="180" customWidth="1"/>
    <col min="14600" max="14600" width="15.33203125" style="180" customWidth="1"/>
    <col min="14601" max="14601" width="18.5546875" style="180" customWidth="1"/>
    <col min="14602" max="14602" width="22.109375" style="180" customWidth="1"/>
    <col min="14603" max="14848" width="11.5546875" style="180"/>
    <col min="14849" max="14849" width="13.44140625" style="180" customWidth="1"/>
    <col min="14850" max="14850" width="20.109375" style="180" customWidth="1"/>
    <col min="14851" max="14851" width="18.33203125" style="180" customWidth="1"/>
    <col min="14852" max="14852" width="19.33203125" style="180" customWidth="1"/>
    <col min="14853" max="14853" width="17.33203125" style="180" customWidth="1"/>
    <col min="14854" max="14854" width="18.5546875" style="180" customWidth="1"/>
    <col min="14855" max="14855" width="20.44140625" style="180" customWidth="1"/>
    <col min="14856" max="14856" width="15.33203125" style="180" customWidth="1"/>
    <col min="14857" max="14857" width="18.5546875" style="180" customWidth="1"/>
    <col min="14858" max="14858" width="22.109375" style="180" customWidth="1"/>
    <col min="14859" max="15104" width="11.5546875" style="180"/>
    <col min="15105" max="15105" width="13.44140625" style="180" customWidth="1"/>
    <col min="15106" max="15106" width="20.109375" style="180" customWidth="1"/>
    <col min="15107" max="15107" width="18.33203125" style="180" customWidth="1"/>
    <col min="15108" max="15108" width="19.33203125" style="180" customWidth="1"/>
    <col min="15109" max="15109" width="17.33203125" style="180" customWidth="1"/>
    <col min="15110" max="15110" width="18.5546875" style="180" customWidth="1"/>
    <col min="15111" max="15111" width="20.44140625" style="180" customWidth="1"/>
    <col min="15112" max="15112" width="15.33203125" style="180" customWidth="1"/>
    <col min="15113" max="15113" width="18.5546875" style="180" customWidth="1"/>
    <col min="15114" max="15114" width="22.109375" style="180" customWidth="1"/>
    <col min="15115" max="15360" width="11.5546875" style="180"/>
    <col min="15361" max="15361" width="13.44140625" style="180" customWidth="1"/>
    <col min="15362" max="15362" width="20.109375" style="180" customWidth="1"/>
    <col min="15363" max="15363" width="18.33203125" style="180" customWidth="1"/>
    <col min="15364" max="15364" width="19.33203125" style="180" customWidth="1"/>
    <col min="15365" max="15365" width="17.33203125" style="180" customWidth="1"/>
    <col min="15366" max="15366" width="18.5546875" style="180" customWidth="1"/>
    <col min="15367" max="15367" width="20.44140625" style="180" customWidth="1"/>
    <col min="15368" max="15368" width="15.33203125" style="180" customWidth="1"/>
    <col min="15369" max="15369" width="18.5546875" style="180" customWidth="1"/>
    <col min="15370" max="15370" width="22.109375" style="180" customWidth="1"/>
    <col min="15371" max="15616" width="11.5546875" style="180"/>
    <col min="15617" max="15617" width="13.44140625" style="180" customWidth="1"/>
    <col min="15618" max="15618" width="20.109375" style="180" customWidth="1"/>
    <col min="15619" max="15619" width="18.33203125" style="180" customWidth="1"/>
    <col min="15620" max="15620" width="19.33203125" style="180" customWidth="1"/>
    <col min="15621" max="15621" width="17.33203125" style="180" customWidth="1"/>
    <col min="15622" max="15622" width="18.5546875" style="180" customWidth="1"/>
    <col min="15623" max="15623" width="20.44140625" style="180" customWidth="1"/>
    <col min="15624" max="15624" width="15.33203125" style="180" customWidth="1"/>
    <col min="15625" max="15625" width="18.5546875" style="180" customWidth="1"/>
    <col min="15626" max="15626" width="22.109375" style="180" customWidth="1"/>
    <col min="15627" max="15872" width="11.5546875" style="180"/>
    <col min="15873" max="15873" width="13.44140625" style="180" customWidth="1"/>
    <col min="15874" max="15874" width="20.109375" style="180" customWidth="1"/>
    <col min="15875" max="15875" width="18.33203125" style="180" customWidth="1"/>
    <col min="15876" max="15876" width="19.33203125" style="180" customWidth="1"/>
    <col min="15877" max="15877" width="17.33203125" style="180" customWidth="1"/>
    <col min="15878" max="15878" width="18.5546875" style="180" customWidth="1"/>
    <col min="15879" max="15879" width="20.44140625" style="180" customWidth="1"/>
    <col min="15880" max="15880" width="15.33203125" style="180" customWidth="1"/>
    <col min="15881" max="15881" width="18.5546875" style="180" customWidth="1"/>
    <col min="15882" max="15882" width="22.109375" style="180" customWidth="1"/>
    <col min="15883" max="16128" width="11.5546875" style="180"/>
    <col min="16129" max="16129" width="13.44140625" style="180" customWidth="1"/>
    <col min="16130" max="16130" width="20.109375" style="180" customWidth="1"/>
    <col min="16131" max="16131" width="18.33203125" style="180" customWidth="1"/>
    <col min="16132" max="16132" width="19.33203125" style="180" customWidth="1"/>
    <col min="16133" max="16133" width="17.33203125" style="180" customWidth="1"/>
    <col min="16134" max="16134" width="18.5546875" style="180" customWidth="1"/>
    <col min="16135" max="16135" width="20.44140625" style="180" customWidth="1"/>
    <col min="16136" max="16136" width="15.33203125" style="180" customWidth="1"/>
    <col min="16137" max="16137" width="18.5546875" style="180" customWidth="1"/>
    <col min="16138" max="16138" width="22.109375" style="180" customWidth="1"/>
    <col min="16139" max="16384" width="11.5546875" style="180"/>
  </cols>
  <sheetData>
    <row r="1" spans="1:10" ht="15.6" x14ac:dyDescent="0.3">
      <c r="A1" s="344" t="s">
        <v>152</v>
      </c>
      <c r="B1" s="345"/>
      <c r="C1" s="345"/>
      <c r="D1" s="345"/>
      <c r="E1" s="345"/>
      <c r="F1" s="345"/>
      <c r="G1" s="345"/>
      <c r="H1" s="345"/>
      <c r="I1" s="345"/>
      <c r="J1" s="346"/>
    </row>
    <row r="2" spans="1:10" ht="20.399999999999999" x14ac:dyDescent="0.3">
      <c r="A2" s="347" t="s">
        <v>228</v>
      </c>
      <c r="B2" s="348"/>
      <c r="C2" s="348"/>
      <c r="D2" s="348"/>
      <c r="E2" s="348"/>
      <c r="F2" s="348"/>
      <c r="G2" s="348"/>
      <c r="H2" s="348"/>
      <c r="I2" s="348"/>
      <c r="J2" s="349"/>
    </row>
    <row r="3" spans="1:10" ht="15.6" x14ac:dyDescent="0.3">
      <c r="A3" s="181"/>
      <c r="B3" s="182"/>
      <c r="C3" s="182"/>
      <c r="D3" s="182"/>
      <c r="E3" s="182"/>
      <c r="F3" s="182"/>
      <c r="G3" s="182"/>
      <c r="H3" s="182"/>
      <c r="I3" s="182"/>
      <c r="J3" s="183"/>
    </row>
    <row r="4" spans="1:10" ht="15.6" x14ac:dyDescent="0.3">
      <c r="A4" s="350" t="s">
        <v>229</v>
      </c>
      <c r="B4" s="351"/>
      <c r="C4" s="351"/>
      <c r="D4" s="351"/>
      <c r="E4" s="351"/>
      <c r="F4" s="351"/>
      <c r="G4" s="351"/>
      <c r="H4" s="351"/>
      <c r="I4" s="351"/>
      <c r="J4" s="352"/>
    </row>
    <row r="5" spans="1:10" x14ac:dyDescent="0.3">
      <c r="A5" s="353" t="s">
        <v>230</v>
      </c>
      <c r="B5" s="354"/>
      <c r="C5" s="354"/>
      <c r="D5" s="354"/>
      <c r="E5" s="354"/>
      <c r="F5" s="354"/>
      <c r="G5" s="354"/>
      <c r="H5" s="354"/>
      <c r="I5" s="354"/>
      <c r="J5" s="355"/>
    </row>
    <row r="6" spans="1:10" x14ac:dyDescent="0.3">
      <c r="A6" s="184"/>
      <c r="B6" s="185"/>
      <c r="C6" s="185"/>
      <c r="D6" s="186"/>
      <c r="E6" s="186"/>
      <c r="F6" s="186"/>
      <c r="G6" s="186"/>
      <c r="H6" s="185"/>
      <c r="I6" s="185"/>
      <c r="J6" s="187"/>
    </row>
    <row r="7" spans="1:10" x14ac:dyDescent="0.3">
      <c r="A7" s="184"/>
      <c r="B7" s="185"/>
      <c r="C7" s="185"/>
      <c r="D7" s="186"/>
      <c r="E7" s="186"/>
      <c r="F7" s="186"/>
      <c r="G7" s="186"/>
      <c r="H7" s="185"/>
      <c r="I7" s="185"/>
      <c r="J7" s="187"/>
    </row>
    <row r="8" spans="1:10" x14ac:dyDescent="0.3">
      <c r="A8" s="356" t="s">
        <v>149</v>
      </c>
      <c r="B8" s="357"/>
      <c r="C8" s="188"/>
      <c r="D8" s="186"/>
      <c r="E8" s="186"/>
      <c r="F8" s="186"/>
      <c r="G8" s="186"/>
      <c r="H8" s="186"/>
      <c r="I8" s="186"/>
      <c r="J8" s="187"/>
    </row>
    <row r="9" spans="1:10" x14ac:dyDescent="0.3">
      <c r="A9" s="358" t="s">
        <v>148</v>
      </c>
      <c r="B9" s="357"/>
      <c r="C9" s="188"/>
      <c r="D9" s="186"/>
      <c r="E9" s="186"/>
      <c r="F9" s="186"/>
      <c r="G9" s="186"/>
      <c r="H9" s="186"/>
      <c r="I9" s="186"/>
      <c r="J9" s="187"/>
    </row>
    <row r="10" spans="1:10" ht="14.4" thickBot="1" x14ac:dyDescent="0.35">
      <c r="A10" s="189"/>
      <c r="B10" s="186"/>
      <c r="C10" s="186"/>
      <c r="D10" s="186"/>
      <c r="E10" s="186"/>
      <c r="F10" s="186"/>
      <c r="G10" s="186"/>
      <c r="H10" s="186"/>
      <c r="I10" s="186"/>
      <c r="J10" s="187"/>
    </row>
    <row r="11" spans="1:10" ht="28.2" thickBot="1" x14ac:dyDescent="0.35">
      <c r="A11" s="190" t="s">
        <v>147</v>
      </c>
      <c r="B11" s="191" t="s">
        <v>146</v>
      </c>
      <c r="C11" s="191" t="s">
        <v>231</v>
      </c>
      <c r="D11" s="192" t="s">
        <v>143</v>
      </c>
      <c r="E11" s="192" t="s">
        <v>232</v>
      </c>
      <c r="F11" s="191" t="s">
        <v>233</v>
      </c>
      <c r="G11" s="191" t="s">
        <v>234</v>
      </c>
      <c r="H11" s="191" t="s">
        <v>144</v>
      </c>
      <c r="I11" s="193" t="s">
        <v>235</v>
      </c>
      <c r="J11" s="194" t="s">
        <v>236</v>
      </c>
    </row>
    <row r="12" spans="1:10" x14ac:dyDescent="0.3">
      <c r="A12" s="195"/>
      <c r="B12" s="196"/>
      <c r="C12" s="196"/>
      <c r="D12" s="196"/>
      <c r="E12" s="196"/>
      <c r="F12" s="196"/>
      <c r="G12" s="196"/>
      <c r="H12" s="196"/>
      <c r="I12" s="196"/>
      <c r="J12" s="196"/>
    </row>
    <row r="13" spans="1:10" x14ac:dyDescent="0.3">
      <c r="A13" s="197"/>
      <c r="B13" s="198"/>
      <c r="C13" s="198"/>
      <c r="D13" s="198"/>
      <c r="E13" s="198"/>
      <c r="F13" s="198"/>
      <c r="G13" s="198"/>
      <c r="H13" s="198"/>
      <c r="I13" s="198"/>
      <c r="J13" s="198"/>
    </row>
    <row r="14" spans="1:10" x14ac:dyDescent="0.3">
      <c r="A14" s="195"/>
      <c r="B14" s="196"/>
      <c r="C14" s="196"/>
      <c r="D14" s="196"/>
      <c r="E14" s="196"/>
      <c r="F14" s="196"/>
      <c r="G14" s="196"/>
      <c r="H14" s="196"/>
      <c r="I14" s="196"/>
      <c r="J14" s="196"/>
    </row>
    <row r="15" spans="1:10" x14ac:dyDescent="0.3">
      <c r="A15" s="197"/>
      <c r="B15" s="198"/>
      <c r="C15" s="198"/>
      <c r="D15" s="198"/>
      <c r="E15" s="198"/>
      <c r="F15" s="198"/>
      <c r="G15" s="198"/>
      <c r="H15" s="198"/>
      <c r="I15" s="198"/>
      <c r="J15" s="198"/>
    </row>
    <row r="16" spans="1:10" ht="14.4" thickBot="1" x14ac:dyDescent="0.35">
      <c r="A16" s="195"/>
      <c r="B16" s="196"/>
      <c r="C16" s="196"/>
      <c r="D16" s="196"/>
      <c r="E16" s="196"/>
      <c r="F16" s="196"/>
      <c r="G16" s="196"/>
      <c r="H16" s="196"/>
      <c r="I16" s="196"/>
      <c r="J16" s="196"/>
    </row>
    <row r="17" spans="1:10" ht="15" thickTop="1" thickBot="1" x14ac:dyDescent="0.35">
      <c r="A17" s="199"/>
      <c r="B17" s="338"/>
      <c r="C17" s="339"/>
      <c r="D17" s="200"/>
      <c r="E17" s="200"/>
      <c r="F17" s="200"/>
      <c r="G17" s="200"/>
      <c r="H17" s="200"/>
      <c r="I17" s="200"/>
      <c r="J17" s="200"/>
    </row>
    <row r="18" spans="1:10" ht="14.4" thickTop="1" x14ac:dyDescent="0.3">
      <c r="A18" s="201"/>
      <c r="B18" s="201"/>
      <c r="C18" s="201"/>
      <c r="D18" s="201"/>
      <c r="E18" s="201"/>
      <c r="F18" s="201"/>
      <c r="G18" s="201"/>
      <c r="H18" s="201"/>
      <c r="I18" s="201"/>
      <c r="J18" s="201"/>
    </row>
    <row r="19" spans="1:10" x14ac:dyDescent="0.3">
      <c r="A19" s="201"/>
      <c r="B19" s="201"/>
      <c r="C19" s="201"/>
      <c r="D19" s="201"/>
      <c r="E19" s="201"/>
      <c r="F19" s="201"/>
      <c r="G19" s="201"/>
      <c r="H19" s="201"/>
      <c r="I19" s="201"/>
      <c r="J19" s="201"/>
    </row>
    <row r="20" spans="1:10" x14ac:dyDescent="0.3">
      <c r="A20" s="201"/>
      <c r="B20" s="201"/>
      <c r="C20" s="201"/>
      <c r="D20" s="201"/>
      <c r="E20" s="201"/>
      <c r="F20" s="201"/>
      <c r="G20" s="201"/>
      <c r="H20" s="201"/>
      <c r="I20" s="201"/>
      <c r="J20" s="201"/>
    </row>
    <row r="21" spans="1:10" ht="15.6" x14ac:dyDescent="0.3">
      <c r="A21" s="340" t="s">
        <v>237</v>
      </c>
      <c r="B21" s="341"/>
      <c r="C21" s="341"/>
      <c r="D21" s="341"/>
      <c r="E21" s="341"/>
      <c r="F21" s="341"/>
      <c r="G21" s="341"/>
      <c r="H21" s="341"/>
      <c r="I21" s="202"/>
      <c r="J21" s="201"/>
    </row>
    <row r="22" spans="1:10" x14ac:dyDescent="0.3">
      <c r="A22" s="203"/>
      <c r="B22" s="203"/>
      <c r="C22" s="203"/>
      <c r="D22" s="201"/>
      <c r="E22" s="201"/>
      <c r="F22" s="201"/>
      <c r="G22" s="201"/>
      <c r="H22" s="203"/>
      <c r="I22" s="203"/>
      <c r="J22" s="201"/>
    </row>
    <row r="23" spans="1:10" x14ac:dyDescent="0.3">
      <c r="A23" s="203"/>
      <c r="B23" s="203"/>
      <c r="C23" s="203"/>
      <c r="D23" s="201"/>
      <c r="E23" s="201"/>
      <c r="F23" s="201"/>
      <c r="G23" s="201"/>
      <c r="H23" s="203"/>
      <c r="I23" s="203"/>
      <c r="J23" s="201"/>
    </row>
    <row r="24" spans="1:10" x14ac:dyDescent="0.3">
      <c r="A24" s="203"/>
      <c r="B24" s="203"/>
      <c r="C24" s="203"/>
      <c r="D24" s="201"/>
      <c r="E24" s="201"/>
      <c r="F24" s="201"/>
      <c r="G24" s="201"/>
      <c r="H24" s="203"/>
      <c r="I24" s="203"/>
      <c r="J24" s="201"/>
    </row>
    <row r="25" spans="1:10" x14ac:dyDescent="0.3">
      <c r="A25" s="203" t="s">
        <v>238</v>
      </c>
      <c r="B25" s="203"/>
      <c r="C25" s="203"/>
      <c r="D25" s="201"/>
      <c r="E25" s="201"/>
      <c r="F25" s="201"/>
      <c r="G25" s="201"/>
      <c r="H25" s="203"/>
      <c r="I25" s="203"/>
      <c r="J25" s="201"/>
    </row>
    <row r="26" spans="1:10" x14ac:dyDescent="0.3">
      <c r="A26" s="203"/>
      <c r="B26" s="203"/>
      <c r="C26" s="203"/>
      <c r="D26" s="201"/>
      <c r="E26" s="201"/>
      <c r="F26" s="201"/>
      <c r="G26" s="201"/>
      <c r="H26" s="203"/>
      <c r="I26" s="203"/>
      <c r="J26" s="201"/>
    </row>
    <row r="27" spans="1:10" x14ac:dyDescent="0.3">
      <c r="A27" s="203"/>
      <c r="B27" s="203"/>
      <c r="C27" s="203"/>
      <c r="D27" s="201"/>
      <c r="E27" s="201"/>
      <c r="F27" s="201"/>
      <c r="G27" s="201"/>
      <c r="H27" s="203"/>
      <c r="I27" s="203"/>
      <c r="J27" s="201"/>
    </row>
    <row r="28" spans="1:10" x14ac:dyDescent="0.3">
      <c r="A28" s="201"/>
      <c r="B28" s="201"/>
      <c r="C28" s="201"/>
      <c r="D28" s="201"/>
      <c r="E28" s="201"/>
      <c r="F28" s="201"/>
      <c r="G28" s="201"/>
      <c r="H28" s="201"/>
      <c r="I28" s="201"/>
      <c r="J28" s="201"/>
    </row>
    <row r="29" spans="1:10" x14ac:dyDescent="0.3">
      <c r="A29" s="201"/>
      <c r="B29" s="201"/>
      <c r="C29" s="201"/>
      <c r="D29" s="201"/>
      <c r="E29" s="201"/>
      <c r="F29" s="201"/>
      <c r="G29" s="201"/>
      <c r="H29" s="201"/>
      <c r="I29" s="201"/>
      <c r="J29" s="201"/>
    </row>
    <row r="30" spans="1:10" x14ac:dyDescent="0.3">
      <c r="A30" s="201"/>
      <c r="B30" s="201"/>
      <c r="C30" s="201"/>
      <c r="D30" s="201"/>
      <c r="E30" s="201"/>
      <c r="F30" s="201"/>
      <c r="G30" s="201"/>
      <c r="H30" s="201"/>
      <c r="I30" s="201"/>
      <c r="J30" s="201"/>
    </row>
    <row r="31" spans="1:10" x14ac:dyDescent="0.3">
      <c r="A31" s="342" t="s">
        <v>138</v>
      </c>
      <c r="B31" s="342"/>
      <c r="C31" s="342"/>
      <c r="D31" s="342"/>
      <c r="E31" s="342"/>
      <c r="F31" s="342"/>
      <c r="G31" s="342"/>
      <c r="H31" s="342"/>
      <c r="I31" s="342"/>
      <c r="J31" s="342"/>
    </row>
    <row r="32" spans="1:10" x14ac:dyDescent="0.3">
      <c r="A32" s="343" t="s">
        <v>137</v>
      </c>
      <c r="B32" s="343"/>
      <c r="C32" s="343"/>
      <c r="D32" s="343"/>
      <c r="E32" s="343"/>
      <c r="F32" s="343"/>
      <c r="G32" s="343"/>
      <c r="H32" s="343"/>
      <c r="I32" s="343"/>
      <c r="J32" s="343"/>
    </row>
    <row r="33" spans="1:10" x14ac:dyDescent="0.3">
      <c r="A33" s="201"/>
      <c r="B33" s="201"/>
      <c r="C33" s="201"/>
      <c r="D33" s="201"/>
      <c r="E33" s="201"/>
      <c r="F33" s="201"/>
      <c r="G33" s="201"/>
      <c r="H33" s="201"/>
      <c r="I33" s="201"/>
      <c r="J33" s="201"/>
    </row>
  </sheetData>
  <mergeCells count="10">
    <mergeCell ref="B17:C17"/>
    <mergeCell ref="A21:H21"/>
    <mergeCell ref="A31:J31"/>
    <mergeCell ref="A32:J32"/>
    <mergeCell ref="A1:J1"/>
    <mergeCell ref="A2:J2"/>
    <mergeCell ref="A4:J4"/>
    <mergeCell ref="A5:J5"/>
    <mergeCell ref="A8:B8"/>
    <mergeCell ref="A9:B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3EFA1-E3DD-47E1-88D1-1DBF66204C60}">
  <dimension ref="A1:C28"/>
  <sheetViews>
    <sheetView workbookViewId="0">
      <selection activeCell="B13" sqref="B13"/>
    </sheetView>
  </sheetViews>
  <sheetFormatPr baseColWidth="10" defaultRowHeight="13.8" x14ac:dyDescent="0.3"/>
  <cols>
    <col min="1" max="1" width="52.33203125" style="180" customWidth="1"/>
    <col min="2" max="2" width="41.44140625" style="180" customWidth="1"/>
    <col min="3" max="3" width="47" style="180" customWidth="1"/>
    <col min="4" max="252" width="11.5546875" style="180"/>
    <col min="253" max="253" width="46.33203125" style="180" customWidth="1"/>
    <col min="254" max="254" width="28" style="180" customWidth="1"/>
    <col min="255" max="255" width="14.5546875" style="180" customWidth="1"/>
    <col min="256" max="256" width="19.88671875" style="180" customWidth="1"/>
    <col min="257" max="257" width="20.109375" style="180" customWidth="1"/>
    <col min="258" max="258" width="17.109375" style="180" customWidth="1"/>
    <col min="259" max="259" width="15.88671875" style="180" customWidth="1"/>
    <col min="260" max="508" width="11.5546875" style="180"/>
    <col min="509" max="509" width="46.33203125" style="180" customWidth="1"/>
    <col min="510" max="510" width="28" style="180" customWidth="1"/>
    <col min="511" max="511" width="14.5546875" style="180" customWidth="1"/>
    <col min="512" max="512" width="19.88671875" style="180" customWidth="1"/>
    <col min="513" max="513" width="20.109375" style="180" customWidth="1"/>
    <col min="514" max="514" width="17.109375" style="180" customWidth="1"/>
    <col min="515" max="515" width="15.88671875" style="180" customWidth="1"/>
    <col min="516" max="764" width="11.5546875" style="180"/>
    <col min="765" max="765" width="46.33203125" style="180" customWidth="1"/>
    <col min="766" max="766" width="28" style="180" customWidth="1"/>
    <col min="767" max="767" width="14.5546875" style="180" customWidth="1"/>
    <col min="768" max="768" width="19.88671875" style="180" customWidth="1"/>
    <col min="769" max="769" width="20.109375" style="180" customWidth="1"/>
    <col min="770" max="770" width="17.109375" style="180" customWidth="1"/>
    <col min="771" max="771" width="15.88671875" style="180" customWidth="1"/>
    <col min="772" max="1020" width="11.5546875" style="180"/>
    <col min="1021" max="1021" width="46.33203125" style="180" customWidth="1"/>
    <col min="1022" max="1022" width="28" style="180" customWidth="1"/>
    <col min="1023" max="1023" width="14.5546875" style="180" customWidth="1"/>
    <col min="1024" max="1024" width="19.88671875" style="180" customWidth="1"/>
    <col min="1025" max="1025" width="20.109375" style="180" customWidth="1"/>
    <col min="1026" max="1026" width="17.109375" style="180" customWidth="1"/>
    <col min="1027" max="1027" width="15.88671875" style="180" customWidth="1"/>
    <col min="1028" max="1276" width="11.5546875" style="180"/>
    <col min="1277" max="1277" width="46.33203125" style="180" customWidth="1"/>
    <col min="1278" max="1278" width="28" style="180" customWidth="1"/>
    <col min="1279" max="1279" width="14.5546875" style="180" customWidth="1"/>
    <col min="1280" max="1280" width="19.88671875" style="180" customWidth="1"/>
    <col min="1281" max="1281" width="20.109375" style="180" customWidth="1"/>
    <col min="1282" max="1282" width="17.109375" style="180" customWidth="1"/>
    <col min="1283" max="1283" width="15.88671875" style="180" customWidth="1"/>
    <col min="1284" max="1532" width="11.5546875" style="180"/>
    <col min="1533" max="1533" width="46.33203125" style="180" customWidth="1"/>
    <col min="1534" max="1534" width="28" style="180" customWidth="1"/>
    <col min="1535" max="1535" width="14.5546875" style="180" customWidth="1"/>
    <col min="1536" max="1536" width="19.88671875" style="180" customWidth="1"/>
    <col min="1537" max="1537" width="20.109375" style="180" customWidth="1"/>
    <col min="1538" max="1538" width="17.109375" style="180" customWidth="1"/>
    <col min="1539" max="1539" width="15.88671875" style="180" customWidth="1"/>
    <col min="1540" max="1788" width="11.5546875" style="180"/>
    <col min="1789" max="1789" width="46.33203125" style="180" customWidth="1"/>
    <col min="1790" max="1790" width="28" style="180" customWidth="1"/>
    <col min="1791" max="1791" width="14.5546875" style="180" customWidth="1"/>
    <col min="1792" max="1792" width="19.88671875" style="180" customWidth="1"/>
    <col min="1793" max="1793" width="20.109375" style="180" customWidth="1"/>
    <col min="1794" max="1794" width="17.109375" style="180" customWidth="1"/>
    <col min="1795" max="1795" width="15.88671875" style="180" customWidth="1"/>
    <col min="1796" max="2044" width="11.5546875" style="180"/>
    <col min="2045" max="2045" width="46.33203125" style="180" customWidth="1"/>
    <col min="2046" max="2046" width="28" style="180" customWidth="1"/>
    <col min="2047" max="2047" width="14.5546875" style="180" customWidth="1"/>
    <col min="2048" max="2048" width="19.88671875" style="180" customWidth="1"/>
    <col min="2049" max="2049" width="20.109375" style="180" customWidth="1"/>
    <col min="2050" max="2050" width="17.109375" style="180" customWidth="1"/>
    <col min="2051" max="2051" width="15.88671875" style="180" customWidth="1"/>
    <col min="2052" max="2300" width="11.5546875" style="180"/>
    <col min="2301" max="2301" width="46.33203125" style="180" customWidth="1"/>
    <col min="2302" max="2302" width="28" style="180" customWidth="1"/>
    <col min="2303" max="2303" width="14.5546875" style="180" customWidth="1"/>
    <col min="2304" max="2304" width="19.88671875" style="180" customWidth="1"/>
    <col min="2305" max="2305" width="20.109375" style="180" customWidth="1"/>
    <col min="2306" max="2306" width="17.109375" style="180" customWidth="1"/>
    <col min="2307" max="2307" width="15.88671875" style="180" customWidth="1"/>
    <col min="2308" max="2556" width="11.5546875" style="180"/>
    <col min="2557" max="2557" width="46.33203125" style="180" customWidth="1"/>
    <col min="2558" max="2558" width="28" style="180" customWidth="1"/>
    <col min="2559" max="2559" width="14.5546875" style="180" customWidth="1"/>
    <col min="2560" max="2560" width="19.88671875" style="180" customWidth="1"/>
    <col min="2561" max="2561" width="20.109375" style="180" customWidth="1"/>
    <col min="2562" max="2562" width="17.109375" style="180" customWidth="1"/>
    <col min="2563" max="2563" width="15.88671875" style="180" customWidth="1"/>
    <col min="2564" max="2812" width="11.5546875" style="180"/>
    <col min="2813" max="2813" width="46.33203125" style="180" customWidth="1"/>
    <col min="2814" max="2814" width="28" style="180" customWidth="1"/>
    <col min="2815" max="2815" width="14.5546875" style="180" customWidth="1"/>
    <col min="2816" max="2816" width="19.88671875" style="180" customWidth="1"/>
    <col min="2817" max="2817" width="20.109375" style="180" customWidth="1"/>
    <col min="2818" max="2818" width="17.109375" style="180" customWidth="1"/>
    <col min="2819" max="2819" width="15.88671875" style="180" customWidth="1"/>
    <col min="2820" max="3068" width="11.5546875" style="180"/>
    <col min="3069" max="3069" width="46.33203125" style="180" customWidth="1"/>
    <col min="3070" max="3070" width="28" style="180" customWidth="1"/>
    <col min="3071" max="3071" width="14.5546875" style="180" customWidth="1"/>
    <col min="3072" max="3072" width="19.88671875" style="180" customWidth="1"/>
    <col min="3073" max="3073" width="20.109375" style="180" customWidth="1"/>
    <col min="3074" max="3074" width="17.109375" style="180" customWidth="1"/>
    <col min="3075" max="3075" width="15.88671875" style="180" customWidth="1"/>
    <col min="3076" max="3324" width="11.5546875" style="180"/>
    <col min="3325" max="3325" width="46.33203125" style="180" customWidth="1"/>
    <col min="3326" max="3326" width="28" style="180" customWidth="1"/>
    <col min="3327" max="3327" width="14.5546875" style="180" customWidth="1"/>
    <col min="3328" max="3328" width="19.88671875" style="180" customWidth="1"/>
    <col min="3329" max="3329" width="20.109375" style="180" customWidth="1"/>
    <col min="3330" max="3330" width="17.109375" style="180" customWidth="1"/>
    <col min="3331" max="3331" width="15.88671875" style="180" customWidth="1"/>
    <col min="3332" max="3580" width="11.5546875" style="180"/>
    <col min="3581" max="3581" width="46.33203125" style="180" customWidth="1"/>
    <col min="3582" max="3582" width="28" style="180" customWidth="1"/>
    <col min="3583" max="3583" width="14.5546875" style="180" customWidth="1"/>
    <col min="3584" max="3584" width="19.88671875" style="180" customWidth="1"/>
    <col min="3585" max="3585" width="20.109375" style="180" customWidth="1"/>
    <col min="3586" max="3586" width="17.109375" style="180" customWidth="1"/>
    <col min="3587" max="3587" width="15.88671875" style="180" customWidth="1"/>
    <col min="3588" max="3836" width="11.5546875" style="180"/>
    <col min="3837" max="3837" width="46.33203125" style="180" customWidth="1"/>
    <col min="3838" max="3838" width="28" style="180" customWidth="1"/>
    <col min="3839" max="3839" width="14.5546875" style="180" customWidth="1"/>
    <col min="3840" max="3840" width="19.88671875" style="180" customWidth="1"/>
    <col min="3841" max="3841" width="20.109375" style="180" customWidth="1"/>
    <col min="3842" max="3842" width="17.109375" style="180" customWidth="1"/>
    <col min="3843" max="3843" width="15.88671875" style="180" customWidth="1"/>
    <col min="3844" max="4092" width="11.5546875" style="180"/>
    <col min="4093" max="4093" width="46.33203125" style="180" customWidth="1"/>
    <col min="4094" max="4094" width="28" style="180" customWidth="1"/>
    <col min="4095" max="4095" width="14.5546875" style="180" customWidth="1"/>
    <col min="4096" max="4096" width="19.88671875" style="180" customWidth="1"/>
    <col min="4097" max="4097" width="20.109375" style="180" customWidth="1"/>
    <col min="4098" max="4098" width="17.109375" style="180" customWidth="1"/>
    <col min="4099" max="4099" width="15.88671875" style="180" customWidth="1"/>
    <col min="4100" max="4348" width="11.5546875" style="180"/>
    <col min="4349" max="4349" width="46.33203125" style="180" customWidth="1"/>
    <col min="4350" max="4350" width="28" style="180" customWidth="1"/>
    <col min="4351" max="4351" width="14.5546875" style="180" customWidth="1"/>
    <col min="4352" max="4352" width="19.88671875" style="180" customWidth="1"/>
    <col min="4353" max="4353" width="20.109375" style="180" customWidth="1"/>
    <col min="4354" max="4354" width="17.109375" style="180" customWidth="1"/>
    <col min="4355" max="4355" width="15.88671875" style="180" customWidth="1"/>
    <col min="4356" max="4604" width="11.5546875" style="180"/>
    <col min="4605" max="4605" width="46.33203125" style="180" customWidth="1"/>
    <col min="4606" max="4606" width="28" style="180" customWidth="1"/>
    <col min="4607" max="4607" width="14.5546875" style="180" customWidth="1"/>
    <col min="4608" max="4608" width="19.88671875" style="180" customWidth="1"/>
    <col min="4609" max="4609" width="20.109375" style="180" customWidth="1"/>
    <col min="4610" max="4610" width="17.109375" style="180" customWidth="1"/>
    <col min="4611" max="4611" width="15.88671875" style="180" customWidth="1"/>
    <col min="4612" max="4860" width="11.5546875" style="180"/>
    <col min="4861" max="4861" width="46.33203125" style="180" customWidth="1"/>
    <col min="4862" max="4862" width="28" style="180" customWidth="1"/>
    <col min="4863" max="4863" width="14.5546875" style="180" customWidth="1"/>
    <col min="4864" max="4864" width="19.88671875" style="180" customWidth="1"/>
    <col min="4865" max="4865" width="20.109375" style="180" customWidth="1"/>
    <col min="4866" max="4866" width="17.109375" style="180" customWidth="1"/>
    <col min="4867" max="4867" width="15.88671875" style="180" customWidth="1"/>
    <col min="4868" max="5116" width="11.5546875" style="180"/>
    <col min="5117" max="5117" width="46.33203125" style="180" customWidth="1"/>
    <col min="5118" max="5118" width="28" style="180" customWidth="1"/>
    <col min="5119" max="5119" width="14.5546875" style="180" customWidth="1"/>
    <col min="5120" max="5120" width="19.88671875" style="180" customWidth="1"/>
    <col min="5121" max="5121" width="20.109375" style="180" customWidth="1"/>
    <col min="5122" max="5122" width="17.109375" style="180" customWidth="1"/>
    <col min="5123" max="5123" width="15.88671875" style="180" customWidth="1"/>
    <col min="5124" max="5372" width="11.5546875" style="180"/>
    <col min="5373" max="5373" width="46.33203125" style="180" customWidth="1"/>
    <col min="5374" max="5374" width="28" style="180" customWidth="1"/>
    <col min="5375" max="5375" width="14.5546875" style="180" customWidth="1"/>
    <col min="5376" max="5376" width="19.88671875" style="180" customWidth="1"/>
    <col min="5377" max="5377" width="20.109375" style="180" customWidth="1"/>
    <col min="5378" max="5378" width="17.109375" style="180" customWidth="1"/>
    <col min="5379" max="5379" width="15.88671875" style="180" customWidth="1"/>
    <col min="5380" max="5628" width="11.5546875" style="180"/>
    <col min="5629" max="5629" width="46.33203125" style="180" customWidth="1"/>
    <col min="5630" max="5630" width="28" style="180" customWidth="1"/>
    <col min="5631" max="5631" width="14.5546875" style="180" customWidth="1"/>
    <col min="5632" max="5632" width="19.88671875" style="180" customWidth="1"/>
    <col min="5633" max="5633" width="20.109375" style="180" customWidth="1"/>
    <col min="5634" max="5634" width="17.109375" style="180" customWidth="1"/>
    <col min="5635" max="5635" width="15.88671875" style="180" customWidth="1"/>
    <col min="5636" max="5884" width="11.5546875" style="180"/>
    <col min="5885" max="5885" width="46.33203125" style="180" customWidth="1"/>
    <col min="5886" max="5886" width="28" style="180" customWidth="1"/>
    <col min="5887" max="5887" width="14.5546875" style="180" customWidth="1"/>
    <col min="5888" max="5888" width="19.88671875" style="180" customWidth="1"/>
    <col min="5889" max="5889" width="20.109375" style="180" customWidth="1"/>
    <col min="5890" max="5890" width="17.109375" style="180" customWidth="1"/>
    <col min="5891" max="5891" width="15.88671875" style="180" customWidth="1"/>
    <col min="5892" max="6140" width="11.5546875" style="180"/>
    <col min="6141" max="6141" width="46.33203125" style="180" customWidth="1"/>
    <col min="6142" max="6142" width="28" style="180" customWidth="1"/>
    <col min="6143" max="6143" width="14.5546875" style="180" customWidth="1"/>
    <col min="6144" max="6144" width="19.88671875" style="180" customWidth="1"/>
    <col min="6145" max="6145" width="20.109375" style="180" customWidth="1"/>
    <col min="6146" max="6146" width="17.109375" style="180" customWidth="1"/>
    <col min="6147" max="6147" width="15.88671875" style="180" customWidth="1"/>
    <col min="6148" max="6396" width="11.5546875" style="180"/>
    <col min="6397" max="6397" width="46.33203125" style="180" customWidth="1"/>
    <col min="6398" max="6398" width="28" style="180" customWidth="1"/>
    <col min="6399" max="6399" width="14.5546875" style="180" customWidth="1"/>
    <col min="6400" max="6400" width="19.88671875" style="180" customWidth="1"/>
    <col min="6401" max="6401" width="20.109375" style="180" customWidth="1"/>
    <col min="6402" max="6402" width="17.109375" style="180" customWidth="1"/>
    <col min="6403" max="6403" width="15.88671875" style="180" customWidth="1"/>
    <col min="6404" max="6652" width="11.5546875" style="180"/>
    <col min="6653" max="6653" width="46.33203125" style="180" customWidth="1"/>
    <col min="6654" max="6654" width="28" style="180" customWidth="1"/>
    <col min="6655" max="6655" width="14.5546875" style="180" customWidth="1"/>
    <col min="6656" max="6656" width="19.88671875" style="180" customWidth="1"/>
    <col min="6657" max="6657" width="20.109375" style="180" customWidth="1"/>
    <col min="6658" max="6658" width="17.109375" style="180" customWidth="1"/>
    <col min="6659" max="6659" width="15.88671875" style="180" customWidth="1"/>
    <col min="6660" max="6908" width="11.5546875" style="180"/>
    <col min="6909" max="6909" width="46.33203125" style="180" customWidth="1"/>
    <col min="6910" max="6910" width="28" style="180" customWidth="1"/>
    <col min="6911" max="6911" width="14.5546875" style="180" customWidth="1"/>
    <col min="6912" max="6912" width="19.88671875" style="180" customWidth="1"/>
    <col min="6913" max="6913" width="20.109375" style="180" customWidth="1"/>
    <col min="6914" max="6914" width="17.109375" style="180" customWidth="1"/>
    <col min="6915" max="6915" width="15.88671875" style="180" customWidth="1"/>
    <col min="6916" max="7164" width="11.5546875" style="180"/>
    <col min="7165" max="7165" width="46.33203125" style="180" customWidth="1"/>
    <col min="7166" max="7166" width="28" style="180" customWidth="1"/>
    <col min="7167" max="7167" width="14.5546875" style="180" customWidth="1"/>
    <col min="7168" max="7168" width="19.88671875" style="180" customWidth="1"/>
    <col min="7169" max="7169" width="20.109375" style="180" customWidth="1"/>
    <col min="7170" max="7170" width="17.109375" style="180" customWidth="1"/>
    <col min="7171" max="7171" width="15.88671875" style="180" customWidth="1"/>
    <col min="7172" max="7420" width="11.5546875" style="180"/>
    <col min="7421" max="7421" width="46.33203125" style="180" customWidth="1"/>
    <col min="7422" max="7422" width="28" style="180" customWidth="1"/>
    <col min="7423" max="7423" width="14.5546875" style="180" customWidth="1"/>
    <col min="7424" max="7424" width="19.88671875" style="180" customWidth="1"/>
    <col min="7425" max="7425" width="20.109375" style="180" customWidth="1"/>
    <col min="7426" max="7426" width="17.109375" style="180" customWidth="1"/>
    <col min="7427" max="7427" width="15.88671875" style="180" customWidth="1"/>
    <col min="7428" max="7676" width="11.5546875" style="180"/>
    <col min="7677" max="7677" width="46.33203125" style="180" customWidth="1"/>
    <col min="7678" max="7678" width="28" style="180" customWidth="1"/>
    <col min="7679" max="7679" width="14.5546875" style="180" customWidth="1"/>
    <col min="7680" max="7680" width="19.88671875" style="180" customWidth="1"/>
    <col min="7681" max="7681" width="20.109375" style="180" customWidth="1"/>
    <col min="7682" max="7682" width="17.109375" style="180" customWidth="1"/>
    <col min="7683" max="7683" width="15.88671875" style="180" customWidth="1"/>
    <col min="7684" max="7932" width="11.5546875" style="180"/>
    <col min="7933" max="7933" width="46.33203125" style="180" customWidth="1"/>
    <col min="7934" max="7934" width="28" style="180" customWidth="1"/>
    <col min="7935" max="7935" width="14.5546875" style="180" customWidth="1"/>
    <col min="7936" max="7936" width="19.88671875" style="180" customWidth="1"/>
    <col min="7937" max="7937" width="20.109375" style="180" customWidth="1"/>
    <col min="7938" max="7938" width="17.109375" style="180" customWidth="1"/>
    <col min="7939" max="7939" width="15.88671875" style="180" customWidth="1"/>
    <col min="7940" max="8188" width="11.5546875" style="180"/>
    <col min="8189" max="8189" width="46.33203125" style="180" customWidth="1"/>
    <col min="8190" max="8190" width="28" style="180" customWidth="1"/>
    <col min="8191" max="8191" width="14.5546875" style="180" customWidth="1"/>
    <col min="8192" max="8192" width="19.88671875" style="180" customWidth="1"/>
    <col min="8193" max="8193" width="20.109375" style="180" customWidth="1"/>
    <col min="8194" max="8194" width="17.109375" style="180" customWidth="1"/>
    <col min="8195" max="8195" width="15.88671875" style="180" customWidth="1"/>
    <col min="8196" max="8444" width="11.5546875" style="180"/>
    <col min="8445" max="8445" width="46.33203125" style="180" customWidth="1"/>
    <col min="8446" max="8446" width="28" style="180" customWidth="1"/>
    <col min="8447" max="8447" width="14.5546875" style="180" customWidth="1"/>
    <col min="8448" max="8448" width="19.88671875" style="180" customWidth="1"/>
    <col min="8449" max="8449" width="20.109375" style="180" customWidth="1"/>
    <col min="8450" max="8450" width="17.109375" style="180" customWidth="1"/>
    <col min="8451" max="8451" width="15.88671875" style="180" customWidth="1"/>
    <col min="8452" max="8700" width="11.5546875" style="180"/>
    <col min="8701" max="8701" width="46.33203125" style="180" customWidth="1"/>
    <col min="8702" max="8702" width="28" style="180" customWidth="1"/>
    <col min="8703" max="8703" width="14.5546875" style="180" customWidth="1"/>
    <col min="8704" max="8704" width="19.88671875" style="180" customWidth="1"/>
    <col min="8705" max="8705" width="20.109375" style="180" customWidth="1"/>
    <col min="8706" max="8706" width="17.109375" style="180" customWidth="1"/>
    <col min="8707" max="8707" width="15.88671875" style="180" customWidth="1"/>
    <col min="8708" max="8956" width="11.5546875" style="180"/>
    <col min="8957" max="8957" width="46.33203125" style="180" customWidth="1"/>
    <col min="8958" max="8958" width="28" style="180" customWidth="1"/>
    <col min="8959" max="8959" width="14.5546875" style="180" customWidth="1"/>
    <col min="8960" max="8960" width="19.88671875" style="180" customWidth="1"/>
    <col min="8961" max="8961" width="20.109375" style="180" customWidth="1"/>
    <col min="8962" max="8962" width="17.109375" style="180" customWidth="1"/>
    <col min="8963" max="8963" width="15.88671875" style="180" customWidth="1"/>
    <col min="8964" max="9212" width="11.5546875" style="180"/>
    <col min="9213" max="9213" width="46.33203125" style="180" customWidth="1"/>
    <col min="9214" max="9214" width="28" style="180" customWidth="1"/>
    <col min="9215" max="9215" width="14.5546875" style="180" customWidth="1"/>
    <col min="9216" max="9216" width="19.88671875" style="180" customWidth="1"/>
    <col min="9217" max="9217" width="20.109375" style="180" customWidth="1"/>
    <col min="9218" max="9218" width="17.109375" style="180" customWidth="1"/>
    <col min="9219" max="9219" width="15.88671875" style="180" customWidth="1"/>
    <col min="9220" max="9468" width="11.5546875" style="180"/>
    <col min="9469" max="9469" width="46.33203125" style="180" customWidth="1"/>
    <col min="9470" max="9470" width="28" style="180" customWidth="1"/>
    <col min="9471" max="9471" width="14.5546875" style="180" customWidth="1"/>
    <col min="9472" max="9472" width="19.88671875" style="180" customWidth="1"/>
    <col min="9473" max="9473" width="20.109375" style="180" customWidth="1"/>
    <col min="9474" max="9474" width="17.109375" style="180" customWidth="1"/>
    <col min="9475" max="9475" width="15.88671875" style="180" customWidth="1"/>
    <col min="9476" max="9724" width="11.5546875" style="180"/>
    <col min="9725" max="9725" width="46.33203125" style="180" customWidth="1"/>
    <col min="9726" max="9726" width="28" style="180" customWidth="1"/>
    <col min="9727" max="9727" width="14.5546875" style="180" customWidth="1"/>
    <col min="9728" max="9728" width="19.88671875" style="180" customWidth="1"/>
    <col min="9729" max="9729" width="20.109375" style="180" customWidth="1"/>
    <col min="9730" max="9730" width="17.109375" style="180" customWidth="1"/>
    <col min="9731" max="9731" width="15.88671875" style="180" customWidth="1"/>
    <col min="9732" max="9980" width="11.5546875" style="180"/>
    <col min="9981" max="9981" width="46.33203125" style="180" customWidth="1"/>
    <col min="9982" max="9982" width="28" style="180" customWidth="1"/>
    <col min="9983" max="9983" width="14.5546875" style="180" customWidth="1"/>
    <col min="9984" max="9984" width="19.88671875" style="180" customWidth="1"/>
    <col min="9985" max="9985" width="20.109375" style="180" customWidth="1"/>
    <col min="9986" max="9986" width="17.109375" style="180" customWidth="1"/>
    <col min="9987" max="9987" width="15.88671875" style="180" customWidth="1"/>
    <col min="9988" max="10236" width="11.5546875" style="180"/>
    <col min="10237" max="10237" width="46.33203125" style="180" customWidth="1"/>
    <col min="10238" max="10238" width="28" style="180" customWidth="1"/>
    <col min="10239" max="10239" width="14.5546875" style="180" customWidth="1"/>
    <col min="10240" max="10240" width="19.88671875" style="180" customWidth="1"/>
    <col min="10241" max="10241" width="20.109375" style="180" customWidth="1"/>
    <col min="10242" max="10242" width="17.109375" style="180" customWidth="1"/>
    <col min="10243" max="10243" width="15.88671875" style="180" customWidth="1"/>
    <col min="10244" max="10492" width="11.5546875" style="180"/>
    <col min="10493" max="10493" width="46.33203125" style="180" customWidth="1"/>
    <col min="10494" max="10494" width="28" style="180" customWidth="1"/>
    <col min="10495" max="10495" width="14.5546875" style="180" customWidth="1"/>
    <col min="10496" max="10496" width="19.88671875" style="180" customWidth="1"/>
    <col min="10497" max="10497" width="20.109375" style="180" customWidth="1"/>
    <col min="10498" max="10498" width="17.109375" style="180" customWidth="1"/>
    <col min="10499" max="10499" width="15.88671875" style="180" customWidth="1"/>
    <col min="10500" max="10748" width="11.5546875" style="180"/>
    <col min="10749" max="10749" width="46.33203125" style="180" customWidth="1"/>
    <col min="10750" max="10750" width="28" style="180" customWidth="1"/>
    <col min="10751" max="10751" width="14.5546875" style="180" customWidth="1"/>
    <col min="10752" max="10752" width="19.88671875" style="180" customWidth="1"/>
    <col min="10753" max="10753" width="20.109375" style="180" customWidth="1"/>
    <col min="10754" max="10754" width="17.109375" style="180" customWidth="1"/>
    <col min="10755" max="10755" width="15.88671875" style="180" customWidth="1"/>
    <col min="10756" max="11004" width="11.5546875" style="180"/>
    <col min="11005" max="11005" width="46.33203125" style="180" customWidth="1"/>
    <col min="11006" max="11006" width="28" style="180" customWidth="1"/>
    <col min="11007" max="11007" width="14.5546875" style="180" customWidth="1"/>
    <col min="11008" max="11008" width="19.88671875" style="180" customWidth="1"/>
    <col min="11009" max="11009" width="20.109375" style="180" customWidth="1"/>
    <col min="11010" max="11010" width="17.109375" style="180" customWidth="1"/>
    <col min="11011" max="11011" width="15.88671875" style="180" customWidth="1"/>
    <col min="11012" max="11260" width="11.5546875" style="180"/>
    <col min="11261" max="11261" width="46.33203125" style="180" customWidth="1"/>
    <col min="11262" max="11262" width="28" style="180" customWidth="1"/>
    <col min="11263" max="11263" width="14.5546875" style="180" customWidth="1"/>
    <col min="11264" max="11264" width="19.88671875" style="180" customWidth="1"/>
    <col min="11265" max="11265" width="20.109375" style="180" customWidth="1"/>
    <col min="11266" max="11266" width="17.109375" style="180" customWidth="1"/>
    <col min="11267" max="11267" width="15.88671875" style="180" customWidth="1"/>
    <col min="11268" max="11516" width="11.5546875" style="180"/>
    <col min="11517" max="11517" width="46.33203125" style="180" customWidth="1"/>
    <col min="11518" max="11518" width="28" style="180" customWidth="1"/>
    <col min="11519" max="11519" width="14.5546875" style="180" customWidth="1"/>
    <col min="11520" max="11520" width="19.88671875" style="180" customWidth="1"/>
    <col min="11521" max="11521" width="20.109375" style="180" customWidth="1"/>
    <col min="11522" max="11522" width="17.109375" style="180" customWidth="1"/>
    <col min="11523" max="11523" width="15.88671875" style="180" customWidth="1"/>
    <col min="11524" max="11772" width="11.5546875" style="180"/>
    <col min="11773" max="11773" width="46.33203125" style="180" customWidth="1"/>
    <col min="11774" max="11774" width="28" style="180" customWidth="1"/>
    <col min="11775" max="11775" width="14.5546875" style="180" customWidth="1"/>
    <col min="11776" max="11776" width="19.88671875" style="180" customWidth="1"/>
    <col min="11777" max="11777" width="20.109375" style="180" customWidth="1"/>
    <col min="11778" max="11778" width="17.109375" style="180" customWidth="1"/>
    <col min="11779" max="11779" width="15.88671875" style="180" customWidth="1"/>
    <col min="11780" max="12028" width="11.5546875" style="180"/>
    <col min="12029" max="12029" width="46.33203125" style="180" customWidth="1"/>
    <col min="12030" max="12030" width="28" style="180" customWidth="1"/>
    <col min="12031" max="12031" width="14.5546875" style="180" customWidth="1"/>
    <col min="12032" max="12032" width="19.88671875" style="180" customWidth="1"/>
    <col min="12033" max="12033" width="20.109375" style="180" customWidth="1"/>
    <col min="12034" max="12034" width="17.109375" style="180" customWidth="1"/>
    <col min="12035" max="12035" width="15.88671875" style="180" customWidth="1"/>
    <col min="12036" max="12284" width="11.5546875" style="180"/>
    <col min="12285" max="12285" width="46.33203125" style="180" customWidth="1"/>
    <col min="12286" max="12286" width="28" style="180" customWidth="1"/>
    <col min="12287" max="12287" width="14.5546875" style="180" customWidth="1"/>
    <col min="12288" max="12288" width="19.88671875" style="180" customWidth="1"/>
    <col min="12289" max="12289" width="20.109375" style="180" customWidth="1"/>
    <col min="12290" max="12290" width="17.109375" style="180" customWidth="1"/>
    <col min="12291" max="12291" width="15.88671875" style="180" customWidth="1"/>
    <col min="12292" max="12540" width="11.5546875" style="180"/>
    <col min="12541" max="12541" width="46.33203125" style="180" customWidth="1"/>
    <col min="12542" max="12542" width="28" style="180" customWidth="1"/>
    <col min="12543" max="12543" width="14.5546875" style="180" customWidth="1"/>
    <col min="12544" max="12544" width="19.88671875" style="180" customWidth="1"/>
    <col min="12545" max="12545" width="20.109375" style="180" customWidth="1"/>
    <col min="12546" max="12546" width="17.109375" style="180" customWidth="1"/>
    <col min="12547" max="12547" width="15.88671875" style="180" customWidth="1"/>
    <col min="12548" max="12796" width="11.5546875" style="180"/>
    <col min="12797" max="12797" width="46.33203125" style="180" customWidth="1"/>
    <col min="12798" max="12798" width="28" style="180" customWidth="1"/>
    <col min="12799" max="12799" width="14.5546875" style="180" customWidth="1"/>
    <col min="12800" max="12800" width="19.88671875" style="180" customWidth="1"/>
    <col min="12801" max="12801" width="20.109375" style="180" customWidth="1"/>
    <col min="12802" max="12802" width="17.109375" style="180" customWidth="1"/>
    <col min="12803" max="12803" width="15.88671875" style="180" customWidth="1"/>
    <col min="12804" max="13052" width="11.5546875" style="180"/>
    <col min="13053" max="13053" width="46.33203125" style="180" customWidth="1"/>
    <col min="13054" max="13054" width="28" style="180" customWidth="1"/>
    <col min="13055" max="13055" width="14.5546875" style="180" customWidth="1"/>
    <col min="13056" max="13056" width="19.88671875" style="180" customWidth="1"/>
    <col min="13057" max="13057" width="20.109375" style="180" customWidth="1"/>
    <col min="13058" max="13058" width="17.109375" style="180" customWidth="1"/>
    <col min="13059" max="13059" width="15.88671875" style="180" customWidth="1"/>
    <col min="13060" max="13308" width="11.5546875" style="180"/>
    <col min="13309" max="13309" width="46.33203125" style="180" customWidth="1"/>
    <col min="13310" max="13310" width="28" style="180" customWidth="1"/>
    <col min="13311" max="13311" width="14.5546875" style="180" customWidth="1"/>
    <col min="13312" max="13312" width="19.88671875" style="180" customWidth="1"/>
    <col min="13313" max="13313" width="20.109375" style="180" customWidth="1"/>
    <col min="13314" max="13314" width="17.109375" style="180" customWidth="1"/>
    <col min="13315" max="13315" width="15.88671875" style="180" customWidth="1"/>
    <col min="13316" max="13564" width="11.5546875" style="180"/>
    <col min="13565" max="13565" width="46.33203125" style="180" customWidth="1"/>
    <col min="13566" max="13566" width="28" style="180" customWidth="1"/>
    <col min="13567" max="13567" width="14.5546875" style="180" customWidth="1"/>
    <col min="13568" max="13568" width="19.88671875" style="180" customWidth="1"/>
    <col min="13569" max="13569" width="20.109375" style="180" customWidth="1"/>
    <col min="13570" max="13570" width="17.109375" style="180" customWidth="1"/>
    <col min="13571" max="13571" width="15.88671875" style="180" customWidth="1"/>
    <col min="13572" max="13820" width="11.5546875" style="180"/>
    <col min="13821" max="13821" width="46.33203125" style="180" customWidth="1"/>
    <col min="13822" max="13822" width="28" style="180" customWidth="1"/>
    <col min="13823" max="13823" width="14.5546875" style="180" customWidth="1"/>
    <col min="13824" max="13824" width="19.88671875" style="180" customWidth="1"/>
    <col min="13825" max="13825" width="20.109375" style="180" customWidth="1"/>
    <col min="13826" max="13826" width="17.109375" style="180" customWidth="1"/>
    <col min="13827" max="13827" width="15.88671875" style="180" customWidth="1"/>
    <col min="13828" max="14076" width="11.5546875" style="180"/>
    <col min="14077" max="14077" width="46.33203125" style="180" customWidth="1"/>
    <col min="14078" max="14078" width="28" style="180" customWidth="1"/>
    <col min="14079" max="14079" width="14.5546875" style="180" customWidth="1"/>
    <col min="14080" max="14080" width="19.88671875" style="180" customWidth="1"/>
    <col min="14081" max="14081" width="20.109375" style="180" customWidth="1"/>
    <col min="14082" max="14082" width="17.109375" style="180" customWidth="1"/>
    <col min="14083" max="14083" width="15.88671875" style="180" customWidth="1"/>
    <col min="14084" max="14332" width="11.5546875" style="180"/>
    <col min="14333" max="14333" width="46.33203125" style="180" customWidth="1"/>
    <col min="14334" max="14334" width="28" style="180" customWidth="1"/>
    <col min="14335" max="14335" width="14.5546875" style="180" customWidth="1"/>
    <col min="14336" max="14336" width="19.88671875" style="180" customWidth="1"/>
    <col min="14337" max="14337" width="20.109375" style="180" customWidth="1"/>
    <col min="14338" max="14338" width="17.109375" style="180" customWidth="1"/>
    <col min="14339" max="14339" width="15.88671875" style="180" customWidth="1"/>
    <col min="14340" max="14588" width="11.5546875" style="180"/>
    <col min="14589" max="14589" width="46.33203125" style="180" customWidth="1"/>
    <col min="14590" max="14590" width="28" style="180" customWidth="1"/>
    <col min="14591" max="14591" width="14.5546875" style="180" customWidth="1"/>
    <col min="14592" max="14592" width="19.88671875" style="180" customWidth="1"/>
    <col min="14593" max="14593" width="20.109375" style="180" customWidth="1"/>
    <col min="14594" max="14594" width="17.109375" style="180" customWidth="1"/>
    <col min="14595" max="14595" width="15.88671875" style="180" customWidth="1"/>
    <col min="14596" max="14844" width="11.5546875" style="180"/>
    <col min="14845" max="14845" width="46.33203125" style="180" customWidth="1"/>
    <col min="14846" max="14846" width="28" style="180" customWidth="1"/>
    <col min="14847" max="14847" width="14.5546875" style="180" customWidth="1"/>
    <col min="14848" max="14848" width="19.88671875" style="180" customWidth="1"/>
    <col min="14849" max="14849" width="20.109375" style="180" customWidth="1"/>
    <col min="14850" max="14850" width="17.109375" style="180" customWidth="1"/>
    <col min="14851" max="14851" width="15.88671875" style="180" customWidth="1"/>
    <col min="14852" max="15100" width="11.5546875" style="180"/>
    <col min="15101" max="15101" width="46.33203125" style="180" customWidth="1"/>
    <col min="15102" max="15102" width="28" style="180" customWidth="1"/>
    <col min="15103" max="15103" width="14.5546875" style="180" customWidth="1"/>
    <col min="15104" max="15104" width="19.88671875" style="180" customWidth="1"/>
    <col min="15105" max="15105" width="20.109375" style="180" customWidth="1"/>
    <col min="15106" max="15106" width="17.109375" style="180" customWidth="1"/>
    <col min="15107" max="15107" width="15.88671875" style="180" customWidth="1"/>
    <col min="15108" max="15356" width="11.5546875" style="180"/>
    <col min="15357" max="15357" width="46.33203125" style="180" customWidth="1"/>
    <col min="15358" max="15358" width="28" style="180" customWidth="1"/>
    <col min="15359" max="15359" width="14.5546875" style="180" customWidth="1"/>
    <col min="15360" max="15360" width="19.88671875" style="180" customWidth="1"/>
    <col min="15361" max="15361" width="20.109375" style="180" customWidth="1"/>
    <col min="15362" max="15362" width="17.109375" style="180" customWidth="1"/>
    <col min="15363" max="15363" width="15.88671875" style="180" customWidth="1"/>
    <col min="15364" max="15612" width="11.5546875" style="180"/>
    <col min="15613" max="15613" width="46.33203125" style="180" customWidth="1"/>
    <col min="15614" max="15614" width="28" style="180" customWidth="1"/>
    <col min="15615" max="15615" width="14.5546875" style="180" customWidth="1"/>
    <col min="15616" max="15616" width="19.88671875" style="180" customWidth="1"/>
    <col min="15617" max="15617" width="20.109375" style="180" customWidth="1"/>
    <col min="15618" max="15618" width="17.109375" style="180" customWidth="1"/>
    <col min="15619" max="15619" width="15.88671875" style="180" customWidth="1"/>
    <col min="15620" max="15868" width="11.5546875" style="180"/>
    <col min="15869" max="15869" width="46.33203125" style="180" customWidth="1"/>
    <col min="15870" max="15870" width="28" style="180" customWidth="1"/>
    <col min="15871" max="15871" width="14.5546875" style="180" customWidth="1"/>
    <col min="15872" max="15872" width="19.88671875" style="180" customWidth="1"/>
    <col min="15873" max="15873" width="20.109375" style="180" customWidth="1"/>
    <col min="15874" max="15874" width="17.109375" style="180" customWidth="1"/>
    <col min="15875" max="15875" width="15.88671875" style="180" customWidth="1"/>
    <col min="15876" max="16124" width="11.5546875" style="180"/>
    <col min="16125" max="16125" width="46.33203125" style="180" customWidth="1"/>
    <col min="16126" max="16126" width="28" style="180" customWidth="1"/>
    <col min="16127" max="16127" width="14.5546875" style="180" customWidth="1"/>
    <col min="16128" max="16128" width="19.88671875" style="180" customWidth="1"/>
    <col min="16129" max="16129" width="20.109375" style="180" customWidth="1"/>
    <col min="16130" max="16130" width="17.109375" style="180" customWidth="1"/>
    <col min="16131" max="16131" width="15.88671875" style="180" customWidth="1"/>
    <col min="16132" max="16384" width="11.5546875" style="180"/>
  </cols>
  <sheetData>
    <row r="1" spans="1:3" x14ac:dyDescent="0.3">
      <c r="A1" s="204"/>
      <c r="B1" s="204"/>
      <c r="C1" s="204"/>
    </row>
    <row r="2" spans="1:3" ht="15.6" x14ac:dyDescent="0.3">
      <c r="A2" s="360" t="s">
        <v>239</v>
      </c>
      <c r="B2" s="360"/>
      <c r="C2" s="360"/>
    </row>
    <row r="3" spans="1:3" ht="15.6" x14ac:dyDescent="0.3">
      <c r="A3" s="361"/>
      <c r="B3" s="361"/>
      <c r="C3" s="361"/>
    </row>
    <row r="4" spans="1:3" ht="15.6" x14ac:dyDescent="0.3">
      <c r="A4" s="351" t="s">
        <v>240</v>
      </c>
      <c r="B4" s="351"/>
      <c r="C4" s="351"/>
    </row>
    <row r="5" spans="1:3" x14ac:dyDescent="0.3">
      <c r="A5" s="362"/>
      <c r="B5" s="362"/>
      <c r="C5" s="362"/>
    </row>
    <row r="6" spans="1:3" x14ac:dyDescent="0.3">
      <c r="A6" s="363" t="s">
        <v>241</v>
      </c>
      <c r="B6" s="363"/>
      <c r="C6" s="363"/>
    </row>
    <row r="7" spans="1:3" x14ac:dyDescent="0.3">
      <c r="A7" s="205" t="s">
        <v>242</v>
      </c>
      <c r="B7" s="205"/>
      <c r="C7" s="205"/>
    </row>
    <row r="8" spans="1:3" x14ac:dyDescent="0.3">
      <c r="A8" s="205"/>
      <c r="B8" s="205"/>
      <c r="C8" s="206"/>
    </row>
    <row r="9" spans="1:3" ht="14.4" thickBot="1" x14ac:dyDescent="0.35">
      <c r="A9" s="207"/>
      <c r="B9" s="207"/>
      <c r="C9" s="207"/>
    </row>
    <row r="10" spans="1:3" ht="69.599999999999994" thickBot="1" x14ac:dyDescent="0.35">
      <c r="A10" s="208" t="s">
        <v>243</v>
      </c>
      <c r="B10" s="208" t="s">
        <v>244</v>
      </c>
      <c r="C10" s="209" t="s">
        <v>245</v>
      </c>
    </row>
    <row r="11" spans="1:3" ht="14.4" thickTop="1" x14ac:dyDescent="0.3">
      <c r="A11" s="210"/>
      <c r="B11" s="210"/>
      <c r="C11" s="210"/>
    </row>
    <row r="12" spans="1:3" x14ac:dyDescent="0.3">
      <c r="A12" s="211"/>
      <c r="B12" s="211"/>
      <c r="C12" s="211"/>
    </row>
    <row r="13" spans="1:3" x14ac:dyDescent="0.3">
      <c r="A13" s="210"/>
      <c r="B13" s="210"/>
      <c r="C13" s="210"/>
    </row>
    <row r="14" spans="1:3" x14ac:dyDescent="0.3">
      <c r="A14" s="210"/>
      <c r="B14" s="210"/>
      <c r="C14" s="210"/>
    </row>
    <row r="15" spans="1:3" x14ac:dyDescent="0.3">
      <c r="A15" s="210"/>
      <c r="B15" s="210"/>
      <c r="C15" s="210"/>
    </row>
    <row r="16" spans="1:3" x14ac:dyDescent="0.3">
      <c r="A16" s="211"/>
      <c r="B16" s="211"/>
      <c r="C16" s="211"/>
    </row>
    <row r="17" spans="1:3" ht="14.4" thickBot="1" x14ac:dyDescent="0.35">
      <c r="A17" s="210"/>
      <c r="B17" s="210"/>
      <c r="C17" s="210"/>
    </row>
    <row r="18" spans="1:3" ht="15" thickTop="1" thickBot="1" x14ac:dyDescent="0.35">
      <c r="A18" s="364" t="s">
        <v>139</v>
      </c>
      <c r="B18" s="365"/>
      <c r="C18" s="212"/>
    </row>
    <row r="19" spans="1:3" x14ac:dyDescent="0.3">
      <c r="A19" s="204"/>
      <c r="B19" s="204"/>
      <c r="C19" s="204"/>
    </row>
    <row r="20" spans="1:3" x14ac:dyDescent="0.3">
      <c r="A20" s="186" t="s">
        <v>246</v>
      </c>
      <c r="B20" s="186"/>
      <c r="C20" s="186"/>
    </row>
    <row r="21" spans="1:3" x14ac:dyDescent="0.3">
      <c r="A21" s="186"/>
      <c r="B21" s="186"/>
      <c r="C21" s="186"/>
    </row>
    <row r="22" spans="1:3" x14ac:dyDescent="0.3">
      <c r="A22" s="186"/>
      <c r="B22" s="186"/>
      <c r="C22" s="186"/>
    </row>
    <row r="23" spans="1:3" x14ac:dyDescent="0.3">
      <c r="A23" s="213" t="s">
        <v>247</v>
      </c>
      <c r="B23" s="186"/>
      <c r="C23" s="186"/>
    </row>
    <row r="24" spans="1:3" x14ac:dyDescent="0.3">
      <c r="A24" s="342"/>
      <c r="B24" s="342"/>
      <c r="C24" s="342"/>
    </row>
    <row r="25" spans="1:3" ht="14.4" thickBot="1" x14ac:dyDescent="0.35">
      <c r="A25" s="359" t="s">
        <v>248</v>
      </c>
      <c r="B25" s="359"/>
      <c r="C25" s="359"/>
    </row>
    <row r="26" spans="1:3" x14ac:dyDescent="0.3">
      <c r="A26" s="214"/>
      <c r="B26" s="214"/>
    </row>
    <row r="28" spans="1:3" x14ac:dyDescent="0.3">
      <c r="A28" s="215"/>
      <c r="B28" s="215"/>
      <c r="C28" s="216"/>
    </row>
  </sheetData>
  <mergeCells count="8">
    <mergeCell ref="A24:C24"/>
    <mergeCell ref="A25:C25"/>
    <mergeCell ref="A2:C2"/>
    <mergeCell ref="A3:C3"/>
    <mergeCell ref="A4:C4"/>
    <mergeCell ref="A5:C5"/>
    <mergeCell ref="A6:C6"/>
    <mergeCell ref="A18:B1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063DC-F0D6-4010-968B-95E613E71F22}">
  <dimension ref="A1:CI165"/>
  <sheetViews>
    <sheetView tabSelected="1" workbookViewId="0">
      <selection activeCell="D5" sqref="D5:AA5"/>
    </sheetView>
  </sheetViews>
  <sheetFormatPr baseColWidth="10" defaultColWidth="11.44140625" defaultRowHeight="13.2" x14ac:dyDescent="0.25"/>
  <cols>
    <col min="1" max="1" width="4.88671875" style="370" customWidth="1"/>
    <col min="2" max="2" width="9.44140625" style="370" customWidth="1"/>
    <col min="3" max="3" width="28.6640625" style="370" customWidth="1"/>
    <col min="4" max="4" width="5.5546875" style="370" customWidth="1"/>
    <col min="5" max="5" width="12.88671875" style="370" customWidth="1"/>
    <col min="6" max="6" width="6.6640625" style="370" customWidth="1"/>
    <col min="7" max="7" width="16.6640625" style="370" customWidth="1"/>
    <col min="8" max="8" width="9.44140625" style="370" customWidth="1"/>
    <col min="9" max="9" width="8.6640625" style="370" customWidth="1"/>
    <col min="10" max="10" width="22" style="370" customWidth="1"/>
    <col min="11" max="11" width="6.6640625" style="370" customWidth="1"/>
    <col min="12" max="12" width="8.44140625" style="370" customWidth="1"/>
    <col min="13" max="13" width="11.33203125" style="370" customWidth="1"/>
    <col min="14" max="14" width="10.109375" style="370" customWidth="1"/>
    <col min="15" max="15" width="10" style="370" customWidth="1"/>
    <col min="16" max="16" width="8.5546875" style="370" customWidth="1"/>
    <col min="17" max="17" width="8.6640625" style="370" customWidth="1"/>
    <col min="18" max="18" width="9" style="370" customWidth="1"/>
    <col min="19" max="19" width="10" style="370" customWidth="1"/>
    <col min="20" max="20" width="11.44140625" style="370"/>
    <col min="21" max="21" width="9.44140625" style="370" customWidth="1"/>
    <col min="22" max="22" width="10" style="370" customWidth="1"/>
    <col min="23" max="23" width="9.44140625" style="370" customWidth="1"/>
    <col min="24" max="24" width="9.5546875" style="370" customWidth="1"/>
    <col min="25" max="25" width="9.88671875" style="370" customWidth="1"/>
    <col min="26" max="26" width="15.5546875" style="370" customWidth="1"/>
    <col min="27" max="27" width="13.6640625" style="370" customWidth="1"/>
    <col min="28" max="28" width="3.88671875" style="370" customWidth="1"/>
    <col min="29" max="16384" width="11.44140625" style="370"/>
  </cols>
  <sheetData>
    <row r="1" spans="1:87" ht="35.4" x14ac:dyDescent="0.6">
      <c r="A1" s="366" t="s">
        <v>249</v>
      </c>
      <c r="B1" s="367"/>
      <c r="C1" s="367"/>
      <c r="D1" s="367"/>
      <c r="E1" s="367"/>
      <c r="F1" s="367"/>
      <c r="G1" s="367"/>
      <c r="H1" s="367"/>
      <c r="I1" s="367"/>
      <c r="J1" s="367"/>
      <c r="K1" s="367"/>
      <c r="L1" s="367"/>
      <c r="M1" s="367"/>
      <c r="N1" s="367"/>
      <c r="O1" s="367"/>
      <c r="P1" s="367"/>
      <c r="Q1" s="367"/>
      <c r="R1" s="367"/>
      <c r="S1" s="367"/>
      <c r="T1" s="367"/>
      <c r="U1" s="367"/>
      <c r="V1" s="367"/>
      <c r="W1" s="367"/>
      <c r="X1" s="367"/>
      <c r="Y1" s="367"/>
      <c r="Z1" s="367"/>
      <c r="AA1" s="368"/>
      <c r="AB1" s="369"/>
      <c r="AC1" s="369"/>
      <c r="AD1" s="369"/>
      <c r="AE1" s="369"/>
      <c r="AF1" s="369"/>
      <c r="AG1" s="369"/>
      <c r="AH1" s="369"/>
    </row>
    <row r="2" spans="1:87" ht="28.2" x14ac:dyDescent="0.25">
      <c r="A2" s="371" t="s">
        <v>152</v>
      </c>
      <c r="B2" s="372"/>
      <c r="C2" s="372"/>
      <c r="D2" s="372"/>
      <c r="E2" s="372"/>
      <c r="F2" s="372"/>
      <c r="G2" s="372"/>
      <c r="H2" s="372"/>
      <c r="I2" s="372"/>
      <c r="J2" s="372"/>
      <c r="K2" s="372"/>
      <c r="L2" s="372"/>
      <c r="M2" s="372"/>
      <c r="N2" s="372"/>
      <c r="O2" s="372"/>
      <c r="P2" s="372"/>
      <c r="Q2" s="372"/>
      <c r="R2" s="372"/>
      <c r="S2" s="372"/>
      <c r="T2" s="372"/>
      <c r="U2" s="372"/>
      <c r="V2" s="372"/>
      <c r="W2" s="372"/>
      <c r="X2" s="372"/>
      <c r="Y2" s="372"/>
      <c r="Z2" s="372"/>
      <c r="AA2" s="373"/>
      <c r="AB2" s="369"/>
      <c r="AC2" s="369"/>
      <c r="AD2" s="369"/>
      <c r="AE2" s="369"/>
      <c r="AF2" s="369"/>
      <c r="AG2" s="369"/>
      <c r="AH2" s="369"/>
    </row>
    <row r="3" spans="1:87" ht="13.8" x14ac:dyDescent="0.25">
      <c r="A3" s="374" t="s">
        <v>250</v>
      </c>
      <c r="B3" s="375"/>
      <c r="C3" s="375"/>
      <c r="D3" s="375"/>
      <c r="E3" s="375"/>
      <c r="F3" s="375"/>
      <c r="G3" s="375"/>
      <c r="H3" s="375"/>
      <c r="I3" s="375"/>
      <c r="J3" s="375"/>
      <c r="K3" s="375"/>
      <c r="L3" s="375"/>
      <c r="M3" s="375"/>
      <c r="N3" s="375"/>
      <c r="O3" s="375"/>
      <c r="P3" s="375"/>
      <c r="Q3" s="375"/>
      <c r="R3" s="375"/>
      <c r="S3" s="375"/>
      <c r="T3" s="375"/>
      <c r="U3" s="375"/>
      <c r="V3" s="375"/>
      <c r="W3" s="375"/>
      <c r="X3" s="375"/>
      <c r="Y3" s="375"/>
      <c r="Z3" s="375"/>
      <c r="AA3" s="376"/>
      <c r="AB3" s="369"/>
      <c r="AC3" s="369"/>
      <c r="AD3" s="369"/>
      <c r="AE3" s="369"/>
      <c r="AF3" s="369"/>
      <c r="AG3" s="369"/>
      <c r="AH3" s="369"/>
    </row>
    <row r="4" spans="1:87" ht="14.4" thickBot="1" x14ac:dyDescent="0.3">
      <c r="A4" s="377" t="s">
        <v>251</v>
      </c>
      <c r="B4" s="378"/>
      <c r="C4" s="378"/>
      <c r="D4" s="378"/>
      <c r="E4" s="378"/>
      <c r="F4" s="378"/>
      <c r="G4" s="378"/>
      <c r="H4" s="378"/>
      <c r="I4" s="378"/>
      <c r="J4" s="378"/>
      <c r="K4" s="378"/>
      <c r="L4" s="378"/>
      <c r="M4" s="378"/>
      <c r="N4" s="378"/>
      <c r="O4" s="378"/>
      <c r="P4" s="378"/>
      <c r="Q4" s="378"/>
      <c r="R4" s="378"/>
      <c r="S4" s="378"/>
      <c r="T4" s="378"/>
      <c r="U4" s="378"/>
      <c r="V4" s="378"/>
      <c r="W4" s="378"/>
      <c r="X4" s="378"/>
      <c r="Y4" s="378"/>
      <c r="Z4" s="378"/>
      <c r="AA4" s="379"/>
      <c r="AB4" s="369"/>
      <c r="AC4" s="369"/>
      <c r="AD4" s="369"/>
      <c r="AE4" s="369"/>
      <c r="AF4" s="369"/>
      <c r="AG4" s="369"/>
      <c r="AH4" s="369"/>
    </row>
    <row r="5" spans="1:87" ht="29.25" customHeight="1" thickBot="1" x14ac:dyDescent="0.3">
      <c r="A5" s="380" t="s">
        <v>252</v>
      </c>
      <c r="B5" s="381"/>
      <c r="C5" s="382"/>
      <c r="D5" s="383"/>
      <c r="E5" s="384"/>
      <c r="F5" s="384"/>
      <c r="G5" s="384"/>
      <c r="H5" s="384"/>
      <c r="I5" s="384"/>
      <c r="J5" s="384"/>
      <c r="K5" s="384"/>
      <c r="L5" s="384"/>
      <c r="M5" s="384"/>
      <c r="N5" s="384"/>
      <c r="O5" s="384"/>
      <c r="P5" s="384"/>
      <c r="Q5" s="384"/>
      <c r="R5" s="384"/>
      <c r="S5" s="384"/>
      <c r="T5" s="384"/>
      <c r="U5" s="384"/>
      <c r="V5" s="384"/>
      <c r="W5" s="384"/>
      <c r="X5" s="384"/>
      <c r="Y5" s="384"/>
      <c r="Z5" s="384"/>
      <c r="AA5" s="385"/>
      <c r="AB5" s="369"/>
      <c r="AC5" s="369"/>
      <c r="AD5" s="369"/>
      <c r="AE5" s="369"/>
      <c r="AF5" s="369"/>
      <c r="AG5" s="369"/>
      <c r="AH5" s="369"/>
    </row>
    <row r="6" spans="1:87" s="398" customFormat="1" ht="14.4" thickBot="1" x14ac:dyDescent="0.3">
      <c r="A6" s="386"/>
      <c r="B6" s="387" t="s">
        <v>253</v>
      </c>
      <c r="C6" s="387"/>
      <c r="D6" s="387"/>
      <c r="E6" s="388"/>
      <c r="F6" s="389" t="s">
        <v>254</v>
      </c>
      <c r="G6" s="390"/>
      <c r="H6" s="390"/>
      <c r="I6" s="390"/>
      <c r="J6" s="391" t="s">
        <v>255</v>
      </c>
      <c r="K6" s="392"/>
      <c r="L6" s="392"/>
      <c r="M6" s="392"/>
      <c r="N6" s="392"/>
      <c r="O6" s="392"/>
      <c r="P6" s="392"/>
      <c r="Q6" s="392"/>
      <c r="R6" s="392"/>
      <c r="S6" s="393" t="s">
        <v>254</v>
      </c>
      <c r="T6" s="394"/>
      <c r="U6" s="394"/>
      <c r="V6" s="394"/>
      <c r="W6" s="394"/>
      <c r="X6" s="394"/>
      <c r="Y6" s="394"/>
      <c r="Z6" s="395" t="s">
        <v>256</v>
      </c>
      <c r="AA6" s="395"/>
      <c r="AB6" s="396"/>
      <c r="AC6" s="397"/>
      <c r="AD6" s="396"/>
      <c r="AE6" s="396"/>
      <c r="AF6" s="396"/>
      <c r="AG6" s="396"/>
      <c r="AH6" s="396"/>
    </row>
    <row r="7" spans="1:87" s="407" customFormat="1" ht="24.75" customHeight="1" x14ac:dyDescent="0.25">
      <c r="A7" s="399"/>
      <c r="B7" s="400" t="s">
        <v>257</v>
      </c>
      <c r="C7" s="400" t="s">
        <v>258</v>
      </c>
      <c r="D7" s="401" t="s">
        <v>259</v>
      </c>
      <c r="E7" s="401" t="s">
        <v>260</v>
      </c>
      <c r="F7" s="401" t="s">
        <v>261</v>
      </c>
      <c r="G7" s="401" t="s">
        <v>262</v>
      </c>
      <c r="H7" s="401" t="s">
        <v>263</v>
      </c>
      <c r="I7" s="402" t="s">
        <v>264</v>
      </c>
      <c r="J7" s="401" t="s">
        <v>265</v>
      </c>
      <c r="K7" s="401" t="s">
        <v>266</v>
      </c>
      <c r="L7" s="402" t="s">
        <v>267</v>
      </c>
      <c r="M7" s="402" t="s">
        <v>268</v>
      </c>
      <c r="N7" s="401" t="s">
        <v>269</v>
      </c>
      <c r="O7" s="402" t="s">
        <v>270</v>
      </c>
      <c r="P7" s="402" t="s">
        <v>271</v>
      </c>
      <c r="Q7" s="402" t="s">
        <v>272</v>
      </c>
      <c r="R7" s="402" t="s">
        <v>273</v>
      </c>
      <c r="S7" s="402" t="s">
        <v>274</v>
      </c>
      <c r="T7" s="401" t="s">
        <v>275</v>
      </c>
      <c r="U7" s="402" t="s">
        <v>276</v>
      </c>
      <c r="V7" s="402" t="s">
        <v>277</v>
      </c>
      <c r="W7" s="402" t="s">
        <v>278</v>
      </c>
      <c r="X7" s="403" t="s">
        <v>279</v>
      </c>
      <c r="Y7" s="401" t="s">
        <v>280</v>
      </c>
      <c r="Z7" s="404" t="s">
        <v>281</v>
      </c>
      <c r="AA7" s="402" t="s">
        <v>282</v>
      </c>
      <c r="AB7" s="405"/>
      <c r="AC7" s="406"/>
      <c r="AD7" s="405"/>
      <c r="AE7" s="405"/>
      <c r="AF7" s="405"/>
      <c r="AG7" s="405"/>
      <c r="AH7" s="405"/>
    </row>
    <row r="8" spans="1:87" s="407" customFormat="1" ht="107.25" customHeight="1" x14ac:dyDescent="0.25">
      <c r="A8" s="408"/>
      <c r="B8" s="400"/>
      <c r="C8" s="400"/>
      <c r="D8" s="401"/>
      <c r="E8" s="401"/>
      <c r="F8" s="401"/>
      <c r="G8" s="401"/>
      <c r="H8" s="401"/>
      <c r="I8" s="402"/>
      <c r="J8" s="401"/>
      <c r="K8" s="401"/>
      <c r="L8" s="402"/>
      <c r="M8" s="402"/>
      <c r="N8" s="401"/>
      <c r="O8" s="402"/>
      <c r="P8" s="402"/>
      <c r="Q8" s="402"/>
      <c r="R8" s="402"/>
      <c r="S8" s="402"/>
      <c r="T8" s="401"/>
      <c r="U8" s="402"/>
      <c r="V8" s="402"/>
      <c r="W8" s="402"/>
      <c r="X8" s="409"/>
      <c r="Y8" s="401"/>
      <c r="Z8" s="404"/>
      <c r="AA8" s="402"/>
      <c r="AB8" s="405"/>
      <c r="AC8" s="406"/>
      <c r="AD8" s="405"/>
      <c r="AE8" s="405"/>
      <c r="AF8" s="405"/>
      <c r="AG8" s="405"/>
      <c r="AH8" s="405"/>
    </row>
    <row r="9" spans="1:87" s="426" customFormat="1" ht="13.8" x14ac:dyDescent="0.25">
      <c r="A9" s="410"/>
      <c r="B9" s="411"/>
      <c r="C9" s="412"/>
      <c r="D9" s="413"/>
      <c r="E9" s="414"/>
      <c r="F9" s="415"/>
      <c r="G9" s="416"/>
      <c r="H9" s="416"/>
      <c r="I9" s="417">
        <f t="shared" ref="I9:I24" si="0">+ROUND(F9*H9*W9*Y9,2)</f>
        <v>0</v>
      </c>
      <c r="J9" s="416"/>
      <c r="K9" s="416"/>
      <c r="L9" s="418" t="e">
        <f t="shared" ref="L9:L24" si="1">+ROUND(P9/Z9,3)</f>
        <v>#DIV/0!</v>
      </c>
      <c r="M9" s="417">
        <f t="shared" ref="M9:M24" si="2">+E9</f>
        <v>0</v>
      </c>
      <c r="N9" s="419"/>
      <c r="O9" s="418" t="e">
        <f t="shared" ref="O9:O24" si="3">+ROUND(1/N9,3)</f>
        <v>#DIV/0!</v>
      </c>
      <c r="P9" s="418" t="e">
        <f t="shared" ref="P9:P24" si="4">+ROUND(M9/N9,3)</f>
        <v>#DIV/0!</v>
      </c>
      <c r="Q9" s="420">
        <v>1</v>
      </c>
      <c r="R9" s="417" t="e">
        <f t="shared" ref="R9:R24" si="5">+ROUND(P9/(Q9*K9*Y9),2)</f>
        <v>#DIV/0!</v>
      </c>
      <c r="S9" s="417">
        <f t="shared" ref="S9:S24" si="6">+E9</f>
        <v>0</v>
      </c>
      <c r="T9" s="419"/>
      <c r="U9" s="418" t="e">
        <f t="shared" ref="U9:U24" si="7">+ROUND((Y9*H9)/T9,3)</f>
        <v>#DIV/0!</v>
      </c>
      <c r="V9" s="418" t="e">
        <f t="shared" ref="V9:V24" si="8">+ROUND(S9*U9,3)</f>
        <v>#DIV/0!</v>
      </c>
      <c r="W9" s="420">
        <v>1</v>
      </c>
      <c r="X9" s="417" t="e">
        <f t="shared" ref="X9:X24" si="9">+ROUND(V9/I9,2)</f>
        <v>#DIV/0!</v>
      </c>
      <c r="Y9" s="415"/>
      <c r="Z9" s="421" t="e">
        <f t="shared" ref="Z9:Z24" si="10">+MAX(X9,R9)</f>
        <v>#DIV/0!</v>
      </c>
      <c r="AA9" s="422" t="e">
        <f t="shared" ref="AA9:AA24" si="11">+ROUNDUP(Z9,0)</f>
        <v>#DIV/0!</v>
      </c>
      <c r="AB9" s="423"/>
      <c r="AC9" s="423"/>
      <c r="AD9" s="423"/>
      <c r="AE9" s="424"/>
      <c r="AF9" s="424"/>
      <c r="AG9" s="424"/>
      <c r="AH9" s="424"/>
      <c r="AI9" s="425"/>
      <c r="AJ9" s="425"/>
      <c r="AK9" s="425"/>
      <c r="AL9" s="425"/>
      <c r="AM9" s="425"/>
      <c r="AN9" s="425"/>
      <c r="AO9" s="425"/>
      <c r="AP9" s="425"/>
      <c r="AQ9" s="425"/>
      <c r="AR9" s="425"/>
      <c r="AS9" s="425"/>
      <c r="AT9" s="425"/>
      <c r="AU9" s="425"/>
      <c r="AV9" s="425"/>
      <c r="AW9" s="425"/>
      <c r="AX9" s="425"/>
      <c r="AY9" s="425"/>
      <c r="AZ9" s="425"/>
      <c r="BA9" s="425"/>
      <c r="BB9" s="425"/>
      <c r="BC9" s="425"/>
      <c r="BD9" s="425"/>
      <c r="BE9" s="425"/>
      <c r="BF9" s="425"/>
      <c r="BG9" s="425"/>
      <c r="BH9" s="425"/>
      <c r="BI9" s="425"/>
      <c r="BJ9" s="425"/>
      <c r="BK9" s="425"/>
      <c r="BL9" s="425"/>
      <c r="BM9" s="425"/>
      <c r="BN9" s="425"/>
      <c r="BO9" s="425"/>
      <c r="BP9" s="425"/>
      <c r="BQ9" s="425"/>
      <c r="BR9" s="425"/>
      <c r="BS9" s="425"/>
      <c r="BT9" s="425"/>
      <c r="BU9" s="425"/>
      <c r="BV9" s="425"/>
      <c r="BW9" s="425"/>
      <c r="BX9" s="425"/>
      <c r="BY9" s="425"/>
      <c r="BZ9" s="425"/>
      <c r="CA9" s="425"/>
      <c r="CB9" s="425"/>
      <c r="CC9" s="425"/>
      <c r="CD9" s="425"/>
      <c r="CE9" s="425"/>
      <c r="CF9" s="425"/>
      <c r="CG9" s="425"/>
      <c r="CH9" s="425"/>
      <c r="CI9" s="425"/>
    </row>
    <row r="10" spans="1:87" ht="13.8" x14ac:dyDescent="0.25">
      <c r="A10" s="410"/>
      <c r="B10" s="411"/>
      <c r="C10" s="412"/>
      <c r="D10" s="413"/>
      <c r="E10" s="414"/>
      <c r="F10" s="415"/>
      <c r="G10" s="416"/>
      <c r="H10" s="416"/>
      <c r="I10" s="417">
        <f t="shared" si="0"/>
        <v>0</v>
      </c>
      <c r="J10" s="416"/>
      <c r="K10" s="416"/>
      <c r="L10" s="418" t="e">
        <f t="shared" si="1"/>
        <v>#DIV/0!</v>
      </c>
      <c r="M10" s="417">
        <f t="shared" si="2"/>
        <v>0</v>
      </c>
      <c r="N10" s="419"/>
      <c r="O10" s="418" t="e">
        <f t="shared" si="3"/>
        <v>#DIV/0!</v>
      </c>
      <c r="P10" s="418" t="e">
        <f t="shared" si="4"/>
        <v>#DIV/0!</v>
      </c>
      <c r="Q10" s="420">
        <v>1</v>
      </c>
      <c r="R10" s="417" t="e">
        <f t="shared" si="5"/>
        <v>#DIV/0!</v>
      </c>
      <c r="S10" s="417">
        <f t="shared" si="6"/>
        <v>0</v>
      </c>
      <c r="T10" s="419"/>
      <c r="U10" s="418" t="e">
        <f t="shared" si="7"/>
        <v>#DIV/0!</v>
      </c>
      <c r="V10" s="418" t="e">
        <f t="shared" si="8"/>
        <v>#DIV/0!</v>
      </c>
      <c r="W10" s="420">
        <v>1</v>
      </c>
      <c r="X10" s="417" t="e">
        <f t="shared" si="9"/>
        <v>#DIV/0!</v>
      </c>
      <c r="Y10" s="415"/>
      <c r="Z10" s="421" t="e">
        <f t="shared" si="10"/>
        <v>#DIV/0!</v>
      </c>
      <c r="AA10" s="422" t="e">
        <f t="shared" si="11"/>
        <v>#DIV/0!</v>
      </c>
      <c r="AB10" s="369"/>
      <c r="AC10" s="369"/>
      <c r="AD10" s="369"/>
      <c r="AE10" s="369"/>
      <c r="AF10" s="369"/>
      <c r="AG10" s="369"/>
      <c r="AH10" s="369"/>
    </row>
    <row r="11" spans="1:87" ht="13.8" x14ac:dyDescent="0.25">
      <c r="A11" s="410"/>
      <c r="B11" s="411"/>
      <c r="C11" s="412"/>
      <c r="D11" s="413"/>
      <c r="E11" s="414"/>
      <c r="F11" s="415"/>
      <c r="G11" s="416"/>
      <c r="H11" s="416"/>
      <c r="I11" s="417">
        <f t="shared" si="0"/>
        <v>0</v>
      </c>
      <c r="J11" s="416"/>
      <c r="K11" s="416"/>
      <c r="L11" s="418" t="e">
        <f t="shared" si="1"/>
        <v>#DIV/0!</v>
      </c>
      <c r="M11" s="417">
        <f t="shared" si="2"/>
        <v>0</v>
      </c>
      <c r="N11" s="419"/>
      <c r="O11" s="418" t="e">
        <f t="shared" si="3"/>
        <v>#DIV/0!</v>
      </c>
      <c r="P11" s="418" t="e">
        <f t="shared" si="4"/>
        <v>#DIV/0!</v>
      </c>
      <c r="Q11" s="420">
        <v>1</v>
      </c>
      <c r="R11" s="417" t="e">
        <f t="shared" si="5"/>
        <v>#DIV/0!</v>
      </c>
      <c r="S11" s="417">
        <f t="shared" si="6"/>
        <v>0</v>
      </c>
      <c r="T11" s="419"/>
      <c r="U11" s="418" t="e">
        <f t="shared" si="7"/>
        <v>#DIV/0!</v>
      </c>
      <c r="V11" s="418" t="e">
        <f t="shared" si="8"/>
        <v>#DIV/0!</v>
      </c>
      <c r="W11" s="420">
        <v>1</v>
      </c>
      <c r="X11" s="417" t="e">
        <f t="shared" si="9"/>
        <v>#DIV/0!</v>
      </c>
      <c r="Y11" s="415"/>
      <c r="Z11" s="421" t="e">
        <f t="shared" si="10"/>
        <v>#DIV/0!</v>
      </c>
      <c r="AA11" s="422" t="e">
        <f t="shared" si="11"/>
        <v>#DIV/0!</v>
      </c>
      <c r="AB11" s="369"/>
      <c r="AC11" s="369"/>
      <c r="AD11" s="369"/>
      <c r="AE11" s="369"/>
      <c r="AF11" s="369"/>
      <c r="AG11" s="369"/>
      <c r="AH11" s="369"/>
    </row>
    <row r="12" spans="1:87" ht="13.8" x14ac:dyDescent="0.25">
      <c r="A12" s="410"/>
      <c r="B12" s="411"/>
      <c r="C12" s="412"/>
      <c r="D12" s="413"/>
      <c r="E12" s="414"/>
      <c r="F12" s="415"/>
      <c r="G12" s="416"/>
      <c r="H12" s="416"/>
      <c r="I12" s="417">
        <f t="shared" si="0"/>
        <v>0</v>
      </c>
      <c r="J12" s="416"/>
      <c r="K12" s="416"/>
      <c r="L12" s="418" t="e">
        <f t="shared" si="1"/>
        <v>#DIV/0!</v>
      </c>
      <c r="M12" s="417">
        <f t="shared" si="2"/>
        <v>0</v>
      </c>
      <c r="N12" s="419"/>
      <c r="O12" s="418" t="e">
        <f t="shared" si="3"/>
        <v>#DIV/0!</v>
      </c>
      <c r="P12" s="418" t="e">
        <f t="shared" si="4"/>
        <v>#DIV/0!</v>
      </c>
      <c r="Q12" s="420">
        <v>1</v>
      </c>
      <c r="R12" s="417" t="e">
        <f t="shared" si="5"/>
        <v>#DIV/0!</v>
      </c>
      <c r="S12" s="417">
        <f t="shared" si="6"/>
        <v>0</v>
      </c>
      <c r="T12" s="419"/>
      <c r="U12" s="418" t="e">
        <f t="shared" si="7"/>
        <v>#DIV/0!</v>
      </c>
      <c r="V12" s="418" t="e">
        <f t="shared" si="8"/>
        <v>#DIV/0!</v>
      </c>
      <c r="W12" s="420">
        <v>1</v>
      </c>
      <c r="X12" s="417" t="e">
        <f t="shared" si="9"/>
        <v>#DIV/0!</v>
      </c>
      <c r="Y12" s="415"/>
      <c r="Z12" s="421" t="e">
        <f t="shared" si="10"/>
        <v>#DIV/0!</v>
      </c>
      <c r="AA12" s="422" t="e">
        <f t="shared" si="11"/>
        <v>#DIV/0!</v>
      </c>
      <c r="AB12" s="369"/>
      <c r="AC12" s="369"/>
      <c r="AD12" s="369"/>
      <c r="AE12" s="369"/>
      <c r="AF12" s="369"/>
      <c r="AG12" s="369"/>
      <c r="AH12" s="369"/>
    </row>
    <row r="13" spans="1:87" ht="13.8" x14ac:dyDescent="0.25">
      <c r="A13" s="410"/>
      <c r="B13" s="411"/>
      <c r="C13" s="412"/>
      <c r="D13" s="413"/>
      <c r="E13" s="414"/>
      <c r="F13" s="415"/>
      <c r="G13" s="416"/>
      <c r="H13" s="416"/>
      <c r="I13" s="417">
        <f t="shared" si="0"/>
        <v>0</v>
      </c>
      <c r="J13" s="416"/>
      <c r="K13" s="416"/>
      <c r="L13" s="418" t="e">
        <f t="shared" si="1"/>
        <v>#DIV/0!</v>
      </c>
      <c r="M13" s="417">
        <f t="shared" si="2"/>
        <v>0</v>
      </c>
      <c r="N13" s="419"/>
      <c r="O13" s="418" t="e">
        <f t="shared" si="3"/>
        <v>#DIV/0!</v>
      </c>
      <c r="P13" s="418" t="e">
        <f t="shared" si="4"/>
        <v>#DIV/0!</v>
      </c>
      <c r="Q13" s="420">
        <v>1</v>
      </c>
      <c r="R13" s="417" t="e">
        <f t="shared" si="5"/>
        <v>#DIV/0!</v>
      </c>
      <c r="S13" s="417">
        <f t="shared" si="6"/>
        <v>0</v>
      </c>
      <c r="T13" s="419"/>
      <c r="U13" s="418" t="e">
        <f t="shared" si="7"/>
        <v>#DIV/0!</v>
      </c>
      <c r="V13" s="418" t="e">
        <f t="shared" si="8"/>
        <v>#DIV/0!</v>
      </c>
      <c r="W13" s="420">
        <v>1</v>
      </c>
      <c r="X13" s="417" t="e">
        <f t="shared" si="9"/>
        <v>#DIV/0!</v>
      </c>
      <c r="Y13" s="415"/>
      <c r="Z13" s="421" t="e">
        <f t="shared" si="10"/>
        <v>#DIV/0!</v>
      </c>
      <c r="AA13" s="422" t="e">
        <f t="shared" si="11"/>
        <v>#DIV/0!</v>
      </c>
      <c r="AB13" s="369"/>
      <c r="AC13" s="369"/>
      <c r="AD13" s="369"/>
      <c r="AE13" s="369"/>
      <c r="AF13" s="369"/>
      <c r="AG13" s="369"/>
      <c r="AH13" s="369"/>
    </row>
    <row r="14" spans="1:87" ht="13.8" x14ac:dyDescent="0.25">
      <c r="A14" s="410"/>
      <c r="B14" s="411"/>
      <c r="C14" s="412"/>
      <c r="D14" s="413"/>
      <c r="E14" s="414"/>
      <c r="F14" s="415"/>
      <c r="G14" s="416"/>
      <c r="H14" s="416"/>
      <c r="I14" s="417">
        <f t="shared" si="0"/>
        <v>0</v>
      </c>
      <c r="J14" s="416"/>
      <c r="K14" s="416"/>
      <c r="L14" s="418" t="e">
        <f t="shared" si="1"/>
        <v>#DIV/0!</v>
      </c>
      <c r="M14" s="417">
        <f t="shared" si="2"/>
        <v>0</v>
      </c>
      <c r="N14" s="419"/>
      <c r="O14" s="418" t="e">
        <f t="shared" si="3"/>
        <v>#DIV/0!</v>
      </c>
      <c r="P14" s="418" t="e">
        <f t="shared" si="4"/>
        <v>#DIV/0!</v>
      </c>
      <c r="Q14" s="420">
        <v>1</v>
      </c>
      <c r="R14" s="417" t="e">
        <f t="shared" si="5"/>
        <v>#DIV/0!</v>
      </c>
      <c r="S14" s="417">
        <f t="shared" si="6"/>
        <v>0</v>
      </c>
      <c r="T14" s="419"/>
      <c r="U14" s="418" t="e">
        <f t="shared" si="7"/>
        <v>#DIV/0!</v>
      </c>
      <c r="V14" s="418" t="e">
        <f t="shared" si="8"/>
        <v>#DIV/0!</v>
      </c>
      <c r="W14" s="420">
        <v>1</v>
      </c>
      <c r="X14" s="417" t="e">
        <f t="shared" si="9"/>
        <v>#DIV/0!</v>
      </c>
      <c r="Y14" s="415"/>
      <c r="Z14" s="421" t="e">
        <f t="shared" si="10"/>
        <v>#DIV/0!</v>
      </c>
      <c r="AA14" s="422" t="e">
        <f t="shared" si="11"/>
        <v>#DIV/0!</v>
      </c>
      <c r="AB14" s="369"/>
      <c r="AC14" s="369"/>
      <c r="AD14" s="369"/>
      <c r="AE14" s="369"/>
      <c r="AF14" s="369"/>
      <c r="AG14" s="369"/>
      <c r="AH14" s="369"/>
    </row>
    <row r="15" spans="1:87" ht="13.8" x14ac:dyDescent="0.25">
      <c r="A15" s="410"/>
      <c r="B15" s="411"/>
      <c r="C15" s="412"/>
      <c r="D15" s="413"/>
      <c r="E15" s="414"/>
      <c r="F15" s="415"/>
      <c r="G15" s="416"/>
      <c r="H15" s="416"/>
      <c r="I15" s="417">
        <f t="shared" si="0"/>
        <v>0</v>
      </c>
      <c r="J15" s="416"/>
      <c r="K15" s="416"/>
      <c r="L15" s="418" t="e">
        <f t="shared" si="1"/>
        <v>#DIV/0!</v>
      </c>
      <c r="M15" s="417">
        <f t="shared" si="2"/>
        <v>0</v>
      </c>
      <c r="N15" s="419"/>
      <c r="O15" s="418" t="e">
        <f t="shared" si="3"/>
        <v>#DIV/0!</v>
      </c>
      <c r="P15" s="418" t="e">
        <f t="shared" si="4"/>
        <v>#DIV/0!</v>
      </c>
      <c r="Q15" s="420">
        <v>1</v>
      </c>
      <c r="R15" s="417" t="e">
        <f t="shared" si="5"/>
        <v>#DIV/0!</v>
      </c>
      <c r="S15" s="417">
        <f t="shared" si="6"/>
        <v>0</v>
      </c>
      <c r="T15" s="419"/>
      <c r="U15" s="418" t="e">
        <f t="shared" si="7"/>
        <v>#DIV/0!</v>
      </c>
      <c r="V15" s="418" t="e">
        <f t="shared" si="8"/>
        <v>#DIV/0!</v>
      </c>
      <c r="W15" s="420">
        <v>1</v>
      </c>
      <c r="X15" s="417" t="e">
        <f t="shared" si="9"/>
        <v>#DIV/0!</v>
      </c>
      <c r="Y15" s="415"/>
      <c r="Z15" s="421" t="e">
        <f t="shared" si="10"/>
        <v>#DIV/0!</v>
      </c>
      <c r="AA15" s="422" t="e">
        <f t="shared" si="11"/>
        <v>#DIV/0!</v>
      </c>
      <c r="AB15" s="369"/>
      <c r="AC15" s="369"/>
      <c r="AD15" s="369"/>
      <c r="AE15" s="369"/>
      <c r="AF15" s="369"/>
      <c r="AG15" s="369"/>
      <c r="AH15" s="369"/>
    </row>
    <row r="16" spans="1:87" ht="13.8" x14ac:dyDescent="0.25">
      <c r="A16" s="410"/>
      <c r="B16" s="411"/>
      <c r="C16" s="412"/>
      <c r="D16" s="413"/>
      <c r="E16" s="414"/>
      <c r="F16" s="415"/>
      <c r="G16" s="416"/>
      <c r="H16" s="416"/>
      <c r="I16" s="417">
        <f t="shared" si="0"/>
        <v>0</v>
      </c>
      <c r="J16" s="416"/>
      <c r="K16" s="416"/>
      <c r="L16" s="418" t="e">
        <f t="shared" si="1"/>
        <v>#DIV/0!</v>
      </c>
      <c r="M16" s="417">
        <f t="shared" si="2"/>
        <v>0</v>
      </c>
      <c r="N16" s="419"/>
      <c r="O16" s="418" t="e">
        <f t="shared" si="3"/>
        <v>#DIV/0!</v>
      </c>
      <c r="P16" s="418" t="e">
        <f t="shared" si="4"/>
        <v>#DIV/0!</v>
      </c>
      <c r="Q16" s="420">
        <v>1</v>
      </c>
      <c r="R16" s="417" t="e">
        <f t="shared" si="5"/>
        <v>#DIV/0!</v>
      </c>
      <c r="S16" s="417">
        <f t="shared" si="6"/>
        <v>0</v>
      </c>
      <c r="T16" s="419"/>
      <c r="U16" s="418" t="e">
        <f t="shared" si="7"/>
        <v>#DIV/0!</v>
      </c>
      <c r="V16" s="418" t="e">
        <f t="shared" si="8"/>
        <v>#DIV/0!</v>
      </c>
      <c r="W16" s="420">
        <v>1</v>
      </c>
      <c r="X16" s="417" t="e">
        <f t="shared" si="9"/>
        <v>#DIV/0!</v>
      </c>
      <c r="Y16" s="415"/>
      <c r="Z16" s="421" t="e">
        <f t="shared" si="10"/>
        <v>#DIV/0!</v>
      </c>
      <c r="AA16" s="422" t="e">
        <f t="shared" si="11"/>
        <v>#DIV/0!</v>
      </c>
      <c r="AB16" s="369"/>
      <c r="AC16" s="369"/>
      <c r="AD16" s="369"/>
      <c r="AE16" s="369"/>
      <c r="AF16" s="369"/>
      <c r="AG16" s="369"/>
      <c r="AH16" s="369"/>
    </row>
    <row r="17" spans="1:34" ht="13.8" x14ac:dyDescent="0.25">
      <c r="A17" s="410"/>
      <c r="B17" s="411"/>
      <c r="C17" s="412"/>
      <c r="D17" s="413"/>
      <c r="E17" s="414"/>
      <c r="F17" s="415"/>
      <c r="G17" s="416"/>
      <c r="H17" s="416"/>
      <c r="I17" s="417">
        <f t="shared" si="0"/>
        <v>0</v>
      </c>
      <c r="J17" s="416"/>
      <c r="K17" s="416"/>
      <c r="L17" s="418" t="e">
        <f t="shared" si="1"/>
        <v>#DIV/0!</v>
      </c>
      <c r="M17" s="417">
        <f t="shared" si="2"/>
        <v>0</v>
      </c>
      <c r="N17" s="419"/>
      <c r="O17" s="418" t="e">
        <f t="shared" si="3"/>
        <v>#DIV/0!</v>
      </c>
      <c r="P17" s="418" t="e">
        <f t="shared" si="4"/>
        <v>#DIV/0!</v>
      </c>
      <c r="Q17" s="420">
        <v>1</v>
      </c>
      <c r="R17" s="417" t="e">
        <f t="shared" si="5"/>
        <v>#DIV/0!</v>
      </c>
      <c r="S17" s="417">
        <f t="shared" si="6"/>
        <v>0</v>
      </c>
      <c r="T17" s="419"/>
      <c r="U17" s="418" t="e">
        <f t="shared" si="7"/>
        <v>#DIV/0!</v>
      </c>
      <c r="V17" s="418" t="e">
        <f t="shared" si="8"/>
        <v>#DIV/0!</v>
      </c>
      <c r="W17" s="420">
        <v>1</v>
      </c>
      <c r="X17" s="417" t="e">
        <f t="shared" si="9"/>
        <v>#DIV/0!</v>
      </c>
      <c r="Y17" s="415"/>
      <c r="Z17" s="421" t="e">
        <f t="shared" si="10"/>
        <v>#DIV/0!</v>
      </c>
      <c r="AA17" s="422" t="e">
        <f t="shared" si="11"/>
        <v>#DIV/0!</v>
      </c>
      <c r="AB17" s="369"/>
      <c r="AC17" s="369"/>
      <c r="AD17" s="369"/>
      <c r="AE17" s="369"/>
      <c r="AF17" s="369"/>
      <c r="AG17" s="369"/>
      <c r="AH17" s="369"/>
    </row>
    <row r="18" spans="1:34" ht="13.8" x14ac:dyDescent="0.25">
      <c r="A18" s="410"/>
      <c r="B18" s="411"/>
      <c r="C18" s="412"/>
      <c r="D18" s="413"/>
      <c r="E18" s="414"/>
      <c r="F18" s="415"/>
      <c r="G18" s="416"/>
      <c r="H18" s="416"/>
      <c r="I18" s="417">
        <f t="shared" si="0"/>
        <v>0</v>
      </c>
      <c r="J18" s="416"/>
      <c r="K18" s="416"/>
      <c r="L18" s="418" t="e">
        <f t="shared" si="1"/>
        <v>#DIV/0!</v>
      </c>
      <c r="M18" s="417">
        <f t="shared" si="2"/>
        <v>0</v>
      </c>
      <c r="N18" s="419"/>
      <c r="O18" s="418" t="e">
        <f t="shared" si="3"/>
        <v>#DIV/0!</v>
      </c>
      <c r="P18" s="418" t="e">
        <f t="shared" si="4"/>
        <v>#DIV/0!</v>
      </c>
      <c r="Q18" s="420">
        <v>1</v>
      </c>
      <c r="R18" s="417" t="e">
        <f t="shared" si="5"/>
        <v>#DIV/0!</v>
      </c>
      <c r="S18" s="417">
        <f t="shared" si="6"/>
        <v>0</v>
      </c>
      <c r="T18" s="419"/>
      <c r="U18" s="418" t="e">
        <f t="shared" si="7"/>
        <v>#DIV/0!</v>
      </c>
      <c r="V18" s="418" t="e">
        <f t="shared" si="8"/>
        <v>#DIV/0!</v>
      </c>
      <c r="W18" s="420">
        <v>1</v>
      </c>
      <c r="X18" s="417" t="e">
        <f t="shared" si="9"/>
        <v>#DIV/0!</v>
      </c>
      <c r="Y18" s="415"/>
      <c r="Z18" s="421" t="e">
        <f t="shared" si="10"/>
        <v>#DIV/0!</v>
      </c>
      <c r="AA18" s="422" t="e">
        <f t="shared" si="11"/>
        <v>#DIV/0!</v>
      </c>
      <c r="AB18" s="369"/>
      <c r="AC18" s="369"/>
      <c r="AD18" s="369"/>
      <c r="AE18" s="369"/>
      <c r="AF18" s="369"/>
      <c r="AG18" s="369"/>
      <c r="AH18" s="369"/>
    </row>
    <row r="19" spans="1:34" ht="13.8" x14ac:dyDescent="0.25">
      <c r="A19" s="410"/>
      <c r="B19" s="411"/>
      <c r="C19" s="412"/>
      <c r="D19" s="413"/>
      <c r="E19" s="414"/>
      <c r="F19" s="415"/>
      <c r="G19" s="416"/>
      <c r="H19" s="416"/>
      <c r="I19" s="417">
        <f t="shared" si="0"/>
        <v>0</v>
      </c>
      <c r="J19" s="416"/>
      <c r="K19" s="416"/>
      <c r="L19" s="418" t="e">
        <f t="shared" si="1"/>
        <v>#DIV/0!</v>
      </c>
      <c r="M19" s="417">
        <f t="shared" si="2"/>
        <v>0</v>
      </c>
      <c r="N19" s="419"/>
      <c r="O19" s="418" t="e">
        <f t="shared" si="3"/>
        <v>#DIV/0!</v>
      </c>
      <c r="P19" s="418" t="e">
        <f t="shared" si="4"/>
        <v>#DIV/0!</v>
      </c>
      <c r="Q19" s="420">
        <v>1</v>
      </c>
      <c r="R19" s="417" t="e">
        <f t="shared" si="5"/>
        <v>#DIV/0!</v>
      </c>
      <c r="S19" s="417">
        <f t="shared" si="6"/>
        <v>0</v>
      </c>
      <c r="T19" s="419"/>
      <c r="U19" s="418" t="e">
        <f t="shared" si="7"/>
        <v>#DIV/0!</v>
      </c>
      <c r="V19" s="418" t="e">
        <f t="shared" si="8"/>
        <v>#DIV/0!</v>
      </c>
      <c r="W19" s="420">
        <v>1</v>
      </c>
      <c r="X19" s="417" t="e">
        <f t="shared" si="9"/>
        <v>#DIV/0!</v>
      </c>
      <c r="Y19" s="415"/>
      <c r="Z19" s="421" t="e">
        <f t="shared" si="10"/>
        <v>#DIV/0!</v>
      </c>
      <c r="AA19" s="422" t="e">
        <f t="shared" si="11"/>
        <v>#DIV/0!</v>
      </c>
      <c r="AB19" s="369"/>
      <c r="AC19" s="369"/>
      <c r="AD19" s="369"/>
      <c r="AE19" s="369"/>
      <c r="AF19" s="369"/>
      <c r="AG19" s="369"/>
      <c r="AH19" s="369"/>
    </row>
    <row r="20" spans="1:34" ht="13.8" x14ac:dyDescent="0.25">
      <c r="A20" s="410"/>
      <c r="B20" s="411"/>
      <c r="C20" s="412"/>
      <c r="D20" s="413"/>
      <c r="E20" s="414"/>
      <c r="F20" s="415"/>
      <c r="G20" s="416"/>
      <c r="H20" s="416"/>
      <c r="I20" s="417">
        <f t="shared" si="0"/>
        <v>0</v>
      </c>
      <c r="J20" s="416"/>
      <c r="K20" s="416"/>
      <c r="L20" s="418" t="e">
        <f t="shared" si="1"/>
        <v>#DIV/0!</v>
      </c>
      <c r="M20" s="417">
        <f t="shared" si="2"/>
        <v>0</v>
      </c>
      <c r="N20" s="419"/>
      <c r="O20" s="418" t="e">
        <f t="shared" si="3"/>
        <v>#DIV/0!</v>
      </c>
      <c r="P20" s="418" t="e">
        <f t="shared" si="4"/>
        <v>#DIV/0!</v>
      </c>
      <c r="Q20" s="420">
        <v>1</v>
      </c>
      <c r="R20" s="417" t="e">
        <f t="shared" si="5"/>
        <v>#DIV/0!</v>
      </c>
      <c r="S20" s="417">
        <f t="shared" si="6"/>
        <v>0</v>
      </c>
      <c r="T20" s="419"/>
      <c r="U20" s="418" t="e">
        <f t="shared" si="7"/>
        <v>#DIV/0!</v>
      </c>
      <c r="V20" s="418" t="e">
        <f t="shared" si="8"/>
        <v>#DIV/0!</v>
      </c>
      <c r="W20" s="420">
        <v>1</v>
      </c>
      <c r="X20" s="417" t="e">
        <f t="shared" si="9"/>
        <v>#DIV/0!</v>
      </c>
      <c r="Y20" s="415"/>
      <c r="Z20" s="421" t="e">
        <f t="shared" si="10"/>
        <v>#DIV/0!</v>
      </c>
      <c r="AA20" s="422" t="e">
        <f t="shared" si="11"/>
        <v>#DIV/0!</v>
      </c>
      <c r="AB20" s="369"/>
      <c r="AC20" s="369"/>
      <c r="AD20" s="369"/>
      <c r="AE20" s="369"/>
      <c r="AF20" s="369"/>
      <c r="AG20" s="369"/>
      <c r="AH20" s="369"/>
    </row>
    <row r="21" spans="1:34" ht="13.8" x14ac:dyDescent="0.25">
      <c r="A21" s="410"/>
      <c r="B21" s="411"/>
      <c r="C21" s="412"/>
      <c r="D21" s="413"/>
      <c r="E21" s="414"/>
      <c r="F21" s="415"/>
      <c r="G21" s="416"/>
      <c r="H21" s="416"/>
      <c r="I21" s="417">
        <f t="shared" si="0"/>
        <v>0</v>
      </c>
      <c r="J21" s="416"/>
      <c r="K21" s="416"/>
      <c r="L21" s="418" t="e">
        <f t="shared" si="1"/>
        <v>#DIV/0!</v>
      </c>
      <c r="M21" s="417">
        <f t="shared" si="2"/>
        <v>0</v>
      </c>
      <c r="N21" s="419"/>
      <c r="O21" s="418" t="e">
        <f t="shared" si="3"/>
        <v>#DIV/0!</v>
      </c>
      <c r="P21" s="418" t="e">
        <f t="shared" si="4"/>
        <v>#DIV/0!</v>
      </c>
      <c r="Q21" s="420">
        <v>1</v>
      </c>
      <c r="R21" s="417" t="e">
        <f t="shared" si="5"/>
        <v>#DIV/0!</v>
      </c>
      <c r="S21" s="417">
        <f t="shared" si="6"/>
        <v>0</v>
      </c>
      <c r="T21" s="419"/>
      <c r="U21" s="418" t="e">
        <f t="shared" si="7"/>
        <v>#DIV/0!</v>
      </c>
      <c r="V21" s="418" t="e">
        <f t="shared" si="8"/>
        <v>#DIV/0!</v>
      </c>
      <c r="W21" s="420">
        <v>1</v>
      </c>
      <c r="X21" s="417" t="e">
        <f t="shared" si="9"/>
        <v>#DIV/0!</v>
      </c>
      <c r="Y21" s="415"/>
      <c r="Z21" s="421" t="e">
        <f t="shared" si="10"/>
        <v>#DIV/0!</v>
      </c>
      <c r="AA21" s="422" t="e">
        <f t="shared" si="11"/>
        <v>#DIV/0!</v>
      </c>
      <c r="AB21" s="369"/>
      <c r="AC21" s="369"/>
      <c r="AD21" s="369"/>
      <c r="AE21" s="369"/>
      <c r="AF21" s="369"/>
      <c r="AG21" s="369"/>
      <c r="AH21" s="369"/>
    </row>
    <row r="22" spans="1:34" ht="13.8" x14ac:dyDescent="0.25">
      <c r="A22" s="410"/>
      <c r="B22" s="411"/>
      <c r="C22" s="412"/>
      <c r="D22" s="413"/>
      <c r="E22" s="414"/>
      <c r="F22" s="415"/>
      <c r="G22" s="416"/>
      <c r="H22" s="416"/>
      <c r="I22" s="417">
        <f t="shared" si="0"/>
        <v>0</v>
      </c>
      <c r="J22" s="416"/>
      <c r="K22" s="416"/>
      <c r="L22" s="418" t="e">
        <f t="shared" si="1"/>
        <v>#DIV/0!</v>
      </c>
      <c r="M22" s="417">
        <f t="shared" si="2"/>
        <v>0</v>
      </c>
      <c r="N22" s="419"/>
      <c r="O22" s="418" t="e">
        <f t="shared" si="3"/>
        <v>#DIV/0!</v>
      </c>
      <c r="P22" s="418" t="e">
        <f t="shared" si="4"/>
        <v>#DIV/0!</v>
      </c>
      <c r="Q22" s="420">
        <v>1</v>
      </c>
      <c r="R22" s="417" t="e">
        <f t="shared" si="5"/>
        <v>#DIV/0!</v>
      </c>
      <c r="S22" s="417">
        <f t="shared" si="6"/>
        <v>0</v>
      </c>
      <c r="T22" s="419"/>
      <c r="U22" s="418" t="e">
        <f t="shared" si="7"/>
        <v>#DIV/0!</v>
      </c>
      <c r="V22" s="418" t="e">
        <f t="shared" si="8"/>
        <v>#DIV/0!</v>
      </c>
      <c r="W22" s="420">
        <v>1</v>
      </c>
      <c r="X22" s="417" t="e">
        <f t="shared" si="9"/>
        <v>#DIV/0!</v>
      </c>
      <c r="Y22" s="415"/>
      <c r="Z22" s="421" t="e">
        <f t="shared" si="10"/>
        <v>#DIV/0!</v>
      </c>
      <c r="AA22" s="422" t="e">
        <f t="shared" si="11"/>
        <v>#DIV/0!</v>
      </c>
      <c r="AB22" s="369"/>
      <c r="AC22" s="369"/>
      <c r="AD22" s="369"/>
      <c r="AE22" s="369"/>
      <c r="AF22" s="369"/>
      <c r="AG22" s="369"/>
      <c r="AH22" s="369"/>
    </row>
    <row r="23" spans="1:34" ht="13.8" x14ac:dyDescent="0.25">
      <c r="A23" s="410"/>
      <c r="B23" s="411"/>
      <c r="C23" s="412"/>
      <c r="D23" s="413"/>
      <c r="E23" s="414"/>
      <c r="F23" s="415"/>
      <c r="G23" s="416"/>
      <c r="H23" s="416"/>
      <c r="I23" s="417">
        <f t="shared" si="0"/>
        <v>0</v>
      </c>
      <c r="J23" s="416"/>
      <c r="K23" s="416"/>
      <c r="L23" s="418" t="e">
        <f t="shared" si="1"/>
        <v>#DIV/0!</v>
      </c>
      <c r="M23" s="417">
        <f t="shared" si="2"/>
        <v>0</v>
      </c>
      <c r="N23" s="419"/>
      <c r="O23" s="418" t="e">
        <f t="shared" si="3"/>
        <v>#DIV/0!</v>
      </c>
      <c r="P23" s="418" t="e">
        <f t="shared" si="4"/>
        <v>#DIV/0!</v>
      </c>
      <c r="Q23" s="420">
        <v>1</v>
      </c>
      <c r="R23" s="417" t="e">
        <f t="shared" si="5"/>
        <v>#DIV/0!</v>
      </c>
      <c r="S23" s="417">
        <f t="shared" si="6"/>
        <v>0</v>
      </c>
      <c r="T23" s="419"/>
      <c r="U23" s="418" t="e">
        <f t="shared" si="7"/>
        <v>#DIV/0!</v>
      </c>
      <c r="V23" s="418" t="e">
        <f t="shared" si="8"/>
        <v>#DIV/0!</v>
      </c>
      <c r="W23" s="420">
        <v>1</v>
      </c>
      <c r="X23" s="417" t="e">
        <f t="shared" si="9"/>
        <v>#DIV/0!</v>
      </c>
      <c r="Y23" s="415"/>
      <c r="Z23" s="421" t="e">
        <f t="shared" si="10"/>
        <v>#DIV/0!</v>
      </c>
      <c r="AA23" s="422" t="e">
        <f t="shared" si="11"/>
        <v>#DIV/0!</v>
      </c>
      <c r="AB23" s="369"/>
      <c r="AC23" s="369"/>
      <c r="AD23" s="369"/>
      <c r="AE23" s="369"/>
      <c r="AF23" s="369"/>
      <c r="AG23" s="369"/>
      <c r="AH23" s="369"/>
    </row>
    <row r="24" spans="1:34" ht="13.8" x14ac:dyDescent="0.25">
      <c r="A24" s="410"/>
      <c r="B24" s="411"/>
      <c r="C24" s="412"/>
      <c r="D24" s="413"/>
      <c r="E24" s="414"/>
      <c r="F24" s="415"/>
      <c r="G24" s="416"/>
      <c r="H24" s="416"/>
      <c r="I24" s="417">
        <f t="shared" si="0"/>
        <v>0</v>
      </c>
      <c r="J24" s="416"/>
      <c r="K24" s="416"/>
      <c r="L24" s="418" t="e">
        <f t="shared" si="1"/>
        <v>#DIV/0!</v>
      </c>
      <c r="M24" s="417">
        <f t="shared" si="2"/>
        <v>0</v>
      </c>
      <c r="N24" s="419"/>
      <c r="O24" s="418" t="e">
        <f t="shared" si="3"/>
        <v>#DIV/0!</v>
      </c>
      <c r="P24" s="418" t="e">
        <f t="shared" si="4"/>
        <v>#DIV/0!</v>
      </c>
      <c r="Q24" s="420">
        <v>1</v>
      </c>
      <c r="R24" s="417" t="e">
        <f t="shared" si="5"/>
        <v>#DIV/0!</v>
      </c>
      <c r="S24" s="417">
        <f t="shared" si="6"/>
        <v>0</v>
      </c>
      <c r="T24" s="419"/>
      <c r="U24" s="418" t="e">
        <f t="shared" si="7"/>
        <v>#DIV/0!</v>
      </c>
      <c r="V24" s="418" t="e">
        <f t="shared" si="8"/>
        <v>#DIV/0!</v>
      </c>
      <c r="W24" s="420">
        <v>1</v>
      </c>
      <c r="X24" s="417" t="e">
        <f t="shared" si="9"/>
        <v>#DIV/0!</v>
      </c>
      <c r="Y24" s="415"/>
      <c r="Z24" s="421" t="e">
        <f t="shared" si="10"/>
        <v>#DIV/0!</v>
      </c>
      <c r="AA24" s="422" t="e">
        <f t="shared" si="11"/>
        <v>#DIV/0!</v>
      </c>
      <c r="AB24" s="369"/>
      <c r="AC24" s="369"/>
      <c r="AD24" s="369"/>
      <c r="AE24" s="369"/>
      <c r="AF24" s="369"/>
      <c r="AG24" s="369"/>
      <c r="AH24" s="369"/>
    </row>
    <row r="25" spans="1:34" ht="13.8" thickBot="1" x14ac:dyDescent="0.3">
      <c r="Q25" s="369"/>
      <c r="AB25" s="369"/>
      <c r="AC25" s="369"/>
      <c r="AD25" s="369"/>
      <c r="AE25" s="369"/>
      <c r="AF25" s="369"/>
      <c r="AG25" s="369"/>
      <c r="AH25" s="369"/>
    </row>
    <row r="26" spans="1:34" x14ac:dyDescent="0.25">
      <c r="A26" s="427" t="s">
        <v>283</v>
      </c>
      <c r="B26" s="428"/>
      <c r="C26" s="428"/>
      <c r="D26" s="428"/>
      <c r="E26" s="428"/>
      <c r="F26" s="428"/>
      <c r="G26" s="428"/>
      <c r="H26" s="428"/>
      <c r="I26" s="428"/>
      <c r="J26" s="428"/>
      <c r="K26" s="428"/>
      <c r="L26" s="428"/>
      <c r="M26" s="428"/>
      <c r="N26" s="428"/>
      <c r="O26" s="428"/>
      <c r="P26" s="428"/>
      <c r="Q26" s="428"/>
      <c r="R26" s="428"/>
      <c r="S26" s="428"/>
      <c r="T26" s="428"/>
      <c r="U26" s="428"/>
      <c r="V26" s="428"/>
      <c r="W26" s="428"/>
      <c r="X26" s="428"/>
      <c r="Y26" s="428"/>
      <c r="Z26" s="428"/>
      <c r="AA26" s="429"/>
      <c r="AB26" s="369"/>
      <c r="AC26" s="369"/>
      <c r="AD26" s="369"/>
      <c r="AE26" s="369"/>
      <c r="AF26" s="369"/>
      <c r="AG26" s="369"/>
      <c r="AH26" s="369"/>
    </row>
    <row r="27" spans="1:34" x14ac:dyDescent="0.25">
      <c r="A27" s="430"/>
      <c r="B27" s="431"/>
      <c r="C27" s="431"/>
      <c r="D27" s="431"/>
      <c r="E27" s="431"/>
      <c r="F27" s="431"/>
      <c r="G27" s="431"/>
      <c r="H27" s="431"/>
      <c r="I27" s="431"/>
      <c r="J27" s="431"/>
      <c r="K27" s="431"/>
      <c r="L27" s="431"/>
      <c r="M27" s="431"/>
      <c r="N27" s="431"/>
      <c r="O27" s="431"/>
      <c r="P27" s="431"/>
      <c r="Q27" s="431"/>
      <c r="R27" s="431"/>
      <c r="S27" s="431"/>
      <c r="T27" s="431"/>
      <c r="U27" s="431"/>
      <c r="V27" s="431"/>
      <c r="W27" s="431"/>
      <c r="X27" s="431"/>
      <c r="Y27" s="431"/>
      <c r="Z27" s="431"/>
      <c r="AA27" s="432"/>
      <c r="AB27" s="369"/>
      <c r="AC27" s="369"/>
      <c r="AD27" s="369"/>
      <c r="AE27" s="369"/>
      <c r="AF27" s="369"/>
      <c r="AG27" s="369"/>
      <c r="AH27" s="369"/>
    </row>
    <row r="28" spans="1:34" x14ac:dyDescent="0.25">
      <c r="A28" s="430"/>
      <c r="B28" s="431"/>
      <c r="C28" s="431"/>
      <c r="D28" s="431"/>
      <c r="E28" s="431"/>
      <c r="F28" s="431"/>
      <c r="G28" s="431"/>
      <c r="H28" s="431"/>
      <c r="I28" s="431"/>
      <c r="J28" s="431"/>
      <c r="K28" s="431"/>
      <c r="L28" s="431"/>
      <c r="M28" s="431"/>
      <c r="N28" s="431"/>
      <c r="O28" s="431"/>
      <c r="P28" s="431"/>
      <c r="Q28" s="431"/>
      <c r="R28" s="431"/>
      <c r="S28" s="431"/>
      <c r="T28" s="431"/>
      <c r="U28" s="431"/>
      <c r="V28" s="431"/>
      <c r="W28" s="431"/>
      <c r="X28" s="431"/>
      <c r="Y28" s="431"/>
      <c r="Z28" s="431"/>
      <c r="AA28" s="432"/>
      <c r="AB28" s="369"/>
      <c r="AC28" s="369"/>
      <c r="AD28" s="369"/>
      <c r="AE28" s="369"/>
      <c r="AF28" s="369"/>
      <c r="AG28" s="369"/>
      <c r="AH28" s="369"/>
    </row>
    <row r="29" spans="1:34" x14ac:dyDescent="0.25">
      <c r="A29" s="430"/>
      <c r="B29" s="431"/>
      <c r="C29" s="431"/>
      <c r="D29" s="431"/>
      <c r="E29" s="431"/>
      <c r="F29" s="431"/>
      <c r="G29" s="431"/>
      <c r="H29" s="431"/>
      <c r="I29" s="431"/>
      <c r="J29" s="431"/>
      <c r="K29" s="431"/>
      <c r="L29" s="431"/>
      <c r="M29" s="431"/>
      <c r="N29" s="431"/>
      <c r="O29" s="431"/>
      <c r="P29" s="431"/>
      <c r="Q29" s="431"/>
      <c r="R29" s="431"/>
      <c r="S29" s="431"/>
      <c r="T29" s="431"/>
      <c r="U29" s="431"/>
      <c r="V29" s="431"/>
      <c r="W29" s="431"/>
      <c r="X29" s="431"/>
      <c r="Y29" s="431"/>
      <c r="Z29" s="431"/>
      <c r="AA29" s="432"/>
      <c r="AB29" s="369"/>
      <c r="AC29" s="369"/>
      <c r="AD29" s="369"/>
      <c r="AE29" s="369"/>
      <c r="AF29" s="369"/>
      <c r="AG29" s="369"/>
      <c r="AH29" s="369"/>
    </row>
    <row r="30" spans="1:34" ht="39" customHeight="1" x14ac:dyDescent="0.25">
      <c r="A30" s="430"/>
      <c r="B30" s="431"/>
      <c r="C30" s="431"/>
      <c r="D30" s="431"/>
      <c r="E30" s="431"/>
      <c r="F30" s="431"/>
      <c r="G30" s="431"/>
      <c r="H30" s="431"/>
      <c r="I30" s="431"/>
      <c r="J30" s="431"/>
      <c r="K30" s="431"/>
      <c r="L30" s="431"/>
      <c r="M30" s="431"/>
      <c r="N30" s="431"/>
      <c r="O30" s="431"/>
      <c r="P30" s="431"/>
      <c r="Q30" s="431"/>
      <c r="R30" s="431"/>
      <c r="S30" s="431"/>
      <c r="T30" s="431"/>
      <c r="U30" s="431"/>
      <c r="V30" s="431"/>
      <c r="W30" s="431"/>
      <c r="X30" s="431"/>
      <c r="Y30" s="431"/>
      <c r="Z30" s="431"/>
      <c r="AA30" s="432"/>
      <c r="AB30" s="369"/>
      <c r="AC30" s="369"/>
      <c r="AD30" s="369"/>
      <c r="AE30" s="369"/>
      <c r="AF30" s="369"/>
      <c r="AG30" s="369"/>
      <c r="AH30" s="369"/>
    </row>
    <row r="31" spans="1:34" ht="71.25" customHeight="1" thickBot="1" x14ac:dyDescent="0.3">
      <c r="A31" s="433"/>
      <c r="B31" s="434"/>
      <c r="C31" s="434"/>
      <c r="D31" s="434"/>
      <c r="E31" s="434"/>
      <c r="F31" s="434"/>
      <c r="G31" s="434"/>
      <c r="H31" s="434"/>
      <c r="I31" s="434"/>
      <c r="J31" s="434"/>
      <c r="K31" s="434"/>
      <c r="L31" s="434"/>
      <c r="M31" s="434"/>
      <c r="N31" s="434"/>
      <c r="O31" s="434"/>
      <c r="P31" s="434"/>
      <c r="Q31" s="434"/>
      <c r="R31" s="434"/>
      <c r="S31" s="434"/>
      <c r="T31" s="434"/>
      <c r="U31" s="434"/>
      <c r="V31" s="434"/>
      <c r="W31" s="434"/>
      <c r="X31" s="434"/>
      <c r="Y31" s="434"/>
      <c r="Z31" s="434"/>
      <c r="AA31" s="435"/>
      <c r="AB31" s="369"/>
      <c r="AC31" s="369"/>
      <c r="AD31" s="369"/>
      <c r="AE31" s="369"/>
      <c r="AF31" s="369"/>
      <c r="AG31" s="369"/>
      <c r="AH31" s="369"/>
    </row>
    <row r="32" spans="1:34" x14ac:dyDescent="0.25">
      <c r="A32" s="369"/>
      <c r="B32" s="369"/>
      <c r="C32" s="369"/>
      <c r="D32" s="369"/>
      <c r="E32" s="369"/>
      <c r="F32" s="369"/>
      <c r="G32" s="369"/>
      <c r="H32" s="369"/>
      <c r="I32" s="369"/>
      <c r="J32" s="369"/>
      <c r="K32" s="369"/>
      <c r="L32" s="369"/>
      <c r="M32" s="369"/>
      <c r="N32" s="369"/>
      <c r="O32" s="369"/>
      <c r="P32" s="369"/>
      <c r="Q32" s="369"/>
      <c r="R32" s="369"/>
      <c r="S32" s="369"/>
      <c r="T32" s="369"/>
      <c r="U32" s="369"/>
      <c r="V32" s="369"/>
      <c r="W32" s="369"/>
      <c r="X32" s="369"/>
      <c r="Y32" s="369"/>
      <c r="Z32" s="369"/>
      <c r="AA32" s="369"/>
      <c r="AB32" s="369"/>
      <c r="AC32" s="369"/>
      <c r="AD32" s="369"/>
      <c r="AE32" s="369"/>
      <c r="AF32" s="369"/>
      <c r="AG32" s="369"/>
      <c r="AH32" s="369"/>
    </row>
    <row r="33" spans="1:34" x14ac:dyDescent="0.25">
      <c r="A33" s="369"/>
      <c r="B33" s="369"/>
      <c r="C33" s="369"/>
      <c r="D33" s="369"/>
      <c r="E33" s="369"/>
      <c r="F33" s="369"/>
      <c r="G33" s="369"/>
      <c r="H33" s="369"/>
      <c r="I33" s="369"/>
      <c r="J33" s="369"/>
      <c r="K33" s="369"/>
      <c r="L33" s="369"/>
      <c r="M33" s="369"/>
      <c r="N33" s="369"/>
      <c r="O33" s="369"/>
      <c r="P33" s="369"/>
      <c r="Q33" s="369"/>
      <c r="R33" s="369"/>
      <c r="S33" s="369"/>
      <c r="T33" s="369"/>
      <c r="U33" s="369"/>
      <c r="V33" s="369"/>
      <c r="W33" s="369"/>
      <c r="X33" s="369"/>
      <c r="Y33" s="369"/>
      <c r="Z33" s="369"/>
      <c r="AA33" s="369"/>
      <c r="AB33" s="369"/>
      <c r="AC33" s="369"/>
      <c r="AD33" s="369"/>
      <c r="AE33" s="369"/>
      <c r="AF33" s="369"/>
      <c r="AG33" s="369"/>
      <c r="AH33" s="369"/>
    </row>
    <row r="34" spans="1:34" x14ac:dyDescent="0.25">
      <c r="A34" s="369"/>
      <c r="B34" s="369"/>
      <c r="C34" s="369"/>
      <c r="D34" s="369"/>
      <c r="E34" s="369"/>
      <c r="F34" s="369"/>
      <c r="G34" s="369"/>
      <c r="H34" s="369"/>
      <c r="I34" s="369"/>
      <c r="J34" s="369"/>
      <c r="K34" s="369"/>
      <c r="L34" s="369"/>
      <c r="M34" s="369"/>
      <c r="N34" s="369"/>
      <c r="O34" s="369"/>
      <c r="P34" s="369"/>
      <c r="Q34" s="369"/>
      <c r="R34" s="369"/>
      <c r="S34" s="369"/>
      <c r="T34" s="369"/>
      <c r="U34" s="369"/>
      <c r="V34" s="369"/>
      <c r="W34" s="369"/>
      <c r="X34" s="369"/>
      <c r="Y34" s="369"/>
      <c r="Z34" s="369"/>
      <c r="AA34" s="369"/>
      <c r="AB34" s="369"/>
      <c r="AC34" s="369"/>
      <c r="AD34" s="369"/>
      <c r="AE34" s="369"/>
      <c r="AF34" s="369"/>
      <c r="AG34" s="369"/>
      <c r="AH34" s="369"/>
    </row>
    <row r="35" spans="1:34" x14ac:dyDescent="0.25">
      <c r="A35" s="369"/>
      <c r="B35" s="369"/>
      <c r="C35" s="369"/>
      <c r="D35" s="369"/>
      <c r="E35" s="369"/>
      <c r="F35" s="369"/>
      <c r="G35" s="369"/>
      <c r="H35" s="369"/>
      <c r="I35" s="369"/>
      <c r="J35" s="369"/>
      <c r="K35" s="369"/>
      <c r="L35" s="369"/>
      <c r="M35" s="369"/>
      <c r="N35" s="369"/>
      <c r="O35" s="369"/>
      <c r="P35" s="369"/>
      <c r="Q35" s="369"/>
      <c r="R35" s="369"/>
      <c r="S35" s="369"/>
      <c r="T35" s="369"/>
      <c r="U35" s="369"/>
      <c r="V35" s="369"/>
      <c r="W35" s="369"/>
      <c r="X35" s="369"/>
      <c r="Y35" s="369"/>
      <c r="Z35" s="369"/>
      <c r="AA35" s="369"/>
      <c r="AB35" s="369"/>
      <c r="AC35" s="369"/>
      <c r="AD35" s="369"/>
      <c r="AE35" s="369"/>
      <c r="AF35" s="369"/>
      <c r="AG35" s="369"/>
      <c r="AH35" s="369"/>
    </row>
    <row r="36" spans="1:34" x14ac:dyDescent="0.25">
      <c r="A36" s="369"/>
      <c r="B36" s="369"/>
      <c r="C36" s="369"/>
      <c r="D36" s="369"/>
      <c r="E36" s="369"/>
      <c r="F36" s="369"/>
      <c r="G36" s="369"/>
      <c r="H36" s="369"/>
      <c r="I36" s="369"/>
      <c r="J36" s="369"/>
      <c r="K36" s="369"/>
      <c r="L36" s="369"/>
      <c r="M36" s="369"/>
      <c r="N36" s="369"/>
      <c r="O36" s="369"/>
      <c r="P36" s="369"/>
      <c r="Q36" s="369"/>
      <c r="R36" s="369"/>
      <c r="S36" s="369"/>
      <c r="T36" s="369"/>
      <c r="U36" s="369"/>
      <c r="V36" s="369"/>
      <c r="W36" s="369"/>
      <c r="X36" s="369"/>
      <c r="Y36" s="369"/>
      <c r="Z36" s="369"/>
      <c r="AA36" s="369"/>
      <c r="AB36" s="369"/>
      <c r="AC36" s="369"/>
      <c r="AD36" s="369"/>
      <c r="AE36" s="369"/>
      <c r="AF36" s="369"/>
      <c r="AG36" s="369"/>
      <c r="AH36" s="369"/>
    </row>
    <row r="37" spans="1:34" x14ac:dyDescent="0.25">
      <c r="A37" s="369"/>
      <c r="B37" s="369"/>
      <c r="C37" s="369"/>
      <c r="D37" s="369"/>
      <c r="E37" s="369"/>
      <c r="F37" s="369"/>
      <c r="G37" s="369"/>
      <c r="H37" s="369"/>
      <c r="I37" s="369"/>
      <c r="J37" s="369"/>
      <c r="K37" s="369"/>
      <c r="L37" s="369"/>
      <c r="M37" s="369"/>
      <c r="N37" s="369"/>
      <c r="O37" s="369"/>
      <c r="P37" s="369"/>
      <c r="Q37" s="369"/>
      <c r="R37" s="369"/>
      <c r="S37" s="369"/>
      <c r="T37" s="369"/>
      <c r="U37" s="369"/>
      <c r="V37" s="369"/>
      <c r="W37" s="369"/>
      <c r="X37" s="369"/>
      <c r="Y37" s="369"/>
      <c r="Z37" s="369"/>
      <c r="AA37" s="369"/>
      <c r="AB37" s="369"/>
      <c r="AC37" s="369"/>
      <c r="AD37" s="369"/>
      <c r="AE37" s="369"/>
      <c r="AF37" s="369"/>
      <c r="AG37" s="369"/>
      <c r="AH37" s="369"/>
    </row>
    <row r="38" spans="1:34" x14ac:dyDescent="0.25">
      <c r="A38" s="369"/>
      <c r="B38" s="369"/>
      <c r="C38" s="369"/>
      <c r="D38" s="369"/>
      <c r="E38" s="369"/>
      <c r="F38" s="369"/>
      <c r="G38" s="369"/>
      <c r="H38" s="369"/>
      <c r="I38" s="369"/>
      <c r="J38" s="369"/>
      <c r="K38" s="369"/>
      <c r="L38" s="369"/>
      <c r="M38" s="369"/>
      <c r="N38" s="369"/>
      <c r="O38" s="369"/>
      <c r="P38" s="369"/>
      <c r="Q38" s="369"/>
      <c r="R38" s="369"/>
      <c r="S38" s="369"/>
      <c r="T38" s="369"/>
      <c r="U38" s="369"/>
      <c r="V38" s="369"/>
      <c r="W38" s="369"/>
      <c r="X38" s="369"/>
      <c r="Y38" s="369"/>
      <c r="Z38" s="369"/>
      <c r="AA38" s="369"/>
      <c r="AB38" s="369"/>
      <c r="AC38" s="369"/>
      <c r="AD38" s="369"/>
      <c r="AE38" s="369"/>
      <c r="AF38" s="369"/>
      <c r="AG38" s="369"/>
      <c r="AH38" s="369"/>
    </row>
    <row r="39" spans="1:34" x14ac:dyDescent="0.25">
      <c r="A39" s="369"/>
      <c r="B39" s="369"/>
      <c r="C39" s="369"/>
      <c r="D39" s="369"/>
      <c r="E39" s="369"/>
      <c r="F39" s="369"/>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69"/>
      <c r="AE39" s="369"/>
      <c r="AF39" s="369"/>
      <c r="AG39" s="369"/>
      <c r="AH39" s="369"/>
    </row>
    <row r="40" spans="1:34" x14ac:dyDescent="0.25">
      <c r="A40" s="369"/>
      <c r="B40" s="369"/>
      <c r="C40" s="369"/>
      <c r="D40" s="369"/>
      <c r="E40" s="369"/>
      <c r="F40" s="369"/>
      <c r="G40" s="369"/>
      <c r="H40" s="369"/>
      <c r="I40" s="369"/>
      <c r="J40" s="369"/>
      <c r="K40" s="369"/>
      <c r="L40" s="369"/>
      <c r="M40" s="369"/>
      <c r="N40" s="369"/>
      <c r="O40" s="369"/>
      <c r="P40" s="369"/>
      <c r="Q40" s="369"/>
      <c r="R40" s="369"/>
      <c r="S40" s="369"/>
      <c r="T40" s="369"/>
      <c r="U40" s="369"/>
      <c r="V40" s="369"/>
      <c r="W40" s="369"/>
      <c r="X40" s="369"/>
      <c r="Y40" s="369"/>
      <c r="Z40" s="369"/>
      <c r="AA40" s="369"/>
      <c r="AB40" s="369"/>
      <c r="AC40" s="369"/>
      <c r="AD40" s="369"/>
      <c r="AE40" s="369"/>
      <c r="AF40" s="369"/>
      <c r="AG40" s="369"/>
      <c r="AH40" s="369"/>
    </row>
    <row r="41" spans="1:34" x14ac:dyDescent="0.25">
      <c r="A41" s="369"/>
      <c r="B41" s="369"/>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row>
    <row r="42" spans="1:34" x14ac:dyDescent="0.25">
      <c r="A42" s="369"/>
      <c r="B42" s="369"/>
      <c r="C42" s="369"/>
      <c r="D42" s="369"/>
      <c r="E42" s="369"/>
      <c r="F42" s="369"/>
      <c r="G42" s="369"/>
      <c r="H42" s="369"/>
      <c r="I42" s="369"/>
      <c r="J42" s="369"/>
      <c r="K42" s="369"/>
      <c r="L42" s="369"/>
      <c r="M42" s="369"/>
      <c r="N42" s="369"/>
      <c r="O42" s="369"/>
      <c r="P42" s="369"/>
      <c r="Q42" s="369"/>
      <c r="R42" s="369"/>
      <c r="S42" s="369"/>
      <c r="T42" s="369"/>
      <c r="U42" s="369"/>
      <c r="V42" s="369"/>
      <c r="W42" s="369"/>
      <c r="X42" s="369"/>
      <c r="Y42" s="369"/>
      <c r="Z42" s="369"/>
      <c r="AA42" s="369"/>
      <c r="AB42" s="369"/>
      <c r="AC42" s="369"/>
      <c r="AD42" s="369"/>
      <c r="AE42" s="369"/>
      <c r="AF42" s="369"/>
      <c r="AG42" s="369"/>
      <c r="AH42" s="369"/>
    </row>
    <row r="43" spans="1:34" x14ac:dyDescent="0.25">
      <c r="A43" s="369"/>
      <c r="B43" s="369"/>
      <c r="C43" s="369"/>
      <c r="D43" s="369"/>
      <c r="E43" s="369"/>
      <c r="F43" s="369"/>
      <c r="G43" s="369"/>
      <c r="H43" s="369"/>
      <c r="I43" s="369"/>
      <c r="J43" s="369"/>
      <c r="K43" s="369"/>
      <c r="L43" s="369"/>
      <c r="M43" s="369"/>
      <c r="N43" s="369"/>
      <c r="O43" s="369"/>
      <c r="P43" s="369"/>
      <c r="Q43" s="369"/>
      <c r="R43" s="369"/>
      <c r="S43" s="369"/>
      <c r="T43" s="369"/>
      <c r="U43" s="369"/>
      <c r="V43" s="369"/>
      <c r="W43" s="369"/>
      <c r="X43" s="369"/>
      <c r="Y43" s="369"/>
      <c r="Z43" s="369"/>
      <c r="AA43" s="369"/>
      <c r="AB43" s="369"/>
      <c r="AC43" s="369"/>
      <c r="AD43" s="369"/>
      <c r="AE43" s="369"/>
      <c r="AF43" s="369"/>
      <c r="AG43" s="369"/>
      <c r="AH43" s="369"/>
    </row>
    <row r="44" spans="1:34" x14ac:dyDescent="0.25">
      <c r="A44" s="369"/>
      <c r="B44" s="369"/>
      <c r="C44" s="369"/>
      <c r="D44" s="369"/>
      <c r="E44" s="369"/>
      <c r="F44" s="369"/>
      <c r="G44" s="369"/>
      <c r="H44" s="369"/>
      <c r="I44" s="369"/>
      <c r="J44" s="369"/>
      <c r="K44" s="369"/>
      <c r="L44" s="369"/>
      <c r="M44" s="369"/>
      <c r="N44" s="369"/>
      <c r="O44" s="369"/>
      <c r="P44" s="369"/>
      <c r="Q44" s="369"/>
      <c r="R44" s="369"/>
      <c r="S44" s="369"/>
      <c r="T44" s="369"/>
      <c r="U44" s="369"/>
      <c r="V44" s="369"/>
      <c r="W44" s="369"/>
      <c r="X44" s="369"/>
      <c r="Y44" s="369"/>
      <c r="Z44" s="369"/>
      <c r="AA44" s="369"/>
      <c r="AB44" s="369"/>
      <c r="AC44" s="369"/>
      <c r="AD44" s="369"/>
      <c r="AE44" s="369"/>
      <c r="AF44" s="369"/>
      <c r="AG44" s="369"/>
      <c r="AH44" s="369"/>
    </row>
    <row r="45" spans="1:34" x14ac:dyDescent="0.25">
      <c r="A45" s="369"/>
      <c r="B45" s="369"/>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69"/>
      <c r="AC45" s="369"/>
      <c r="AD45" s="369"/>
      <c r="AE45" s="369"/>
      <c r="AF45" s="369"/>
      <c r="AG45" s="369"/>
      <c r="AH45" s="369"/>
    </row>
    <row r="46" spans="1:34" x14ac:dyDescent="0.25">
      <c r="A46" s="369"/>
      <c r="B46" s="369"/>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69"/>
      <c r="AC46" s="369"/>
      <c r="AD46" s="369"/>
      <c r="AE46" s="369"/>
      <c r="AF46" s="369"/>
      <c r="AG46" s="369"/>
      <c r="AH46" s="369"/>
    </row>
    <row r="47" spans="1:34" x14ac:dyDescent="0.25">
      <c r="A47" s="369"/>
      <c r="B47" s="369"/>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69"/>
      <c r="AC47" s="369"/>
      <c r="AD47" s="369"/>
      <c r="AE47" s="369"/>
      <c r="AF47" s="369"/>
      <c r="AG47" s="369"/>
      <c r="AH47" s="369"/>
    </row>
    <row r="48" spans="1:34" x14ac:dyDescent="0.25">
      <c r="A48" s="369"/>
      <c r="B48" s="369"/>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69"/>
      <c r="AC48" s="369"/>
      <c r="AD48" s="369"/>
      <c r="AE48" s="369"/>
      <c r="AF48" s="369"/>
      <c r="AG48" s="369"/>
      <c r="AH48" s="369"/>
    </row>
    <row r="49" spans="1:34" x14ac:dyDescent="0.25">
      <c r="A49" s="369"/>
      <c r="B49" s="369"/>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69"/>
      <c r="AC49" s="369"/>
      <c r="AD49" s="369"/>
      <c r="AE49" s="369"/>
      <c r="AF49" s="369"/>
      <c r="AG49" s="369"/>
      <c r="AH49" s="369"/>
    </row>
    <row r="50" spans="1:34" x14ac:dyDescent="0.25">
      <c r="A50" s="369"/>
      <c r="B50" s="369"/>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row>
    <row r="51" spans="1:34" x14ac:dyDescent="0.25">
      <c r="A51" s="369"/>
      <c r="B51" s="369"/>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69"/>
      <c r="AC51" s="369"/>
      <c r="AD51" s="369"/>
      <c r="AE51" s="369"/>
      <c r="AF51" s="369"/>
      <c r="AG51" s="369"/>
      <c r="AH51" s="369"/>
    </row>
    <row r="52" spans="1:34" x14ac:dyDescent="0.25">
      <c r="A52" s="369"/>
      <c r="B52" s="369"/>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69"/>
      <c r="AC52" s="369"/>
      <c r="AD52" s="369"/>
      <c r="AE52" s="369"/>
      <c r="AF52" s="369"/>
      <c r="AG52" s="369"/>
      <c r="AH52" s="369"/>
    </row>
    <row r="53" spans="1:34" x14ac:dyDescent="0.25">
      <c r="A53" s="369"/>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69"/>
      <c r="AC53" s="369"/>
      <c r="AD53" s="369"/>
      <c r="AE53" s="369"/>
      <c r="AF53" s="369"/>
      <c r="AG53" s="369"/>
      <c r="AH53" s="369"/>
    </row>
    <row r="54" spans="1:34" x14ac:dyDescent="0.25">
      <c r="A54" s="369"/>
      <c r="B54" s="369"/>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69"/>
      <c r="AC54" s="369"/>
      <c r="AD54" s="369"/>
      <c r="AE54" s="369"/>
      <c r="AF54" s="369"/>
      <c r="AG54" s="369"/>
      <c r="AH54" s="369"/>
    </row>
    <row r="55" spans="1:34" x14ac:dyDescent="0.25">
      <c r="A55" s="369"/>
      <c r="B55" s="369"/>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69"/>
      <c r="AC55" s="369"/>
      <c r="AD55" s="369"/>
      <c r="AE55" s="369"/>
      <c r="AF55" s="369"/>
      <c r="AG55" s="369"/>
      <c r="AH55" s="369"/>
    </row>
    <row r="56" spans="1:34" x14ac:dyDescent="0.25">
      <c r="A56" s="369"/>
      <c r="B56" s="369"/>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row>
    <row r="57" spans="1:34" x14ac:dyDescent="0.25">
      <c r="A57" s="369"/>
      <c r="B57" s="369"/>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69"/>
      <c r="AC57" s="369"/>
      <c r="AD57" s="369"/>
      <c r="AE57" s="369"/>
      <c r="AF57" s="369"/>
      <c r="AG57" s="369"/>
      <c r="AH57" s="369"/>
    </row>
    <row r="58" spans="1:34" x14ac:dyDescent="0.25">
      <c r="A58" s="369"/>
      <c r="B58" s="369"/>
      <c r="C58" s="369"/>
      <c r="D58" s="369"/>
      <c r="E58" s="369"/>
      <c r="F58" s="369"/>
      <c r="G58" s="369"/>
      <c r="H58" s="369"/>
      <c r="I58" s="369"/>
      <c r="J58" s="369"/>
      <c r="K58" s="369"/>
      <c r="L58" s="369"/>
      <c r="M58" s="369"/>
      <c r="N58" s="369"/>
      <c r="O58" s="369"/>
      <c r="P58" s="369"/>
      <c r="Q58" s="369"/>
      <c r="R58" s="369"/>
      <c r="S58" s="369"/>
      <c r="T58" s="369"/>
      <c r="U58" s="369"/>
      <c r="V58" s="369"/>
      <c r="W58" s="369"/>
      <c r="X58" s="369"/>
      <c r="Y58" s="369"/>
      <c r="Z58" s="369"/>
      <c r="AA58" s="369"/>
      <c r="AB58" s="369"/>
      <c r="AC58" s="369"/>
      <c r="AD58" s="369"/>
      <c r="AE58" s="369"/>
      <c r="AF58" s="369"/>
      <c r="AG58" s="369"/>
      <c r="AH58" s="369"/>
    </row>
    <row r="59" spans="1:34" x14ac:dyDescent="0.25">
      <c r="A59" s="369"/>
      <c r="B59" s="369"/>
      <c r="C59" s="369"/>
      <c r="D59" s="369"/>
      <c r="E59" s="369"/>
      <c r="F59" s="369"/>
      <c r="G59" s="369"/>
      <c r="H59" s="369"/>
      <c r="I59" s="369"/>
      <c r="J59" s="369"/>
      <c r="K59" s="369"/>
      <c r="L59" s="369"/>
      <c r="M59" s="369"/>
      <c r="N59" s="369"/>
      <c r="O59" s="369"/>
      <c r="P59" s="369"/>
      <c r="Q59" s="369"/>
      <c r="R59" s="369"/>
      <c r="S59" s="369"/>
      <c r="T59" s="369"/>
      <c r="U59" s="369"/>
      <c r="V59" s="369"/>
      <c r="W59" s="369"/>
      <c r="X59" s="369"/>
      <c r="Y59" s="369"/>
      <c r="Z59" s="369"/>
      <c r="AA59" s="369"/>
      <c r="AB59" s="369"/>
      <c r="AC59" s="369"/>
      <c r="AD59" s="369"/>
      <c r="AE59" s="369"/>
      <c r="AF59" s="369"/>
      <c r="AG59" s="369"/>
      <c r="AH59" s="369"/>
    </row>
    <row r="60" spans="1:34" x14ac:dyDescent="0.25">
      <c r="A60" s="369"/>
      <c r="B60" s="369"/>
      <c r="C60" s="369"/>
      <c r="D60" s="369"/>
      <c r="E60" s="369"/>
      <c r="F60" s="369"/>
      <c r="G60" s="369"/>
      <c r="H60" s="369"/>
      <c r="I60" s="369"/>
      <c r="J60" s="369"/>
      <c r="K60" s="369"/>
      <c r="L60" s="369"/>
      <c r="M60" s="369"/>
      <c r="N60" s="369"/>
      <c r="O60" s="369"/>
      <c r="P60" s="369"/>
      <c r="Q60" s="369"/>
      <c r="R60" s="369"/>
      <c r="S60" s="369"/>
      <c r="T60" s="369"/>
      <c r="U60" s="369"/>
      <c r="V60" s="369"/>
      <c r="W60" s="369"/>
      <c r="X60" s="369"/>
      <c r="Y60" s="369"/>
      <c r="Z60" s="369"/>
      <c r="AA60" s="369"/>
      <c r="AB60" s="369"/>
      <c r="AC60" s="369"/>
      <c r="AD60" s="369"/>
      <c r="AE60" s="369"/>
      <c r="AF60" s="369"/>
      <c r="AG60" s="369"/>
      <c r="AH60" s="369"/>
    </row>
    <row r="61" spans="1:34" x14ac:dyDescent="0.25">
      <c r="A61" s="369"/>
      <c r="B61" s="369"/>
      <c r="C61" s="369"/>
      <c r="D61" s="369"/>
      <c r="E61" s="369"/>
      <c r="F61" s="369"/>
      <c r="G61" s="369"/>
      <c r="H61" s="369"/>
      <c r="I61" s="369"/>
      <c r="J61" s="369"/>
      <c r="K61" s="369"/>
      <c r="L61" s="369"/>
      <c r="M61" s="369"/>
      <c r="N61" s="369"/>
      <c r="O61" s="369"/>
      <c r="P61" s="369"/>
      <c r="Q61" s="369"/>
      <c r="R61" s="369"/>
      <c r="S61" s="369"/>
      <c r="T61" s="369"/>
      <c r="U61" s="369"/>
      <c r="V61" s="369"/>
      <c r="W61" s="369"/>
      <c r="X61" s="369"/>
      <c r="Y61" s="369"/>
      <c r="Z61" s="369"/>
      <c r="AA61" s="369"/>
      <c r="AB61" s="369"/>
      <c r="AC61" s="369"/>
      <c r="AD61" s="369"/>
      <c r="AE61" s="369"/>
      <c r="AF61" s="369"/>
      <c r="AG61" s="369"/>
      <c r="AH61" s="369"/>
    </row>
    <row r="62" spans="1:34" x14ac:dyDescent="0.25">
      <c r="A62" s="369"/>
      <c r="B62" s="369"/>
      <c r="C62" s="369"/>
      <c r="D62" s="369"/>
      <c r="E62" s="369"/>
      <c r="F62" s="369"/>
      <c r="G62" s="369"/>
      <c r="H62" s="369"/>
      <c r="I62" s="369"/>
      <c r="J62" s="369"/>
      <c r="K62" s="369"/>
      <c r="L62" s="369"/>
      <c r="M62" s="369"/>
      <c r="N62" s="369"/>
      <c r="O62" s="369"/>
      <c r="P62" s="369"/>
      <c r="Q62" s="369"/>
      <c r="R62" s="369"/>
      <c r="S62" s="369"/>
      <c r="T62" s="369"/>
      <c r="U62" s="369"/>
      <c r="V62" s="369"/>
      <c r="W62" s="369"/>
      <c r="X62" s="369"/>
      <c r="Y62" s="369"/>
      <c r="Z62" s="369"/>
      <c r="AA62" s="369"/>
      <c r="AB62" s="369"/>
      <c r="AC62" s="369"/>
      <c r="AD62" s="369"/>
      <c r="AE62" s="369"/>
      <c r="AF62" s="369"/>
      <c r="AG62" s="369"/>
      <c r="AH62" s="369"/>
    </row>
    <row r="63" spans="1:34" x14ac:dyDescent="0.25">
      <c r="A63" s="369"/>
      <c r="B63" s="369"/>
      <c r="C63" s="369"/>
      <c r="D63" s="369"/>
      <c r="E63" s="369"/>
      <c r="F63" s="369"/>
      <c r="G63" s="369"/>
      <c r="H63" s="369"/>
      <c r="I63" s="369"/>
      <c r="J63" s="369"/>
      <c r="K63" s="369"/>
      <c r="L63" s="369"/>
      <c r="M63" s="369"/>
      <c r="N63" s="369"/>
      <c r="O63" s="369"/>
      <c r="P63" s="369"/>
      <c r="Q63" s="369"/>
      <c r="R63" s="369"/>
      <c r="S63" s="369"/>
      <c r="T63" s="369"/>
      <c r="U63" s="369"/>
      <c r="V63" s="369"/>
      <c r="W63" s="369"/>
      <c r="X63" s="369"/>
      <c r="Y63" s="369"/>
      <c r="Z63" s="369"/>
      <c r="AA63" s="369"/>
      <c r="AB63" s="369"/>
      <c r="AC63" s="369"/>
      <c r="AD63" s="369"/>
      <c r="AE63" s="369"/>
      <c r="AF63" s="369"/>
      <c r="AG63" s="369"/>
      <c r="AH63" s="369"/>
    </row>
    <row r="64" spans="1:34" x14ac:dyDescent="0.25">
      <c r="A64" s="369"/>
      <c r="B64" s="369"/>
      <c r="C64" s="369"/>
      <c r="D64" s="369"/>
      <c r="E64" s="369"/>
      <c r="F64" s="369"/>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69"/>
      <c r="AE64" s="369"/>
      <c r="AF64" s="369"/>
      <c r="AG64" s="369"/>
      <c r="AH64" s="369"/>
    </row>
    <row r="65" spans="1:34" x14ac:dyDescent="0.25">
      <c r="A65" s="369"/>
      <c r="B65" s="369"/>
      <c r="C65" s="369"/>
      <c r="D65" s="369"/>
      <c r="E65" s="369"/>
      <c r="F65" s="369"/>
      <c r="G65" s="369"/>
      <c r="H65" s="369"/>
      <c r="I65" s="369"/>
      <c r="J65" s="369"/>
      <c r="K65" s="369"/>
      <c r="L65" s="369"/>
      <c r="M65" s="369"/>
      <c r="N65" s="369"/>
      <c r="O65" s="369"/>
      <c r="P65" s="369"/>
      <c r="Q65" s="369"/>
      <c r="R65" s="369"/>
      <c r="S65" s="369"/>
      <c r="T65" s="369"/>
      <c r="U65" s="369"/>
      <c r="V65" s="369"/>
      <c r="W65" s="369"/>
      <c r="X65" s="369"/>
      <c r="Y65" s="369"/>
      <c r="Z65" s="369"/>
      <c r="AA65" s="369"/>
      <c r="AB65" s="369"/>
      <c r="AC65" s="369"/>
      <c r="AD65" s="369"/>
      <c r="AE65" s="369"/>
      <c r="AF65" s="369"/>
      <c r="AG65" s="369"/>
      <c r="AH65" s="369"/>
    </row>
    <row r="66" spans="1:34" x14ac:dyDescent="0.25">
      <c r="A66" s="369"/>
      <c r="B66" s="369"/>
      <c r="C66" s="369"/>
      <c r="D66" s="369"/>
      <c r="E66" s="369"/>
      <c r="F66" s="369"/>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c r="AD66" s="369"/>
      <c r="AE66" s="369"/>
      <c r="AF66" s="369"/>
      <c r="AG66" s="369"/>
      <c r="AH66" s="369"/>
    </row>
    <row r="67" spans="1:34" x14ac:dyDescent="0.25">
      <c r="A67" s="369"/>
      <c r="B67" s="369"/>
      <c r="C67" s="369"/>
      <c r="D67" s="369"/>
      <c r="E67" s="369"/>
      <c r="F67" s="369"/>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69"/>
      <c r="AE67" s="369"/>
      <c r="AF67" s="369"/>
      <c r="AG67" s="369"/>
      <c r="AH67" s="369"/>
    </row>
    <row r="68" spans="1:34" x14ac:dyDescent="0.25">
      <c r="A68" s="369"/>
      <c r="B68" s="369"/>
      <c r="C68" s="369"/>
      <c r="D68" s="369"/>
      <c r="E68" s="369"/>
      <c r="F68" s="369"/>
      <c r="G68" s="369"/>
      <c r="H68" s="369"/>
      <c r="I68" s="369"/>
      <c r="J68" s="369"/>
      <c r="K68" s="369"/>
      <c r="L68" s="369"/>
      <c r="M68" s="369"/>
      <c r="N68" s="369"/>
      <c r="O68" s="369"/>
      <c r="P68" s="369"/>
      <c r="Q68" s="369"/>
      <c r="R68" s="369"/>
      <c r="S68" s="369"/>
      <c r="T68" s="369"/>
      <c r="U68" s="369"/>
      <c r="V68" s="369"/>
      <c r="W68" s="369"/>
      <c r="X68" s="369"/>
      <c r="Y68" s="369"/>
      <c r="Z68" s="369"/>
      <c r="AA68" s="369"/>
      <c r="AB68" s="369"/>
      <c r="AC68" s="369"/>
      <c r="AD68" s="369"/>
      <c r="AE68" s="369"/>
      <c r="AF68" s="369"/>
      <c r="AG68" s="369"/>
      <c r="AH68" s="369"/>
    </row>
    <row r="69" spans="1:34" x14ac:dyDescent="0.25">
      <c r="A69" s="369"/>
      <c r="B69" s="369"/>
      <c r="C69" s="369"/>
      <c r="D69" s="369"/>
      <c r="E69" s="369"/>
      <c r="F69" s="369"/>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69"/>
      <c r="AE69" s="369"/>
      <c r="AF69" s="369"/>
      <c r="AG69" s="369"/>
      <c r="AH69" s="369"/>
    </row>
    <row r="70" spans="1:34" x14ac:dyDescent="0.25">
      <c r="A70" s="369"/>
      <c r="B70" s="369"/>
      <c r="C70" s="369"/>
      <c r="D70" s="369"/>
      <c r="E70" s="369"/>
      <c r="F70" s="369"/>
      <c r="G70" s="369"/>
      <c r="H70" s="369"/>
      <c r="I70" s="369"/>
      <c r="J70" s="369"/>
      <c r="K70" s="369"/>
      <c r="L70" s="369"/>
      <c r="M70" s="369"/>
      <c r="N70" s="369"/>
      <c r="O70" s="369"/>
      <c r="P70" s="369"/>
      <c r="Q70" s="369"/>
      <c r="R70" s="369"/>
      <c r="S70" s="369"/>
      <c r="T70" s="369"/>
      <c r="U70" s="369"/>
      <c r="V70" s="369"/>
      <c r="W70" s="369"/>
      <c r="X70" s="369"/>
      <c r="Y70" s="369"/>
      <c r="Z70" s="369"/>
      <c r="AA70" s="369"/>
      <c r="AB70" s="369"/>
      <c r="AC70" s="369"/>
      <c r="AD70" s="369"/>
      <c r="AE70" s="369"/>
      <c r="AF70" s="369"/>
      <c r="AG70" s="369"/>
      <c r="AH70" s="369"/>
    </row>
    <row r="71" spans="1:34" x14ac:dyDescent="0.25">
      <c r="A71" s="369"/>
      <c r="B71" s="369"/>
      <c r="C71" s="369"/>
      <c r="D71" s="369"/>
      <c r="E71" s="369"/>
      <c r="F71" s="369"/>
      <c r="G71" s="369"/>
      <c r="H71" s="369"/>
      <c r="I71" s="369"/>
      <c r="J71" s="369"/>
      <c r="K71" s="369"/>
      <c r="L71" s="369"/>
      <c r="M71" s="369"/>
      <c r="N71" s="369"/>
      <c r="O71" s="369"/>
      <c r="P71" s="369"/>
      <c r="Q71" s="369"/>
      <c r="R71" s="369"/>
      <c r="S71" s="369"/>
      <c r="T71" s="369"/>
      <c r="U71" s="369"/>
      <c r="V71" s="369"/>
      <c r="W71" s="369"/>
      <c r="X71" s="369"/>
      <c r="Y71" s="369"/>
      <c r="Z71" s="369"/>
      <c r="AA71" s="369"/>
      <c r="AB71" s="369"/>
      <c r="AC71" s="369"/>
      <c r="AD71" s="369"/>
      <c r="AE71" s="369"/>
      <c r="AF71" s="369"/>
      <c r="AG71" s="369"/>
      <c r="AH71" s="369"/>
    </row>
    <row r="72" spans="1:34" x14ac:dyDescent="0.25">
      <c r="A72" s="369"/>
      <c r="B72" s="369"/>
      <c r="C72" s="369"/>
      <c r="D72" s="369"/>
      <c r="E72" s="369"/>
      <c r="F72" s="369"/>
      <c r="G72" s="369"/>
      <c r="H72" s="369"/>
      <c r="I72" s="369"/>
      <c r="J72" s="369"/>
      <c r="K72" s="369"/>
      <c r="L72" s="369"/>
      <c r="M72" s="369"/>
      <c r="N72" s="369"/>
      <c r="O72" s="369"/>
      <c r="P72" s="369"/>
      <c r="Q72" s="369"/>
      <c r="R72" s="369"/>
      <c r="S72" s="369"/>
      <c r="T72" s="369"/>
      <c r="U72" s="369"/>
      <c r="V72" s="369"/>
      <c r="W72" s="369"/>
      <c r="X72" s="369"/>
      <c r="Y72" s="369"/>
      <c r="Z72" s="369"/>
      <c r="AA72" s="369"/>
      <c r="AB72" s="369"/>
      <c r="AC72" s="369"/>
      <c r="AD72" s="369"/>
      <c r="AE72" s="369"/>
      <c r="AF72" s="369"/>
      <c r="AG72" s="369"/>
      <c r="AH72" s="369"/>
    </row>
    <row r="73" spans="1:34" x14ac:dyDescent="0.25">
      <c r="A73" s="369"/>
      <c r="B73" s="369"/>
      <c r="C73" s="369"/>
      <c r="D73" s="369"/>
      <c r="E73" s="369"/>
      <c r="F73" s="369"/>
      <c r="G73" s="369"/>
      <c r="H73" s="369"/>
      <c r="I73" s="369"/>
      <c r="J73" s="369"/>
      <c r="K73" s="369"/>
      <c r="L73" s="369"/>
      <c r="M73" s="369"/>
      <c r="N73" s="369"/>
      <c r="O73" s="369"/>
      <c r="P73" s="369"/>
      <c r="Q73" s="369"/>
      <c r="R73" s="369"/>
      <c r="S73" s="369"/>
      <c r="T73" s="369"/>
      <c r="U73" s="369"/>
      <c r="V73" s="369"/>
      <c r="W73" s="369"/>
      <c r="X73" s="369"/>
      <c r="Y73" s="369"/>
      <c r="Z73" s="369"/>
      <c r="AA73" s="369"/>
      <c r="AB73" s="369"/>
      <c r="AC73" s="369"/>
      <c r="AD73" s="369"/>
      <c r="AE73" s="369"/>
      <c r="AF73" s="369"/>
      <c r="AG73" s="369"/>
      <c r="AH73" s="369"/>
    </row>
    <row r="74" spans="1:34" x14ac:dyDescent="0.25">
      <c r="A74" s="369"/>
      <c r="B74" s="369"/>
      <c r="C74" s="369"/>
      <c r="D74" s="369"/>
      <c r="E74" s="369"/>
      <c r="F74" s="369"/>
      <c r="G74" s="369"/>
      <c r="H74" s="369"/>
      <c r="I74" s="369"/>
      <c r="J74" s="369"/>
      <c r="K74" s="369"/>
      <c r="L74" s="369"/>
      <c r="M74" s="369"/>
      <c r="N74" s="369"/>
      <c r="O74" s="369"/>
      <c r="P74" s="369"/>
      <c r="Q74" s="369"/>
      <c r="R74" s="369"/>
      <c r="S74" s="369"/>
      <c r="T74" s="369"/>
      <c r="U74" s="369"/>
      <c r="V74" s="369"/>
      <c r="W74" s="369"/>
      <c r="X74" s="369"/>
      <c r="Y74" s="369"/>
      <c r="Z74" s="369"/>
      <c r="AA74" s="369"/>
      <c r="AB74" s="369"/>
      <c r="AC74" s="369"/>
      <c r="AD74" s="369"/>
      <c r="AE74" s="369"/>
      <c r="AF74" s="369"/>
      <c r="AG74" s="369"/>
      <c r="AH74" s="369"/>
    </row>
    <row r="75" spans="1:34" x14ac:dyDescent="0.25">
      <c r="A75" s="369"/>
      <c r="B75" s="369"/>
      <c r="C75" s="369"/>
      <c r="D75" s="369"/>
      <c r="E75" s="369"/>
      <c r="F75" s="369"/>
      <c r="G75" s="369"/>
      <c r="H75" s="369"/>
      <c r="I75" s="369"/>
      <c r="J75" s="369"/>
      <c r="K75" s="369"/>
      <c r="L75" s="369"/>
      <c r="M75" s="369"/>
      <c r="N75" s="369"/>
      <c r="O75" s="369"/>
      <c r="P75" s="369"/>
      <c r="Q75" s="369"/>
      <c r="R75" s="369"/>
      <c r="S75" s="369"/>
      <c r="T75" s="369"/>
      <c r="U75" s="369"/>
      <c r="V75" s="369"/>
      <c r="W75" s="369"/>
      <c r="X75" s="369"/>
      <c r="Y75" s="369"/>
      <c r="Z75" s="369"/>
      <c r="AA75" s="369"/>
      <c r="AB75" s="369"/>
      <c r="AC75" s="369"/>
      <c r="AD75" s="369"/>
      <c r="AE75" s="369"/>
      <c r="AF75" s="369"/>
      <c r="AG75" s="369"/>
      <c r="AH75" s="369"/>
    </row>
    <row r="76" spans="1:34" x14ac:dyDescent="0.25">
      <c r="A76" s="369"/>
      <c r="B76" s="369"/>
      <c r="C76" s="369"/>
      <c r="D76" s="369"/>
      <c r="E76" s="369"/>
      <c r="F76" s="369"/>
      <c r="G76" s="369"/>
      <c r="H76" s="369"/>
      <c r="I76" s="369"/>
      <c r="J76" s="369"/>
      <c r="K76" s="369"/>
      <c r="L76" s="369"/>
      <c r="M76" s="369"/>
      <c r="N76" s="369"/>
      <c r="O76" s="369"/>
      <c r="P76" s="369"/>
      <c r="Q76" s="369"/>
      <c r="R76" s="369"/>
      <c r="S76" s="369"/>
      <c r="T76" s="369"/>
      <c r="U76" s="369"/>
      <c r="V76" s="369"/>
      <c r="W76" s="369"/>
      <c r="X76" s="369"/>
      <c r="Y76" s="369"/>
      <c r="Z76" s="369"/>
      <c r="AA76" s="369"/>
      <c r="AB76" s="369"/>
      <c r="AC76" s="369"/>
      <c r="AD76" s="369"/>
      <c r="AE76" s="369"/>
      <c r="AF76" s="369"/>
      <c r="AG76" s="369"/>
      <c r="AH76" s="369"/>
    </row>
    <row r="77" spans="1:34" x14ac:dyDescent="0.25">
      <c r="A77" s="369"/>
      <c r="B77" s="369"/>
      <c r="C77" s="369"/>
      <c r="D77" s="369"/>
      <c r="E77" s="369"/>
      <c r="F77" s="369"/>
      <c r="G77" s="369"/>
      <c r="H77" s="369"/>
      <c r="I77" s="369"/>
      <c r="J77" s="369"/>
      <c r="K77" s="369"/>
      <c r="L77" s="369"/>
      <c r="M77" s="369"/>
      <c r="N77" s="369"/>
      <c r="O77" s="369"/>
      <c r="P77" s="369"/>
      <c r="Q77" s="369"/>
      <c r="R77" s="369"/>
      <c r="S77" s="369"/>
      <c r="T77" s="369"/>
      <c r="U77" s="369"/>
      <c r="V77" s="369"/>
      <c r="W77" s="369"/>
      <c r="X77" s="369"/>
      <c r="Y77" s="369"/>
      <c r="Z77" s="369"/>
      <c r="AA77" s="369"/>
      <c r="AB77" s="369"/>
      <c r="AC77" s="369"/>
      <c r="AD77" s="369"/>
      <c r="AE77" s="369"/>
      <c r="AF77" s="369"/>
      <c r="AG77" s="369"/>
      <c r="AH77" s="369"/>
    </row>
    <row r="78" spans="1:34" x14ac:dyDescent="0.25">
      <c r="A78" s="369"/>
      <c r="B78" s="369"/>
      <c r="C78" s="369"/>
      <c r="D78" s="369"/>
      <c r="E78" s="369"/>
      <c r="F78" s="369"/>
      <c r="G78" s="369"/>
      <c r="H78" s="369"/>
      <c r="I78" s="369"/>
      <c r="J78" s="369"/>
      <c r="K78" s="369"/>
      <c r="L78" s="369"/>
      <c r="M78" s="369"/>
      <c r="N78" s="369"/>
      <c r="O78" s="369"/>
      <c r="P78" s="369"/>
      <c r="Q78" s="369"/>
      <c r="R78" s="369"/>
      <c r="S78" s="369"/>
      <c r="T78" s="369"/>
      <c r="U78" s="369"/>
      <c r="V78" s="369"/>
      <c r="W78" s="369"/>
      <c r="X78" s="369"/>
      <c r="Y78" s="369"/>
      <c r="Z78" s="369"/>
      <c r="AA78" s="369"/>
      <c r="AB78" s="369"/>
      <c r="AC78" s="369"/>
      <c r="AD78" s="369"/>
      <c r="AE78" s="369"/>
      <c r="AF78" s="369"/>
      <c r="AG78" s="369"/>
      <c r="AH78" s="369"/>
    </row>
    <row r="79" spans="1:34" x14ac:dyDescent="0.25">
      <c r="A79" s="369"/>
      <c r="B79" s="369"/>
      <c r="C79" s="369"/>
      <c r="D79" s="369"/>
      <c r="E79" s="369"/>
      <c r="F79" s="369"/>
      <c r="G79" s="369"/>
      <c r="H79" s="369"/>
      <c r="I79" s="369"/>
      <c r="J79" s="369"/>
      <c r="K79" s="369"/>
      <c r="L79" s="369"/>
      <c r="M79" s="369"/>
      <c r="N79" s="369"/>
      <c r="O79" s="369"/>
      <c r="P79" s="369"/>
      <c r="Q79" s="369"/>
      <c r="R79" s="369"/>
      <c r="S79" s="369"/>
      <c r="T79" s="369"/>
      <c r="U79" s="369"/>
      <c r="V79" s="369"/>
      <c r="W79" s="369"/>
      <c r="X79" s="369"/>
      <c r="Y79" s="369"/>
      <c r="Z79" s="369"/>
      <c r="AA79" s="369"/>
      <c r="AB79" s="369"/>
      <c r="AC79" s="369"/>
      <c r="AD79" s="369"/>
      <c r="AE79" s="369"/>
      <c r="AF79" s="369"/>
      <c r="AG79" s="369"/>
      <c r="AH79" s="369"/>
    </row>
    <row r="80" spans="1:34" x14ac:dyDescent="0.25">
      <c r="A80" s="369"/>
      <c r="B80" s="369"/>
      <c r="C80" s="369"/>
      <c r="D80" s="369"/>
      <c r="E80" s="369"/>
      <c r="F80" s="369"/>
      <c r="G80" s="369"/>
      <c r="H80" s="369"/>
      <c r="I80" s="369"/>
      <c r="J80" s="369"/>
      <c r="K80" s="369"/>
      <c r="L80" s="369"/>
      <c r="M80" s="369"/>
      <c r="N80" s="369"/>
      <c r="O80" s="369"/>
      <c r="P80" s="369"/>
      <c r="Q80" s="369"/>
      <c r="R80" s="369"/>
      <c r="S80" s="369"/>
      <c r="T80" s="369"/>
      <c r="U80" s="369"/>
      <c r="V80" s="369"/>
      <c r="W80" s="369"/>
      <c r="X80" s="369"/>
      <c r="Y80" s="369"/>
      <c r="Z80" s="369"/>
      <c r="AA80" s="369"/>
      <c r="AB80" s="369"/>
      <c r="AC80" s="369"/>
      <c r="AD80" s="369"/>
      <c r="AE80" s="369"/>
      <c r="AF80" s="369"/>
      <c r="AG80" s="369"/>
      <c r="AH80" s="369"/>
    </row>
    <row r="81" spans="1:34" x14ac:dyDescent="0.25">
      <c r="A81" s="369"/>
      <c r="B81" s="369"/>
      <c r="C81" s="369"/>
      <c r="D81" s="369"/>
      <c r="E81" s="369"/>
      <c r="F81" s="369"/>
      <c r="G81" s="369"/>
      <c r="H81" s="369"/>
      <c r="I81" s="369"/>
      <c r="J81" s="369"/>
      <c r="K81" s="369"/>
      <c r="L81" s="369"/>
      <c r="M81" s="369"/>
      <c r="N81" s="369"/>
      <c r="O81" s="369"/>
      <c r="P81" s="369"/>
      <c r="Q81" s="369"/>
      <c r="R81" s="369"/>
      <c r="S81" s="369"/>
      <c r="T81" s="369"/>
      <c r="U81" s="369"/>
      <c r="V81" s="369"/>
      <c r="W81" s="369"/>
      <c r="X81" s="369"/>
      <c r="Y81" s="369"/>
      <c r="Z81" s="369"/>
      <c r="AA81" s="369"/>
      <c r="AB81" s="369"/>
      <c r="AC81" s="369"/>
      <c r="AD81" s="369"/>
      <c r="AE81" s="369"/>
      <c r="AF81" s="369"/>
      <c r="AG81" s="369"/>
      <c r="AH81" s="369"/>
    </row>
    <row r="82" spans="1:34" x14ac:dyDescent="0.25">
      <c r="A82" s="369"/>
      <c r="B82" s="369"/>
      <c r="C82" s="369"/>
      <c r="D82" s="369"/>
      <c r="E82" s="369"/>
      <c r="F82" s="369"/>
      <c r="G82" s="369"/>
      <c r="H82" s="369"/>
      <c r="I82" s="369"/>
      <c r="J82" s="369"/>
      <c r="K82" s="369"/>
      <c r="L82" s="369"/>
      <c r="M82" s="369"/>
      <c r="N82" s="369"/>
      <c r="O82" s="369"/>
      <c r="P82" s="369"/>
      <c r="Q82" s="369"/>
      <c r="R82" s="369"/>
      <c r="S82" s="369"/>
      <c r="T82" s="369"/>
      <c r="U82" s="369"/>
      <c r="V82" s="369"/>
      <c r="W82" s="369"/>
      <c r="X82" s="369"/>
      <c r="Y82" s="369"/>
      <c r="Z82" s="369"/>
      <c r="AA82" s="369"/>
      <c r="AB82" s="369"/>
      <c r="AC82" s="369"/>
      <c r="AD82" s="369"/>
      <c r="AE82" s="369"/>
      <c r="AF82" s="369"/>
      <c r="AG82" s="369"/>
      <c r="AH82" s="369"/>
    </row>
    <row r="83" spans="1:34" x14ac:dyDescent="0.25">
      <c r="A83" s="369"/>
      <c r="B83" s="369"/>
      <c r="C83" s="369"/>
      <c r="D83" s="369"/>
      <c r="E83" s="369"/>
      <c r="F83" s="369"/>
      <c r="G83" s="369"/>
      <c r="H83" s="369"/>
      <c r="I83" s="369"/>
      <c r="J83" s="369"/>
      <c r="K83" s="369"/>
      <c r="L83" s="369"/>
      <c r="M83" s="369"/>
      <c r="N83" s="369"/>
      <c r="O83" s="369"/>
      <c r="P83" s="369"/>
      <c r="Q83" s="369"/>
      <c r="R83" s="369"/>
      <c r="S83" s="369"/>
      <c r="T83" s="369"/>
      <c r="U83" s="369"/>
      <c r="V83" s="369"/>
      <c r="W83" s="369"/>
      <c r="X83" s="369"/>
      <c r="Y83" s="369"/>
      <c r="Z83" s="369"/>
      <c r="AA83" s="369"/>
      <c r="AB83" s="369"/>
      <c r="AC83" s="369"/>
      <c r="AD83" s="369"/>
      <c r="AE83" s="369"/>
      <c r="AF83" s="369"/>
      <c r="AG83" s="369"/>
      <c r="AH83" s="369"/>
    </row>
    <row r="84" spans="1:34" x14ac:dyDescent="0.25">
      <c r="A84" s="369"/>
      <c r="B84" s="369"/>
      <c r="C84" s="369"/>
      <c r="D84" s="369"/>
      <c r="E84" s="369"/>
      <c r="F84" s="369"/>
      <c r="G84" s="369"/>
      <c r="H84" s="369"/>
      <c r="I84" s="369"/>
      <c r="J84" s="369"/>
      <c r="K84" s="369"/>
      <c r="L84" s="369"/>
      <c r="M84" s="369"/>
      <c r="N84" s="369"/>
      <c r="O84" s="369"/>
      <c r="P84" s="369"/>
      <c r="Q84" s="369"/>
      <c r="R84" s="369"/>
      <c r="S84" s="369"/>
      <c r="T84" s="369"/>
      <c r="U84" s="369"/>
      <c r="V84" s="369"/>
      <c r="W84" s="369"/>
      <c r="X84" s="369"/>
      <c r="Y84" s="369"/>
      <c r="Z84" s="369"/>
      <c r="AA84" s="369"/>
      <c r="AB84" s="369"/>
      <c r="AC84" s="369"/>
      <c r="AD84" s="369"/>
      <c r="AE84" s="369"/>
      <c r="AF84" s="369"/>
      <c r="AG84" s="369"/>
      <c r="AH84" s="369"/>
    </row>
    <row r="85" spans="1:34" x14ac:dyDescent="0.25">
      <c r="A85" s="369"/>
      <c r="B85" s="369"/>
      <c r="C85" s="369"/>
      <c r="D85" s="369"/>
      <c r="E85" s="369"/>
      <c r="F85" s="369"/>
      <c r="G85" s="369"/>
      <c r="H85" s="369"/>
      <c r="I85" s="369"/>
      <c r="J85" s="369"/>
      <c r="K85" s="369"/>
      <c r="L85" s="369"/>
      <c r="M85" s="369"/>
      <c r="N85" s="369"/>
      <c r="O85" s="369"/>
      <c r="P85" s="369"/>
      <c r="Q85" s="369"/>
      <c r="R85" s="369"/>
      <c r="S85" s="369"/>
      <c r="T85" s="369"/>
      <c r="U85" s="369"/>
      <c r="V85" s="369"/>
      <c r="W85" s="369"/>
      <c r="X85" s="369"/>
      <c r="Y85" s="369"/>
      <c r="Z85" s="369"/>
      <c r="AA85" s="369"/>
      <c r="AB85" s="369"/>
      <c r="AC85" s="369"/>
      <c r="AD85" s="369"/>
      <c r="AE85" s="369"/>
      <c r="AF85" s="369"/>
      <c r="AG85" s="369"/>
      <c r="AH85" s="369"/>
    </row>
    <row r="86" spans="1:34" x14ac:dyDescent="0.25">
      <c r="A86" s="369"/>
      <c r="B86" s="369"/>
      <c r="C86" s="369"/>
      <c r="D86" s="369"/>
      <c r="E86" s="369"/>
      <c r="F86" s="369"/>
      <c r="G86" s="369"/>
      <c r="H86" s="369"/>
      <c r="I86" s="369"/>
      <c r="J86" s="369"/>
      <c r="K86" s="369"/>
      <c r="L86" s="369"/>
      <c r="M86" s="369"/>
      <c r="N86" s="369"/>
      <c r="O86" s="369"/>
      <c r="P86" s="369"/>
      <c r="Q86" s="369"/>
      <c r="R86" s="369"/>
      <c r="S86" s="369"/>
      <c r="T86" s="369"/>
      <c r="U86" s="369"/>
      <c r="V86" s="369"/>
      <c r="W86" s="369"/>
      <c r="X86" s="369"/>
      <c r="Y86" s="369"/>
      <c r="Z86" s="369"/>
      <c r="AA86" s="369"/>
      <c r="AB86" s="369"/>
      <c r="AC86" s="369"/>
      <c r="AD86" s="369"/>
      <c r="AE86" s="369"/>
      <c r="AF86" s="369"/>
      <c r="AG86" s="369"/>
      <c r="AH86" s="369"/>
    </row>
    <row r="87" spans="1:34" x14ac:dyDescent="0.25">
      <c r="A87" s="369"/>
      <c r="B87" s="369"/>
      <c r="C87" s="369"/>
      <c r="D87" s="369"/>
      <c r="E87" s="369"/>
      <c r="F87" s="369"/>
      <c r="G87" s="369"/>
      <c r="H87" s="369"/>
      <c r="I87" s="369"/>
      <c r="J87" s="369"/>
      <c r="K87" s="369"/>
      <c r="L87" s="369"/>
      <c r="M87" s="369"/>
      <c r="N87" s="369"/>
      <c r="O87" s="369"/>
      <c r="P87" s="369"/>
      <c r="Q87" s="369"/>
      <c r="R87" s="369"/>
      <c r="S87" s="369"/>
      <c r="T87" s="369"/>
      <c r="U87" s="369"/>
      <c r="V87" s="369"/>
      <c r="W87" s="369"/>
      <c r="X87" s="369"/>
      <c r="Y87" s="369"/>
      <c r="Z87" s="369"/>
      <c r="AA87" s="369"/>
      <c r="AB87" s="369"/>
      <c r="AC87" s="369"/>
      <c r="AD87" s="369"/>
      <c r="AE87" s="369"/>
      <c r="AF87" s="369"/>
      <c r="AG87" s="369"/>
      <c r="AH87" s="369"/>
    </row>
    <row r="88" spans="1:34" x14ac:dyDescent="0.25">
      <c r="A88" s="369"/>
      <c r="B88" s="369"/>
      <c r="C88" s="369"/>
      <c r="D88" s="369"/>
      <c r="E88" s="369"/>
      <c r="F88" s="369"/>
      <c r="G88" s="369"/>
      <c r="H88" s="369"/>
      <c r="I88" s="369"/>
      <c r="J88" s="369"/>
      <c r="K88" s="369"/>
      <c r="L88" s="369"/>
      <c r="M88" s="369"/>
      <c r="N88" s="369"/>
      <c r="O88" s="369"/>
      <c r="P88" s="369"/>
      <c r="Q88" s="369"/>
      <c r="R88" s="369"/>
      <c r="S88" s="369"/>
      <c r="T88" s="369"/>
      <c r="U88" s="369"/>
      <c r="V88" s="369"/>
      <c r="W88" s="369"/>
      <c r="X88" s="369"/>
      <c r="Y88" s="369"/>
      <c r="Z88" s="369"/>
      <c r="AA88" s="369"/>
      <c r="AB88" s="369"/>
      <c r="AC88" s="369"/>
      <c r="AD88" s="369"/>
      <c r="AE88" s="369"/>
      <c r="AF88" s="369"/>
      <c r="AG88" s="369"/>
      <c r="AH88" s="369"/>
    </row>
    <row r="89" spans="1:34" x14ac:dyDescent="0.25">
      <c r="A89" s="369"/>
      <c r="B89" s="369"/>
      <c r="C89" s="369"/>
      <c r="D89" s="369"/>
      <c r="E89" s="369"/>
      <c r="F89" s="369"/>
      <c r="G89" s="369"/>
      <c r="H89" s="369"/>
      <c r="I89" s="369"/>
      <c r="J89" s="369"/>
      <c r="K89" s="369"/>
      <c r="L89" s="369"/>
      <c r="M89" s="369"/>
      <c r="N89" s="369"/>
      <c r="O89" s="369"/>
      <c r="P89" s="369"/>
      <c r="Q89" s="369"/>
      <c r="R89" s="369"/>
      <c r="S89" s="369"/>
      <c r="T89" s="369"/>
      <c r="U89" s="369"/>
      <c r="V89" s="369"/>
      <c r="W89" s="369"/>
      <c r="X89" s="369"/>
      <c r="Y89" s="369"/>
      <c r="Z89" s="369"/>
      <c r="AA89" s="369"/>
      <c r="AB89" s="369"/>
      <c r="AC89" s="369"/>
      <c r="AD89" s="369"/>
      <c r="AE89" s="369"/>
      <c r="AF89" s="369"/>
      <c r="AG89" s="369"/>
      <c r="AH89" s="369"/>
    </row>
    <row r="90" spans="1:34" x14ac:dyDescent="0.25">
      <c r="A90" s="369"/>
      <c r="B90" s="369"/>
      <c r="C90" s="369"/>
      <c r="D90" s="369"/>
      <c r="E90" s="369"/>
      <c r="F90" s="369"/>
      <c r="G90" s="369"/>
      <c r="H90" s="369"/>
      <c r="I90" s="369"/>
      <c r="J90" s="369"/>
      <c r="K90" s="369"/>
      <c r="L90" s="369"/>
      <c r="M90" s="369"/>
      <c r="N90" s="369"/>
      <c r="O90" s="369"/>
      <c r="P90" s="369"/>
      <c r="Q90" s="369"/>
      <c r="R90" s="369"/>
      <c r="S90" s="369"/>
      <c r="T90" s="369"/>
      <c r="U90" s="369"/>
      <c r="V90" s="369"/>
      <c r="W90" s="369"/>
      <c r="X90" s="369"/>
      <c r="Y90" s="369"/>
      <c r="Z90" s="369"/>
      <c r="AA90" s="369"/>
      <c r="AB90" s="369"/>
      <c r="AC90" s="369"/>
      <c r="AD90" s="369"/>
      <c r="AE90" s="369"/>
      <c r="AF90" s="369"/>
      <c r="AG90" s="369"/>
      <c r="AH90" s="369"/>
    </row>
    <row r="91" spans="1:34" x14ac:dyDescent="0.25">
      <c r="A91" s="369"/>
      <c r="B91" s="369"/>
      <c r="C91" s="369"/>
      <c r="D91" s="369"/>
      <c r="E91" s="369"/>
      <c r="F91" s="369"/>
      <c r="G91" s="369"/>
      <c r="H91" s="369"/>
      <c r="I91" s="369"/>
      <c r="J91" s="369"/>
      <c r="K91" s="369"/>
      <c r="L91" s="369"/>
      <c r="M91" s="369"/>
      <c r="N91" s="369"/>
      <c r="O91" s="369"/>
      <c r="P91" s="369"/>
      <c r="Q91" s="369"/>
      <c r="R91" s="369"/>
      <c r="S91" s="369"/>
      <c r="T91" s="369"/>
      <c r="U91" s="369"/>
      <c r="V91" s="369"/>
      <c r="W91" s="369"/>
      <c r="X91" s="369"/>
      <c r="Y91" s="369"/>
      <c r="Z91" s="369"/>
      <c r="AA91" s="369"/>
      <c r="AB91" s="369"/>
      <c r="AC91" s="369"/>
      <c r="AD91" s="369"/>
      <c r="AE91" s="369"/>
      <c r="AF91" s="369"/>
      <c r="AG91" s="369"/>
      <c r="AH91" s="369"/>
    </row>
    <row r="92" spans="1:34" x14ac:dyDescent="0.25">
      <c r="A92" s="369"/>
      <c r="B92" s="369"/>
      <c r="C92" s="369"/>
      <c r="D92" s="369"/>
      <c r="E92" s="369"/>
      <c r="F92" s="369"/>
      <c r="G92" s="369"/>
      <c r="H92" s="369"/>
      <c r="I92" s="369"/>
      <c r="J92" s="369"/>
      <c r="K92" s="369"/>
      <c r="L92" s="369"/>
      <c r="M92" s="369"/>
      <c r="N92" s="369"/>
      <c r="O92" s="369"/>
      <c r="P92" s="369"/>
      <c r="Q92" s="369"/>
      <c r="R92" s="369"/>
      <c r="S92" s="369"/>
      <c r="T92" s="369"/>
      <c r="U92" s="369"/>
      <c r="V92" s="369"/>
      <c r="W92" s="369"/>
      <c r="X92" s="369"/>
      <c r="Y92" s="369"/>
      <c r="Z92" s="369"/>
      <c r="AA92" s="369"/>
      <c r="AB92" s="369"/>
      <c r="AC92" s="369"/>
      <c r="AD92" s="369"/>
      <c r="AE92" s="369"/>
      <c r="AF92" s="369"/>
      <c r="AG92" s="369"/>
      <c r="AH92" s="369"/>
    </row>
    <row r="93" spans="1:34" x14ac:dyDescent="0.25">
      <c r="A93" s="369"/>
      <c r="B93" s="369"/>
      <c r="C93" s="369"/>
      <c r="D93" s="369"/>
      <c r="E93" s="369"/>
      <c r="F93" s="369"/>
      <c r="G93" s="369"/>
      <c r="H93" s="369"/>
      <c r="I93" s="369"/>
      <c r="J93" s="369"/>
      <c r="K93" s="369"/>
      <c r="L93" s="369"/>
      <c r="M93" s="369"/>
      <c r="N93" s="369"/>
      <c r="O93" s="369"/>
      <c r="P93" s="369"/>
      <c r="Q93" s="369"/>
      <c r="R93" s="369"/>
      <c r="S93" s="369"/>
      <c r="T93" s="369"/>
      <c r="U93" s="369"/>
      <c r="V93" s="369"/>
      <c r="W93" s="369"/>
      <c r="X93" s="369"/>
      <c r="Y93" s="369"/>
      <c r="Z93" s="369"/>
      <c r="AA93" s="369"/>
      <c r="AB93" s="369"/>
      <c r="AC93" s="369"/>
      <c r="AD93" s="369"/>
      <c r="AE93" s="369"/>
      <c r="AF93" s="369"/>
      <c r="AG93" s="369"/>
      <c r="AH93" s="369"/>
    </row>
    <row r="94" spans="1:34" x14ac:dyDescent="0.25">
      <c r="A94" s="369"/>
      <c r="B94" s="369"/>
      <c r="C94" s="369"/>
      <c r="D94" s="369"/>
      <c r="E94" s="369"/>
      <c r="F94" s="369"/>
      <c r="G94" s="369"/>
      <c r="H94" s="369"/>
      <c r="I94" s="369"/>
      <c r="J94" s="369"/>
      <c r="K94" s="369"/>
      <c r="L94" s="369"/>
      <c r="M94" s="369"/>
      <c r="N94" s="369"/>
      <c r="O94" s="369"/>
      <c r="P94" s="369"/>
      <c r="Q94" s="369"/>
      <c r="R94" s="369"/>
      <c r="S94" s="369"/>
      <c r="T94" s="369"/>
      <c r="U94" s="369"/>
      <c r="V94" s="369"/>
      <c r="W94" s="369"/>
      <c r="X94" s="369"/>
      <c r="Y94" s="369"/>
      <c r="Z94" s="369"/>
      <c r="AA94" s="369"/>
      <c r="AB94" s="369"/>
      <c r="AC94" s="369"/>
      <c r="AD94" s="369"/>
      <c r="AE94" s="369"/>
      <c r="AF94" s="369"/>
      <c r="AG94" s="369"/>
      <c r="AH94" s="369"/>
    </row>
    <row r="95" spans="1:34" x14ac:dyDescent="0.25">
      <c r="A95" s="369"/>
      <c r="B95" s="369"/>
      <c r="C95" s="369"/>
      <c r="D95" s="369"/>
      <c r="E95" s="369"/>
      <c r="F95" s="369"/>
      <c r="G95" s="369"/>
      <c r="H95" s="369"/>
      <c r="I95" s="369"/>
      <c r="J95" s="369"/>
      <c r="K95" s="369"/>
      <c r="L95" s="369"/>
      <c r="M95" s="369"/>
      <c r="N95" s="369"/>
      <c r="O95" s="369"/>
      <c r="P95" s="369"/>
      <c r="Q95" s="369"/>
      <c r="R95" s="369"/>
      <c r="S95" s="369"/>
      <c r="T95" s="369"/>
      <c r="U95" s="369"/>
      <c r="V95" s="369"/>
      <c r="W95" s="369"/>
      <c r="X95" s="369"/>
      <c r="Y95" s="369"/>
      <c r="Z95" s="369"/>
      <c r="AA95" s="369"/>
      <c r="AB95" s="369"/>
      <c r="AC95" s="369"/>
      <c r="AD95" s="369"/>
      <c r="AE95" s="369"/>
      <c r="AF95" s="369"/>
      <c r="AG95" s="369"/>
      <c r="AH95" s="369"/>
    </row>
    <row r="96" spans="1:34" x14ac:dyDescent="0.25">
      <c r="A96" s="369"/>
      <c r="B96" s="369"/>
      <c r="C96" s="369"/>
      <c r="D96" s="369"/>
      <c r="E96" s="369"/>
      <c r="F96" s="369"/>
      <c r="G96" s="369"/>
      <c r="H96" s="369"/>
      <c r="I96" s="369"/>
      <c r="J96" s="369"/>
      <c r="K96" s="369"/>
      <c r="L96" s="369"/>
      <c r="M96" s="369"/>
      <c r="N96" s="369"/>
      <c r="O96" s="369"/>
      <c r="P96" s="369"/>
      <c r="Q96" s="369"/>
      <c r="R96" s="369"/>
      <c r="S96" s="369"/>
      <c r="T96" s="369"/>
      <c r="U96" s="369"/>
      <c r="V96" s="369"/>
      <c r="W96" s="369"/>
      <c r="X96" s="369"/>
      <c r="Y96" s="369"/>
      <c r="Z96" s="369"/>
      <c r="AA96" s="369"/>
      <c r="AB96" s="369"/>
      <c r="AC96" s="369"/>
      <c r="AD96" s="369"/>
      <c r="AE96" s="369"/>
      <c r="AF96" s="369"/>
      <c r="AG96" s="369"/>
      <c r="AH96" s="369"/>
    </row>
    <row r="97" spans="1:34" x14ac:dyDescent="0.25">
      <c r="A97" s="369"/>
      <c r="B97" s="369"/>
      <c r="C97" s="369"/>
      <c r="D97" s="369"/>
      <c r="E97" s="369"/>
      <c r="F97" s="369"/>
      <c r="G97" s="369"/>
      <c r="H97" s="369"/>
      <c r="I97" s="369"/>
      <c r="J97" s="369"/>
      <c r="K97" s="369"/>
      <c r="L97" s="369"/>
      <c r="M97" s="369"/>
      <c r="N97" s="369"/>
      <c r="O97" s="369"/>
      <c r="P97" s="369"/>
      <c r="Q97" s="369"/>
      <c r="R97" s="369"/>
      <c r="S97" s="369"/>
      <c r="T97" s="369"/>
      <c r="U97" s="369"/>
      <c r="V97" s="369"/>
      <c r="W97" s="369"/>
      <c r="X97" s="369"/>
      <c r="Y97" s="369"/>
      <c r="Z97" s="369"/>
      <c r="AA97" s="369"/>
      <c r="AB97" s="369"/>
      <c r="AC97" s="369"/>
      <c r="AD97" s="369"/>
      <c r="AE97" s="369"/>
      <c r="AF97" s="369"/>
      <c r="AG97" s="369"/>
      <c r="AH97" s="369"/>
    </row>
    <row r="98" spans="1:34" x14ac:dyDescent="0.25">
      <c r="A98" s="369"/>
      <c r="B98" s="369"/>
      <c r="C98" s="369"/>
      <c r="D98" s="369"/>
      <c r="E98" s="369"/>
      <c r="F98" s="369"/>
      <c r="G98" s="369"/>
      <c r="H98" s="369"/>
      <c r="I98" s="369"/>
      <c r="J98" s="369"/>
      <c r="K98" s="369"/>
      <c r="L98" s="369"/>
      <c r="M98" s="369"/>
      <c r="N98" s="369"/>
      <c r="O98" s="369"/>
      <c r="P98" s="369"/>
      <c r="Q98" s="369"/>
      <c r="R98" s="369"/>
      <c r="S98" s="369"/>
      <c r="T98" s="369"/>
      <c r="U98" s="369"/>
      <c r="V98" s="369"/>
      <c r="W98" s="369"/>
      <c r="X98" s="369"/>
      <c r="Y98" s="369"/>
      <c r="Z98" s="369"/>
      <c r="AA98" s="369"/>
      <c r="AB98" s="369"/>
      <c r="AC98" s="369"/>
      <c r="AD98" s="369"/>
      <c r="AE98" s="369"/>
      <c r="AF98" s="369"/>
      <c r="AG98" s="369"/>
      <c r="AH98" s="369"/>
    </row>
    <row r="99" spans="1:34" x14ac:dyDescent="0.25">
      <c r="A99" s="369"/>
      <c r="B99" s="369"/>
      <c r="C99" s="369"/>
      <c r="D99" s="369"/>
      <c r="E99" s="369"/>
      <c r="F99" s="369"/>
      <c r="G99" s="369"/>
      <c r="H99" s="369"/>
      <c r="I99" s="369"/>
      <c r="J99" s="369"/>
      <c r="K99" s="369"/>
      <c r="L99" s="369"/>
      <c r="M99" s="369"/>
      <c r="N99" s="369"/>
      <c r="O99" s="369"/>
      <c r="P99" s="369"/>
      <c r="Q99" s="369"/>
      <c r="R99" s="369"/>
      <c r="S99" s="369"/>
      <c r="T99" s="369"/>
      <c r="U99" s="369"/>
      <c r="V99" s="369"/>
      <c r="W99" s="369"/>
      <c r="X99" s="369"/>
      <c r="Y99" s="369"/>
      <c r="Z99" s="369"/>
      <c r="AA99" s="369"/>
      <c r="AB99" s="369"/>
      <c r="AC99" s="369"/>
      <c r="AD99" s="369"/>
      <c r="AE99" s="369"/>
      <c r="AF99" s="369"/>
      <c r="AG99" s="369"/>
      <c r="AH99" s="369"/>
    </row>
    <row r="100" spans="1:34" x14ac:dyDescent="0.25">
      <c r="A100" s="369"/>
      <c r="B100" s="369"/>
      <c r="C100" s="369"/>
      <c r="D100" s="369"/>
      <c r="E100" s="369"/>
      <c r="F100" s="369"/>
      <c r="G100" s="369"/>
      <c r="H100" s="369"/>
      <c r="I100" s="369"/>
      <c r="J100" s="369"/>
      <c r="K100" s="369"/>
      <c r="L100" s="369"/>
      <c r="M100" s="369"/>
      <c r="N100" s="369"/>
      <c r="O100" s="369"/>
      <c r="P100" s="369"/>
      <c r="Q100" s="369"/>
      <c r="R100" s="369"/>
      <c r="S100" s="369"/>
      <c r="T100" s="369"/>
      <c r="U100" s="369"/>
      <c r="V100" s="369"/>
      <c r="W100" s="369"/>
      <c r="X100" s="369"/>
      <c r="Y100" s="369"/>
      <c r="Z100" s="369"/>
      <c r="AA100" s="369"/>
      <c r="AB100" s="369"/>
      <c r="AC100" s="369"/>
      <c r="AD100" s="369"/>
      <c r="AE100" s="369"/>
      <c r="AF100" s="369"/>
      <c r="AG100" s="369"/>
      <c r="AH100" s="369"/>
    </row>
    <row r="101" spans="1:34" x14ac:dyDescent="0.25">
      <c r="A101" s="369"/>
      <c r="B101" s="369"/>
      <c r="C101" s="369"/>
      <c r="D101" s="369"/>
      <c r="E101" s="369"/>
      <c r="F101" s="369"/>
      <c r="G101" s="369"/>
      <c r="H101" s="369"/>
      <c r="I101" s="369"/>
      <c r="J101" s="369"/>
      <c r="K101" s="369"/>
      <c r="L101" s="369"/>
      <c r="M101" s="369"/>
      <c r="N101" s="369"/>
      <c r="O101" s="369"/>
      <c r="P101" s="369"/>
      <c r="Q101" s="369"/>
      <c r="R101" s="369"/>
      <c r="S101" s="369"/>
      <c r="T101" s="369"/>
      <c r="U101" s="369"/>
      <c r="V101" s="369"/>
      <c r="W101" s="369"/>
      <c r="X101" s="369"/>
      <c r="Y101" s="369"/>
      <c r="Z101" s="369"/>
      <c r="AA101" s="369"/>
      <c r="AB101" s="369"/>
      <c r="AC101" s="369"/>
      <c r="AD101" s="369"/>
      <c r="AE101" s="369"/>
      <c r="AF101" s="369"/>
      <c r="AG101" s="369"/>
      <c r="AH101" s="369"/>
    </row>
    <row r="102" spans="1:34" x14ac:dyDescent="0.25">
      <c r="A102" s="369"/>
      <c r="B102" s="369"/>
      <c r="C102" s="369"/>
      <c r="D102" s="369"/>
      <c r="E102" s="369"/>
      <c r="F102" s="369"/>
      <c r="G102" s="369"/>
      <c r="H102" s="369"/>
      <c r="I102" s="369"/>
      <c r="J102" s="369"/>
      <c r="K102" s="369"/>
      <c r="L102" s="369"/>
      <c r="M102" s="369"/>
      <c r="N102" s="369"/>
      <c r="O102" s="369"/>
      <c r="P102" s="369"/>
      <c r="Q102" s="369"/>
      <c r="R102" s="369"/>
      <c r="S102" s="369"/>
      <c r="T102" s="369"/>
      <c r="U102" s="369"/>
      <c r="V102" s="369"/>
      <c r="W102" s="369"/>
      <c r="X102" s="369"/>
      <c r="Y102" s="369"/>
      <c r="Z102" s="369"/>
      <c r="AA102" s="369"/>
      <c r="AB102" s="369"/>
      <c r="AC102" s="369"/>
      <c r="AD102" s="369"/>
      <c r="AE102" s="369"/>
      <c r="AF102" s="369"/>
      <c r="AG102" s="369"/>
      <c r="AH102" s="369"/>
    </row>
    <row r="103" spans="1:34" x14ac:dyDescent="0.25">
      <c r="A103" s="369"/>
      <c r="B103" s="369"/>
      <c r="C103" s="369"/>
      <c r="D103" s="369"/>
      <c r="E103" s="369"/>
      <c r="F103" s="369"/>
      <c r="G103" s="369"/>
      <c r="H103" s="369"/>
      <c r="I103" s="369"/>
      <c r="J103" s="369"/>
      <c r="K103" s="369"/>
      <c r="L103" s="369"/>
      <c r="M103" s="369"/>
      <c r="N103" s="369"/>
      <c r="O103" s="369"/>
      <c r="P103" s="369"/>
      <c r="Q103" s="369"/>
      <c r="R103" s="369"/>
      <c r="S103" s="369"/>
      <c r="T103" s="369"/>
      <c r="U103" s="369"/>
      <c r="V103" s="369"/>
      <c r="W103" s="369"/>
      <c r="X103" s="369"/>
      <c r="Y103" s="369"/>
      <c r="Z103" s="369"/>
      <c r="AA103" s="369"/>
      <c r="AB103" s="369"/>
      <c r="AC103" s="369"/>
      <c r="AD103" s="369"/>
      <c r="AE103" s="369"/>
      <c r="AF103" s="369"/>
      <c r="AG103" s="369"/>
      <c r="AH103" s="369"/>
    </row>
    <row r="104" spans="1:34" x14ac:dyDescent="0.25">
      <c r="A104" s="369"/>
      <c r="B104" s="369"/>
      <c r="C104" s="369"/>
      <c r="D104" s="369"/>
      <c r="E104" s="369"/>
      <c r="F104" s="369"/>
      <c r="G104" s="369"/>
      <c r="H104" s="369"/>
      <c r="I104" s="369"/>
      <c r="J104" s="369"/>
      <c r="K104" s="369"/>
      <c r="L104" s="369"/>
      <c r="M104" s="369"/>
      <c r="N104" s="369"/>
      <c r="O104" s="369"/>
      <c r="P104" s="369"/>
      <c r="Q104" s="369"/>
      <c r="R104" s="369"/>
      <c r="S104" s="369"/>
      <c r="T104" s="369"/>
      <c r="U104" s="369"/>
      <c r="V104" s="369"/>
      <c r="W104" s="369"/>
      <c r="X104" s="369"/>
      <c r="Y104" s="369"/>
      <c r="Z104" s="369"/>
      <c r="AA104" s="369"/>
      <c r="AB104" s="369"/>
      <c r="AC104" s="369"/>
      <c r="AD104" s="369"/>
      <c r="AE104" s="369"/>
      <c r="AF104" s="369"/>
      <c r="AG104" s="369"/>
      <c r="AH104" s="369"/>
    </row>
    <row r="105" spans="1:34" x14ac:dyDescent="0.25">
      <c r="A105" s="369"/>
      <c r="B105" s="369"/>
      <c r="C105" s="369"/>
      <c r="D105" s="369"/>
      <c r="E105" s="369"/>
      <c r="F105" s="369"/>
      <c r="G105" s="369"/>
      <c r="H105" s="369"/>
      <c r="I105" s="369"/>
      <c r="J105" s="369"/>
      <c r="K105" s="369"/>
      <c r="L105" s="369"/>
      <c r="M105" s="369"/>
      <c r="N105" s="369"/>
      <c r="O105" s="369"/>
      <c r="P105" s="369"/>
      <c r="Q105" s="369"/>
      <c r="R105" s="369"/>
      <c r="S105" s="369"/>
      <c r="T105" s="369"/>
      <c r="U105" s="369"/>
      <c r="V105" s="369"/>
      <c r="W105" s="369"/>
      <c r="X105" s="369"/>
      <c r="Y105" s="369"/>
      <c r="Z105" s="369"/>
      <c r="AA105" s="369"/>
      <c r="AB105" s="369"/>
      <c r="AC105" s="369"/>
      <c r="AD105" s="369"/>
      <c r="AE105" s="369"/>
      <c r="AF105" s="369"/>
      <c r="AG105" s="369"/>
      <c r="AH105" s="369"/>
    </row>
    <row r="106" spans="1:34" x14ac:dyDescent="0.25">
      <c r="A106" s="369"/>
      <c r="B106" s="369"/>
      <c r="C106" s="369"/>
      <c r="D106" s="369"/>
      <c r="E106" s="369"/>
      <c r="F106" s="369"/>
      <c r="G106" s="369"/>
      <c r="H106" s="369"/>
      <c r="I106" s="369"/>
      <c r="J106" s="369"/>
      <c r="K106" s="369"/>
      <c r="L106" s="369"/>
      <c r="M106" s="369"/>
      <c r="N106" s="369"/>
      <c r="O106" s="369"/>
      <c r="P106" s="369"/>
      <c r="Q106" s="369"/>
      <c r="R106" s="369"/>
      <c r="S106" s="369"/>
      <c r="T106" s="369"/>
      <c r="U106" s="369"/>
      <c r="V106" s="369"/>
      <c r="W106" s="369"/>
      <c r="X106" s="369"/>
      <c r="Y106" s="369"/>
      <c r="Z106" s="369"/>
      <c r="AA106" s="369"/>
      <c r="AB106" s="369"/>
      <c r="AC106" s="369"/>
      <c r="AD106" s="369"/>
      <c r="AE106" s="369"/>
      <c r="AF106" s="369"/>
      <c r="AG106" s="369"/>
      <c r="AH106" s="369"/>
    </row>
    <row r="107" spans="1:34" x14ac:dyDescent="0.25">
      <c r="A107" s="369"/>
      <c r="B107" s="369"/>
      <c r="C107" s="369"/>
      <c r="D107" s="369"/>
      <c r="E107" s="369"/>
      <c r="F107" s="369"/>
      <c r="G107" s="369"/>
      <c r="H107" s="369"/>
      <c r="I107" s="369"/>
      <c r="J107" s="369"/>
      <c r="K107" s="369"/>
      <c r="L107" s="369"/>
      <c r="M107" s="369"/>
      <c r="N107" s="369"/>
      <c r="O107" s="369"/>
      <c r="P107" s="369"/>
      <c r="Q107" s="369"/>
      <c r="R107" s="369"/>
      <c r="S107" s="369"/>
      <c r="T107" s="369"/>
      <c r="U107" s="369"/>
      <c r="V107" s="369"/>
      <c r="W107" s="369"/>
      <c r="X107" s="369"/>
      <c r="Y107" s="369"/>
      <c r="Z107" s="369"/>
      <c r="AA107" s="369"/>
      <c r="AB107" s="369"/>
      <c r="AC107" s="369"/>
      <c r="AD107" s="369"/>
      <c r="AE107" s="369"/>
      <c r="AF107" s="369"/>
      <c r="AG107" s="369"/>
      <c r="AH107" s="369"/>
    </row>
    <row r="108" spans="1:34" x14ac:dyDescent="0.25">
      <c r="A108" s="369"/>
      <c r="B108" s="369"/>
      <c r="C108" s="369"/>
      <c r="D108" s="369"/>
      <c r="E108" s="369"/>
      <c r="F108" s="369"/>
      <c r="G108" s="369"/>
      <c r="H108" s="369"/>
      <c r="I108" s="369"/>
      <c r="J108" s="369"/>
      <c r="K108" s="369"/>
      <c r="L108" s="369"/>
      <c r="M108" s="369"/>
      <c r="N108" s="369"/>
      <c r="O108" s="369"/>
      <c r="P108" s="369"/>
      <c r="Q108" s="369"/>
      <c r="R108" s="369"/>
      <c r="S108" s="369"/>
      <c r="T108" s="369"/>
      <c r="U108" s="369"/>
      <c r="V108" s="369"/>
      <c r="W108" s="369"/>
      <c r="X108" s="369"/>
      <c r="Y108" s="369"/>
      <c r="Z108" s="369"/>
      <c r="AA108" s="369"/>
      <c r="AB108" s="369"/>
      <c r="AC108" s="369"/>
      <c r="AD108" s="369"/>
      <c r="AE108" s="369"/>
      <c r="AF108" s="369"/>
      <c r="AG108" s="369"/>
      <c r="AH108" s="369"/>
    </row>
    <row r="109" spans="1:34" x14ac:dyDescent="0.25">
      <c r="A109" s="369"/>
      <c r="B109" s="369"/>
      <c r="C109" s="369"/>
      <c r="D109" s="369"/>
      <c r="E109" s="369"/>
      <c r="F109" s="369"/>
      <c r="G109" s="369"/>
      <c r="H109" s="369"/>
      <c r="I109" s="369"/>
      <c r="J109" s="369"/>
      <c r="K109" s="369"/>
      <c r="L109" s="369"/>
      <c r="M109" s="369"/>
      <c r="N109" s="369"/>
      <c r="O109" s="369"/>
      <c r="P109" s="369"/>
      <c r="Q109" s="369"/>
      <c r="R109" s="369"/>
      <c r="S109" s="369"/>
      <c r="T109" s="369"/>
      <c r="U109" s="369"/>
      <c r="V109" s="369"/>
      <c r="W109" s="369"/>
      <c r="X109" s="369"/>
      <c r="Y109" s="369"/>
      <c r="Z109" s="369"/>
      <c r="AA109" s="369"/>
      <c r="AB109" s="369"/>
      <c r="AC109" s="369"/>
      <c r="AD109" s="369"/>
      <c r="AE109" s="369"/>
      <c r="AF109" s="369"/>
      <c r="AG109" s="369"/>
      <c r="AH109" s="369"/>
    </row>
    <row r="110" spans="1:34" x14ac:dyDescent="0.25">
      <c r="A110" s="369"/>
      <c r="B110" s="369"/>
      <c r="C110" s="369"/>
      <c r="D110" s="369"/>
      <c r="E110" s="369"/>
      <c r="F110" s="369"/>
      <c r="G110" s="369"/>
      <c r="H110" s="369"/>
      <c r="I110" s="369"/>
      <c r="J110" s="369"/>
      <c r="K110" s="369"/>
      <c r="L110" s="369"/>
      <c r="M110" s="369"/>
      <c r="N110" s="369"/>
      <c r="O110" s="369"/>
      <c r="P110" s="369"/>
      <c r="Q110" s="369"/>
      <c r="R110" s="369"/>
      <c r="S110" s="369"/>
      <c r="T110" s="369"/>
      <c r="U110" s="369"/>
      <c r="V110" s="369"/>
      <c r="W110" s="369"/>
      <c r="X110" s="369"/>
      <c r="Y110" s="369"/>
      <c r="Z110" s="369"/>
      <c r="AA110" s="369"/>
      <c r="AB110" s="369"/>
      <c r="AC110" s="369"/>
      <c r="AD110" s="369"/>
      <c r="AE110" s="369"/>
      <c r="AF110" s="369"/>
      <c r="AG110" s="369"/>
      <c r="AH110" s="369"/>
    </row>
    <row r="111" spans="1:34" x14ac:dyDescent="0.25">
      <c r="A111" s="369"/>
      <c r="B111" s="369"/>
      <c r="C111" s="369"/>
      <c r="D111" s="369"/>
      <c r="E111" s="369"/>
      <c r="F111" s="369"/>
      <c r="G111" s="369"/>
      <c r="H111" s="369"/>
      <c r="I111" s="369"/>
      <c r="J111" s="369"/>
      <c r="K111" s="369"/>
      <c r="L111" s="369"/>
      <c r="M111" s="369"/>
      <c r="N111" s="369"/>
      <c r="O111" s="369"/>
      <c r="P111" s="369"/>
      <c r="Q111" s="369"/>
      <c r="R111" s="369"/>
      <c r="S111" s="369"/>
      <c r="T111" s="369"/>
      <c r="U111" s="369"/>
      <c r="V111" s="369"/>
      <c r="W111" s="369"/>
      <c r="X111" s="369"/>
      <c r="Y111" s="369"/>
      <c r="Z111" s="369"/>
      <c r="AA111" s="369"/>
      <c r="AB111" s="369"/>
      <c r="AC111" s="369"/>
      <c r="AD111" s="369"/>
      <c r="AE111" s="369"/>
      <c r="AF111" s="369"/>
      <c r="AG111" s="369"/>
      <c r="AH111" s="369"/>
    </row>
    <row r="112" spans="1:34" x14ac:dyDescent="0.25">
      <c r="A112" s="369"/>
      <c r="B112" s="369"/>
      <c r="C112" s="369"/>
      <c r="D112" s="369"/>
      <c r="E112" s="369"/>
      <c r="F112" s="369"/>
      <c r="G112" s="369"/>
      <c r="H112" s="369"/>
      <c r="I112" s="369"/>
      <c r="J112" s="369"/>
      <c r="K112" s="369"/>
      <c r="L112" s="369"/>
      <c r="M112" s="369"/>
      <c r="N112" s="369"/>
      <c r="O112" s="369"/>
      <c r="P112" s="369"/>
      <c r="Q112" s="369"/>
      <c r="R112" s="369"/>
      <c r="S112" s="369"/>
      <c r="T112" s="369"/>
      <c r="U112" s="369"/>
      <c r="V112" s="369"/>
      <c r="W112" s="369"/>
      <c r="X112" s="369"/>
      <c r="Y112" s="369"/>
      <c r="Z112" s="369"/>
      <c r="AA112" s="369"/>
      <c r="AB112" s="369"/>
      <c r="AC112" s="369"/>
      <c r="AD112" s="369"/>
      <c r="AE112" s="369"/>
      <c r="AF112" s="369"/>
      <c r="AG112" s="369"/>
      <c r="AH112" s="369"/>
    </row>
    <row r="113" spans="1:34" x14ac:dyDescent="0.25">
      <c r="A113" s="369"/>
      <c r="B113" s="369"/>
      <c r="C113" s="369"/>
      <c r="D113" s="369"/>
      <c r="E113" s="369"/>
      <c r="F113" s="369"/>
      <c r="G113" s="369"/>
      <c r="H113" s="369"/>
      <c r="I113" s="369"/>
      <c r="J113" s="369"/>
      <c r="K113" s="369"/>
      <c r="L113" s="369"/>
      <c r="M113" s="369"/>
      <c r="N113" s="369"/>
      <c r="O113" s="369"/>
      <c r="P113" s="369"/>
      <c r="Q113" s="369"/>
      <c r="R113" s="369"/>
      <c r="S113" s="369"/>
      <c r="T113" s="369"/>
      <c r="U113" s="369"/>
      <c r="V113" s="369"/>
      <c r="W113" s="369"/>
      <c r="X113" s="369"/>
      <c r="Y113" s="369"/>
      <c r="Z113" s="369"/>
      <c r="AA113" s="369"/>
      <c r="AB113" s="369"/>
      <c r="AC113" s="369"/>
      <c r="AD113" s="369"/>
      <c r="AE113" s="369"/>
      <c r="AF113" s="369"/>
      <c r="AG113" s="369"/>
      <c r="AH113" s="369"/>
    </row>
    <row r="114" spans="1:34" x14ac:dyDescent="0.25">
      <c r="A114" s="369"/>
      <c r="B114" s="369"/>
      <c r="C114" s="369"/>
      <c r="D114" s="369"/>
      <c r="E114" s="369"/>
      <c r="F114" s="369"/>
      <c r="G114" s="369"/>
      <c r="H114" s="369"/>
      <c r="I114" s="369"/>
      <c r="J114" s="369"/>
      <c r="K114" s="369"/>
      <c r="L114" s="369"/>
      <c r="M114" s="369"/>
      <c r="N114" s="369"/>
      <c r="O114" s="369"/>
      <c r="P114" s="369"/>
      <c r="Q114" s="369"/>
      <c r="R114" s="369"/>
      <c r="S114" s="369"/>
      <c r="T114" s="369"/>
      <c r="U114" s="369"/>
      <c r="V114" s="369"/>
      <c r="W114" s="369"/>
      <c r="X114" s="369"/>
      <c r="Y114" s="369"/>
      <c r="Z114" s="369"/>
      <c r="AA114" s="369"/>
      <c r="AB114" s="369"/>
      <c r="AC114" s="369"/>
      <c r="AD114" s="369"/>
      <c r="AE114" s="369"/>
      <c r="AF114" s="369"/>
      <c r="AG114" s="369"/>
      <c r="AH114" s="369"/>
    </row>
    <row r="115" spans="1:34" x14ac:dyDescent="0.25">
      <c r="A115" s="369"/>
      <c r="B115" s="369"/>
      <c r="C115" s="369"/>
      <c r="D115" s="369"/>
      <c r="E115" s="369"/>
      <c r="F115" s="369"/>
      <c r="G115" s="369"/>
      <c r="H115" s="369"/>
      <c r="I115" s="369"/>
      <c r="J115" s="369"/>
      <c r="K115" s="369"/>
      <c r="L115" s="369"/>
      <c r="M115" s="369"/>
      <c r="N115" s="369"/>
      <c r="O115" s="369"/>
      <c r="P115" s="369"/>
      <c r="Q115" s="369"/>
      <c r="R115" s="369"/>
      <c r="S115" s="369"/>
      <c r="T115" s="369"/>
      <c r="U115" s="369"/>
      <c r="V115" s="369"/>
      <c r="W115" s="369"/>
      <c r="X115" s="369"/>
      <c r="Y115" s="369"/>
      <c r="Z115" s="369"/>
      <c r="AA115" s="369"/>
      <c r="AB115" s="369"/>
      <c r="AC115" s="369"/>
      <c r="AD115" s="369"/>
      <c r="AE115" s="369"/>
      <c r="AF115" s="369"/>
      <c r="AG115" s="369"/>
      <c r="AH115" s="369"/>
    </row>
    <row r="116" spans="1:34" x14ac:dyDescent="0.25">
      <c r="A116" s="369"/>
      <c r="B116" s="369"/>
      <c r="C116" s="369"/>
      <c r="D116" s="369"/>
      <c r="E116" s="369"/>
      <c r="F116" s="369"/>
      <c r="G116" s="369"/>
      <c r="H116" s="369"/>
      <c r="I116" s="369"/>
      <c r="J116" s="369"/>
      <c r="K116" s="369"/>
      <c r="L116" s="369"/>
      <c r="M116" s="369"/>
      <c r="N116" s="369"/>
      <c r="O116" s="369"/>
      <c r="P116" s="369"/>
      <c r="Q116" s="369"/>
      <c r="R116" s="369"/>
      <c r="S116" s="369"/>
      <c r="T116" s="369"/>
      <c r="U116" s="369"/>
      <c r="V116" s="369"/>
      <c r="W116" s="369"/>
      <c r="X116" s="369"/>
      <c r="Y116" s="369"/>
      <c r="Z116" s="369"/>
      <c r="AA116" s="369"/>
      <c r="AB116" s="369"/>
      <c r="AC116" s="369"/>
      <c r="AD116" s="369"/>
      <c r="AE116" s="369"/>
      <c r="AF116" s="369"/>
      <c r="AG116" s="369"/>
      <c r="AH116" s="369"/>
    </row>
    <row r="117" spans="1:34" x14ac:dyDescent="0.25">
      <c r="A117" s="369"/>
      <c r="B117" s="369"/>
      <c r="C117" s="369"/>
      <c r="D117" s="369"/>
      <c r="E117" s="369"/>
      <c r="F117" s="369"/>
      <c r="G117" s="369"/>
      <c r="H117" s="369"/>
      <c r="I117" s="369"/>
      <c r="J117" s="369"/>
      <c r="K117" s="369"/>
      <c r="L117" s="369"/>
      <c r="M117" s="369"/>
      <c r="N117" s="369"/>
      <c r="O117" s="369"/>
      <c r="P117" s="369"/>
      <c r="Q117" s="369"/>
      <c r="R117" s="369"/>
      <c r="S117" s="369"/>
      <c r="T117" s="369"/>
      <c r="U117" s="369"/>
      <c r="V117" s="369"/>
      <c r="W117" s="369"/>
      <c r="X117" s="369"/>
      <c r="Y117" s="369"/>
      <c r="Z117" s="369"/>
      <c r="AA117" s="369"/>
      <c r="AB117" s="369"/>
      <c r="AC117" s="369"/>
      <c r="AD117" s="369"/>
      <c r="AE117" s="369"/>
      <c r="AF117" s="369"/>
      <c r="AG117" s="369"/>
      <c r="AH117" s="369"/>
    </row>
    <row r="118" spans="1:34" x14ac:dyDescent="0.25">
      <c r="A118" s="369"/>
      <c r="B118" s="369"/>
      <c r="C118" s="369"/>
      <c r="D118" s="369"/>
      <c r="E118" s="369"/>
      <c r="F118" s="369"/>
      <c r="G118" s="369"/>
      <c r="H118" s="369"/>
      <c r="I118" s="369"/>
      <c r="J118" s="369"/>
      <c r="K118" s="369"/>
      <c r="L118" s="369"/>
      <c r="M118" s="369"/>
      <c r="N118" s="369"/>
      <c r="O118" s="369"/>
      <c r="P118" s="369"/>
      <c r="Q118" s="369"/>
      <c r="R118" s="369"/>
      <c r="S118" s="369"/>
      <c r="T118" s="369"/>
      <c r="U118" s="369"/>
      <c r="V118" s="369"/>
      <c r="W118" s="369"/>
      <c r="X118" s="369"/>
      <c r="Y118" s="369"/>
      <c r="Z118" s="369"/>
      <c r="AA118" s="369"/>
      <c r="AB118" s="369"/>
      <c r="AC118" s="369"/>
      <c r="AD118" s="369"/>
      <c r="AE118" s="369"/>
      <c r="AF118" s="369"/>
      <c r="AG118" s="369"/>
      <c r="AH118" s="369"/>
    </row>
    <row r="119" spans="1:34" x14ac:dyDescent="0.25">
      <c r="A119" s="369"/>
      <c r="B119" s="369"/>
      <c r="C119" s="369"/>
      <c r="D119" s="369"/>
      <c r="E119" s="369"/>
      <c r="F119" s="369"/>
      <c r="G119" s="369"/>
      <c r="H119" s="369"/>
      <c r="I119" s="369"/>
      <c r="J119" s="369"/>
      <c r="K119" s="369"/>
      <c r="L119" s="369"/>
      <c r="M119" s="369"/>
      <c r="N119" s="369"/>
      <c r="O119" s="369"/>
      <c r="P119" s="369"/>
      <c r="Q119" s="369"/>
      <c r="R119" s="369"/>
      <c r="S119" s="369"/>
      <c r="T119" s="369"/>
      <c r="U119" s="369"/>
      <c r="V119" s="369"/>
      <c r="W119" s="369"/>
      <c r="X119" s="369"/>
      <c r="Y119" s="369"/>
      <c r="Z119" s="369"/>
      <c r="AA119" s="369"/>
      <c r="AB119" s="369"/>
      <c r="AC119" s="369"/>
      <c r="AD119" s="369"/>
      <c r="AE119" s="369"/>
      <c r="AF119" s="369"/>
      <c r="AG119" s="369"/>
      <c r="AH119" s="369"/>
    </row>
    <row r="120" spans="1:34" x14ac:dyDescent="0.25">
      <c r="A120" s="369"/>
      <c r="B120" s="369"/>
      <c r="C120" s="369"/>
      <c r="D120" s="369"/>
      <c r="E120" s="369"/>
      <c r="F120" s="369"/>
      <c r="G120" s="369"/>
      <c r="H120" s="369"/>
      <c r="I120" s="369"/>
      <c r="J120" s="369"/>
      <c r="K120" s="369"/>
      <c r="L120" s="369"/>
      <c r="M120" s="369"/>
      <c r="N120" s="369"/>
      <c r="O120" s="369"/>
      <c r="P120" s="369"/>
      <c r="Q120" s="369"/>
      <c r="R120" s="369"/>
      <c r="S120" s="369"/>
      <c r="T120" s="369"/>
      <c r="U120" s="369"/>
      <c r="V120" s="369"/>
      <c r="W120" s="369"/>
      <c r="X120" s="369"/>
      <c r="Y120" s="369"/>
      <c r="Z120" s="369"/>
      <c r="AA120" s="369"/>
      <c r="AB120" s="369"/>
      <c r="AC120" s="369"/>
      <c r="AD120" s="369"/>
      <c r="AE120" s="369"/>
      <c r="AF120" s="369"/>
      <c r="AG120" s="369"/>
      <c r="AH120" s="369"/>
    </row>
    <row r="121" spans="1:34" x14ac:dyDescent="0.25">
      <c r="A121" s="369"/>
      <c r="B121" s="369"/>
      <c r="C121" s="369"/>
      <c r="D121" s="369"/>
      <c r="E121" s="369"/>
      <c r="F121" s="369"/>
      <c r="G121" s="369"/>
      <c r="H121" s="369"/>
      <c r="I121" s="369"/>
      <c r="J121" s="369"/>
      <c r="K121" s="369"/>
      <c r="L121" s="369"/>
      <c r="M121" s="369"/>
      <c r="N121" s="369"/>
      <c r="O121" s="369"/>
      <c r="P121" s="369"/>
      <c r="Q121" s="369"/>
      <c r="R121" s="369"/>
      <c r="S121" s="369"/>
      <c r="T121" s="369"/>
      <c r="U121" s="369"/>
      <c r="V121" s="369"/>
      <c r="W121" s="369"/>
      <c r="X121" s="369"/>
      <c r="Y121" s="369"/>
      <c r="Z121" s="369"/>
      <c r="AA121" s="369"/>
      <c r="AB121" s="369"/>
      <c r="AC121" s="369"/>
      <c r="AD121" s="369"/>
      <c r="AE121" s="369"/>
      <c r="AF121" s="369"/>
      <c r="AG121" s="369"/>
      <c r="AH121" s="369"/>
    </row>
    <row r="122" spans="1:34" x14ac:dyDescent="0.25">
      <c r="A122" s="369"/>
      <c r="B122" s="369"/>
      <c r="C122" s="369"/>
      <c r="D122" s="369"/>
      <c r="E122" s="369"/>
      <c r="F122" s="369"/>
      <c r="G122" s="369"/>
      <c r="H122" s="369"/>
      <c r="I122" s="369"/>
      <c r="J122" s="369"/>
      <c r="K122" s="369"/>
      <c r="L122" s="369"/>
      <c r="M122" s="369"/>
      <c r="N122" s="369"/>
      <c r="O122" s="369"/>
      <c r="P122" s="369"/>
      <c r="Q122" s="369"/>
      <c r="R122" s="369"/>
      <c r="S122" s="369"/>
      <c r="T122" s="369"/>
      <c r="U122" s="369"/>
      <c r="V122" s="369"/>
      <c r="W122" s="369"/>
      <c r="X122" s="369"/>
      <c r="Y122" s="369"/>
      <c r="Z122" s="369"/>
      <c r="AA122" s="369"/>
      <c r="AB122" s="369"/>
      <c r="AC122" s="369"/>
      <c r="AD122" s="369"/>
      <c r="AE122" s="369"/>
      <c r="AF122" s="369"/>
      <c r="AG122" s="369"/>
      <c r="AH122" s="369"/>
    </row>
    <row r="123" spans="1:34" x14ac:dyDescent="0.25">
      <c r="A123" s="369"/>
      <c r="B123" s="369"/>
      <c r="C123" s="369"/>
      <c r="D123" s="369"/>
      <c r="E123" s="369"/>
      <c r="F123" s="369"/>
      <c r="G123" s="369"/>
      <c r="H123" s="369"/>
      <c r="I123" s="369"/>
      <c r="J123" s="369"/>
      <c r="K123" s="369"/>
      <c r="L123" s="369"/>
      <c r="M123" s="369"/>
      <c r="N123" s="369"/>
      <c r="O123" s="369"/>
      <c r="P123" s="369"/>
      <c r="Q123" s="369"/>
      <c r="R123" s="369"/>
      <c r="S123" s="369"/>
      <c r="T123" s="369"/>
      <c r="U123" s="369"/>
      <c r="V123" s="369"/>
      <c r="W123" s="369"/>
      <c r="X123" s="369"/>
      <c r="Y123" s="369"/>
      <c r="Z123" s="369"/>
      <c r="AA123" s="369"/>
      <c r="AB123" s="369"/>
      <c r="AC123" s="369"/>
      <c r="AD123" s="369"/>
      <c r="AE123" s="369"/>
      <c r="AF123" s="369"/>
      <c r="AG123" s="369"/>
      <c r="AH123" s="369"/>
    </row>
    <row r="124" spans="1:34" x14ac:dyDescent="0.25">
      <c r="A124" s="369"/>
      <c r="B124" s="369"/>
      <c r="C124" s="369"/>
      <c r="D124" s="369"/>
      <c r="E124" s="369"/>
      <c r="F124" s="369"/>
      <c r="G124" s="369"/>
      <c r="H124" s="369"/>
      <c r="I124" s="369"/>
      <c r="J124" s="369"/>
      <c r="K124" s="369"/>
      <c r="L124" s="369"/>
      <c r="M124" s="369"/>
      <c r="N124" s="369"/>
      <c r="O124" s="369"/>
      <c r="P124" s="369"/>
      <c r="Q124" s="369"/>
      <c r="R124" s="369"/>
      <c r="S124" s="369"/>
      <c r="T124" s="369"/>
      <c r="U124" s="369"/>
      <c r="V124" s="369"/>
      <c r="W124" s="369"/>
      <c r="X124" s="369"/>
      <c r="Y124" s="369"/>
      <c r="Z124" s="369"/>
      <c r="AA124" s="369"/>
      <c r="AB124" s="369"/>
      <c r="AC124" s="369"/>
      <c r="AD124" s="369"/>
      <c r="AE124" s="369"/>
      <c r="AF124" s="369"/>
      <c r="AG124" s="369"/>
      <c r="AH124" s="369"/>
    </row>
    <row r="125" spans="1:34" x14ac:dyDescent="0.25">
      <c r="A125" s="369"/>
      <c r="B125" s="369"/>
      <c r="C125" s="369"/>
      <c r="D125" s="369"/>
      <c r="E125" s="369"/>
      <c r="F125" s="369"/>
      <c r="G125" s="369"/>
      <c r="H125" s="369"/>
      <c r="I125" s="369"/>
      <c r="J125" s="369"/>
      <c r="K125" s="369"/>
      <c r="L125" s="369"/>
      <c r="M125" s="369"/>
      <c r="N125" s="369"/>
      <c r="O125" s="369"/>
      <c r="P125" s="369"/>
      <c r="Q125" s="369"/>
      <c r="R125" s="369"/>
      <c r="S125" s="369"/>
      <c r="T125" s="369"/>
      <c r="U125" s="369"/>
      <c r="V125" s="369"/>
      <c r="W125" s="369"/>
      <c r="X125" s="369"/>
      <c r="Y125" s="369"/>
      <c r="Z125" s="369"/>
      <c r="AA125" s="369"/>
      <c r="AB125" s="369"/>
      <c r="AC125" s="369"/>
      <c r="AD125" s="369"/>
      <c r="AE125" s="369"/>
      <c r="AF125" s="369"/>
      <c r="AG125" s="369"/>
      <c r="AH125" s="369"/>
    </row>
    <row r="126" spans="1:34" x14ac:dyDescent="0.25">
      <c r="A126" s="369"/>
      <c r="B126" s="369"/>
      <c r="C126" s="369"/>
      <c r="D126" s="369"/>
      <c r="E126" s="369"/>
      <c r="F126" s="369"/>
      <c r="G126" s="369"/>
      <c r="H126" s="369"/>
      <c r="I126" s="369"/>
      <c r="J126" s="369"/>
      <c r="K126" s="369"/>
      <c r="L126" s="369"/>
      <c r="M126" s="369"/>
      <c r="N126" s="369"/>
      <c r="O126" s="369"/>
      <c r="P126" s="369"/>
      <c r="Q126" s="369"/>
      <c r="R126" s="369"/>
      <c r="S126" s="369"/>
      <c r="T126" s="369"/>
      <c r="U126" s="369"/>
      <c r="V126" s="369"/>
      <c r="W126" s="369"/>
      <c r="X126" s="369"/>
      <c r="Y126" s="369"/>
      <c r="Z126" s="369"/>
      <c r="AA126" s="369"/>
      <c r="AB126" s="369"/>
      <c r="AC126" s="369"/>
      <c r="AD126" s="369"/>
      <c r="AE126" s="369"/>
      <c r="AF126" s="369"/>
      <c r="AG126" s="369"/>
      <c r="AH126" s="369"/>
    </row>
    <row r="127" spans="1:34" x14ac:dyDescent="0.25">
      <c r="A127" s="369"/>
      <c r="B127" s="369"/>
      <c r="C127" s="369"/>
      <c r="D127" s="369"/>
      <c r="E127" s="369"/>
      <c r="F127" s="369"/>
      <c r="G127" s="369"/>
      <c r="H127" s="369"/>
      <c r="I127" s="369"/>
      <c r="J127" s="369"/>
      <c r="K127" s="369"/>
      <c r="L127" s="369"/>
      <c r="M127" s="369"/>
      <c r="N127" s="369"/>
      <c r="O127" s="369"/>
      <c r="P127" s="369"/>
      <c r="Q127" s="369"/>
      <c r="R127" s="369"/>
      <c r="S127" s="369"/>
      <c r="T127" s="369"/>
      <c r="U127" s="369"/>
      <c r="V127" s="369"/>
      <c r="W127" s="369"/>
      <c r="X127" s="369"/>
      <c r="Y127" s="369"/>
      <c r="Z127" s="369"/>
      <c r="AA127" s="369"/>
      <c r="AB127" s="369"/>
      <c r="AC127" s="369"/>
      <c r="AD127" s="369"/>
      <c r="AE127" s="369"/>
      <c r="AF127" s="369"/>
      <c r="AG127" s="369"/>
      <c r="AH127" s="369"/>
    </row>
    <row r="128" spans="1:34" x14ac:dyDescent="0.25">
      <c r="A128" s="369"/>
      <c r="B128" s="369"/>
      <c r="C128" s="369"/>
      <c r="D128" s="369"/>
      <c r="E128" s="369"/>
      <c r="F128" s="369"/>
      <c r="G128" s="369"/>
      <c r="H128" s="369"/>
      <c r="I128" s="369"/>
      <c r="J128" s="369"/>
      <c r="K128" s="369"/>
      <c r="L128" s="369"/>
      <c r="M128" s="369"/>
      <c r="N128" s="369"/>
      <c r="O128" s="369"/>
      <c r="P128" s="369"/>
      <c r="Q128" s="369"/>
      <c r="R128" s="369"/>
      <c r="S128" s="369"/>
      <c r="T128" s="369"/>
      <c r="U128" s="369"/>
      <c r="V128" s="369"/>
      <c r="W128" s="369"/>
      <c r="X128" s="369"/>
      <c r="Y128" s="369"/>
      <c r="Z128" s="369"/>
      <c r="AA128" s="369"/>
      <c r="AB128" s="369"/>
      <c r="AC128" s="369"/>
      <c r="AD128" s="369"/>
      <c r="AE128" s="369"/>
      <c r="AF128" s="369"/>
      <c r="AG128" s="369"/>
      <c r="AH128" s="369"/>
    </row>
    <row r="129" spans="1:34" x14ac:dyDescent="0.25">
      <c r="A129" s="369"/>
      <c r="B129" s="369"/>
      <c r="C129" s="369"/>
      <c r="D129" s="369"/>
      <c r="E129" s="369"/>
      <c r="F129" s="369"/>
      <c r="G129" s="369"/>
      <c r="H129" s="369"/>
      <c r="I129" s="369"/>
      <c r="J129" s="369"/>
      <c r="K129" s="369"/>
      <c r="L129" s="369"/>
      <c r="M129" s="369"/>
      <c r="N129" s="369"/>
      <c r="O129" s="369"/>
      <c r="P129" s="369"/>
      <c r="Q129" s="369"/>
      <c r="R129" s="369"/>
      <c r="S129" s="369"/>
      <c r="T129" s="369"/>
      <c r="U129" s="369"/>
      <c r="V129" s="369"/>
      <c r="W129" s="369"/>
      <c r="X129" s="369"/>
      <c r="Y129" s="369"/>
      <c r="Z129" s="369"/>
      <c r="AA129" s="369"/>
      <c r="AB129" s="369"/>
      <c r="AC129" s="369"/>
      <c r="AD129" s="369"/>
      <c r="AE129" s="369"/>
      <c r="AF129" s="369"/>
      <c r="AG129" s="369"/>
      <c r="AH129" s="369"/>
    </row>
    <row r="130" spans="1:34" x14ac:dyDescent="0.25">
      <c r="A130" s="369"/>
      <c r="B130" s="369"/>
      <c r="C130" s="369"/>
      <c r="D130" s="369"/>
      <c r="E130" s="369"/>
      <c r="F130" s="369"/>
      <c r="G130" s="369"/>
      <c r="H130" s="369"/>
      <c r="I130" s="369"/>
      <c r="J130" s="369"/>
      <c r="K130" s="369"/>
      <c r="L130" s="369"/>
      <c r="M130" s="369"/>
      <c r="N130" s="369"/>
      <c r="O130" s="369"/>
      <c r="P130" s="369"/>
      <c r="Q130" s="369"/>
      <c r="R130" s="369"/>
      <c r="S130" s="369"/>
      <c r="T130" s="369"/>
      <c r="U130" s="369"/>
      <c r="V130" s="369"/>
      <c r="W130" s="369"/>
      <c r="X130" s="369"/>
      <c r="Y130" s="369"/>
      <c r="Z130" s="369"/>
      <c r="AA130" s="369"/>
      <c r="AB130" s="369"/>
      <c r="AC130" s="369"/>
      <c r="AD130" s="369"/>
      <c r="AE130" s="369"/>
      <c r="AF130" s="369"/>
      <c r="AG130" s="369"/>
      <c r="AH130" s="369"/>
    </row>
    <row r="131" spans="1:34" x14ac:dyDescent="0.25">
      <c r="A131" s="369"/>
      <c r="B131" s="369"/>
      <c r="C131" s="369"/>
      <c r="D131" s="369"/>
      <c r="E131" s="369"/>
      <c r="F131" s="369"/>
      <c r="G131" s="369"/>
      <c r="H131" s="369"/>
      <c r="I131" s="369"/>
      <c r="J131" s="369"/>
      <c r="K131" s="369"/>
      <c r="L131" s="369"/>
      <c r="M131" s="369"/>
      <c r="N131" s="369"/>
      <c r="O131" s="369"/>
      <c r="P131" s="369"/>
      <c r="Q131" s="369"/>
      <c r="R131" s="369"/>
      <c r="S131" s="369"/>
      <c r="T131" s="369"/>
      <c r="U131" s="369"/>
      <c r="V131" s="369"/>
      <c r="W131" s="369"/>
      <c r="X131" s="369"/>
      <c r="Y131" s="369"/>
      <c r="Z131" s="369"/>
      <c r="AA131" s="369"/>
      <c r="AB131" s="369"/>
      <c r="AC131" s="369"/>
      <c r="AD131" s="369"/>
      <c r="AE131" s="369"/>
      <c r="AF131" s="369"/>
      <c r="AG131" s="369"/>
      <c r="AH131" s="369"/>
    </row>
    <row r="132" spans="1:34" x14ac:dyDescent="0.25">
      <c r="A132" s="369"/>
      <c r="B132" s="369"/>
      <c r="C132" s="369"/>
      <c r="D132" s="369"/>
      <c r="E132" s="369"/>
      <c r="F132" s="369"/>
      <c r="G132" s="369"/>
      <c r="H132" s="369"/>
      <c r="I132" s="369"/>
      <c r="J132" s="369"/>
      <c r="K132" s="369"/>
      <c r="L132" s="369"/>
      <c r="M132" s="369"/>
      <c r="N132" s="369"/>
      <c r="O132" s="369"/>
      <c r="P132" s="369"/>
      <c r="Q132" s="369"/>
      <c r="R132" s="369"/>
      <c r="S132" s="369"/>
      <c r="T132" s="369"/>
      <c r="U132" s="369"/>
      <c r="V132" s="369"/>
      <c r="W132" s="369"/>
      <c r="X132" s="369"/>
      <c r="Y132" s="369"/>
      <c r="Z132" s="369"/>
      <c r="AA132" s="369"/>
      <c r="AB132" s="369"/>
      <c r="AC132" s="369"/>
      <c r="AD132" s="369"/>
      <c r="AE132" s="369"/>
      <c r="AF132" s="369"/>
      <c r="AG132" s="369"/>
      <c r="AH132" s="369"/>
    </row>
    <row r="133" spans="1:34" x14ac:dyDescent="0.25">
      <c r="A133" s="369"/>
      <c r="B133" s="369"/>
      <c r="C133" s="369"/>
      <c r="D133" s="369"/>
      <c r="E133" s="369"/>
      <c r="F133" s="369"/>
      <c r="G133" s="369"/>
      <c r="H133" s="369"/>
      <c r="I133" s="369"/>
      <c r="J133" s="369"/>
      <c r="K133" s="369"/>
      <c r="L133" s="369"/>
      <c r="M133" s="369"/>
      <c r="N133" s="369"/>
      <c r="O133" s="369"/>
      <c r="P133" s="369"/>
      <c r="Q133" s="369"/>
      <c r="R133" s="369"/>
      <c r="S133" s="369"/>
      <c r="T133" s="369"/>
      <c r="U133" s="369"/>
      <c r="V133" s="369"/>
      <c r="W133" s="369"/>
      <c r="X133" s="369"/>
      <c r="Y133" s="369"/>
      <c r="Z133" s="369"/>
      <c r="AA133" s="369"/>
      <c r="AB133" s="369"/>
      <c r="AC133" s="369"/>
      <c r="AD133" s="369"/>
      <c r="AE133" s="369"/>
      <c r="AF133" s="369"/>
      <c r="AG133" s="369"/>
      <c r="AH133" s="369"/>
    </row>
    <row r="134" spans="1:34" x14ac:dyDescent="0.25">
      <c r="A134" s="369"/>
      <c r="B134" s="369"/>
      <c r="C134" s="369"/>
      <c r="D134" s="369"/>
      <c r="E134" s="369"/>
      <c r="F134" s="369"/>
      <c r="G134" s="369"/>
      <c r="H134" s="369"/>
      <c r="I134" s="369"/>
      <c r="J134" s="369"/>
      <c r="K134" s="369"/>
      <c r="L134" s="369"/>
      <c r="M134" s="369"/>
      <c r="N134" s="369"/>
      <c r="O134" s="369"/>
      <c r="P134" s="369"/>
      <c r="Q134" s="369"/>
      <c r="R134" s="369"/>
      <c r="S134" s="369"/>
      <c r="T134" s="369"/>
      <c r="U134" s="369"/>
      <c r="V134" s="369"/>
      <c r="W134" s="369"/>
      <c r="X134" s="369"/>
      <c r="Y134" s="369"/>
      <c r="Z134" s="369"/>
      <c r="AA134" s="369"/>
      <c r="AB134" s="369"/>
      <c r="AC134" s="369"/>
      <c r="AD134" s="369"/>
      <c r="AE134" s="369"/>
      <c r="AF134" s="369"/>
      <c r="AG134" s="369"/>
      <c r="AH134" s="369"/>
    </row>
    <row r="135" spans="1:34" x14ac:dyDescent="0.25">
      <c r="A135" s="369"/>
      <c r="B135" s="369"/>
      <c r="C135" s="369"/>
      <c r="D135" s="369"/>
      <c r="E135" s="369"/>
      <c r="F135" s="369"/>
      <c r="G135" s="369"/>
      <c r="H135" s="369"/>
      <c r="I135" s="369"/>
      <c r="J135" s="369"/>
      <c r="K135" s="369"/>
      <c r="L135" s="369"/>
      <c r="M135" s="369"/>
      <c r="N135" s="369"/>
      <c r="O135" s="369"/>
      <c r="P135" s="369"/>
      <c r="Q135" s="369"/>
      <c r="R135" s="369"/>
      <c r="S135" s="369"/>
      <c r="T135" s="369"/>
      <c r="U135" s="369"/>
      <c r="V135" s="369"/>
      <c r="W135" s="369"/>
      <c r="X135" s="369"/>
      <c r="Y135" s="369"/>
      <c r="Z135" s="369"/>
      <c r="AA135" s="369"/>
      <c r="AB135" s="369"/>
      <c r="AC135" s="369"/>
      <c r="AD135" s="369"/>
      <c r="AE135" s="369"/>
      <c r="AF135" s="369"/>
      <c r="AG135" s="369"/>
      <c r="AH135" s="369"/>
    </row>
    <row r="136" spans="1:34" x14ac:dyDescent="0.25">
      <c r="A136" s="369"/>
      <c r="B136" s="369"/>
      <c r="C136" s="369"/>
      <c r="D136" s="369"/>
      <c r="E136" s="369"/>
      <c r="F136" s="369"/>
      <c r="G136" s="369"/>
      <c r="H136" s="369"/>
      <c r="I136" s="369"/>
      <c r="J136" s="369"/>
      <c r="K136" s="369"/>
      <c r="L136" s="369"/>
      <c r="M136" s="369"/>
      <c r="N136" s="369"/>
      <c r="O136" s="369"/>
      <c r="P136" s="369"/>
      <c r="Q136" s="369"/>
      <c r="R136" s="369"/>
      <c r="S136" s="369"/>
      <c r="T136" s="369"/>
      <c r="U136" s="369"/>
      <c r="V136" s="369"/>
      <c r="W136" s="369"/>
      <c r="X136" s="369"/>
      <c r="Y136" s="369"/>
      <c r="Z136" s="369"/>
      <c r="AA136" s="369"/>
      <c r="AB136" s="369"/>
      <c r="AC136" s="369"/>
      <c r="AD136" s="369"/>
      <c r="AE136" s="369"/>
      <c r="AF136" s="369"/>
      <c r="AG136" s="369"/>
      <c r="AH136" s="369"/>
    </row>
    <row r="137" spans="1:34" x14ac:dyDescent="0.25">
      <c r="A137" s="369"/>
      <c r="B137" s="369"/>
      <c r="C137" s="369"/>
      <c r="D137" s="369"/>
      <c r="E137" s="369"/>
      <c r="F137" s="369"/>
      <c r="G137" s="369"/>
      <c r="H137" s="369"/>
      <c r="I137" s="369"/>
      <c r="J137" s="369"/>
      <c r="K137" s="369"/>
      <c r="L137" s="369"/>
      <c r="M137" s="369"/>
      <c r="N137" s="369"/>
      <c r="O137" s="369"/>
      <c r="P137" s="369"/>
      <c r="Q137" s="369"/>
      <c r="R137" s="369"/>
      <c r="S137" s="369"/>
      <c r="T137" s="369"/>
      <c r="U137" s="369"/>
      <c r="V137" s="369"/>
      <c r="W137" s="369"/>
      <c r="X137" s="369"/>
      <c r="Y137" s="369"/>
      <c r="Z137" s="369"/>
      <c r="AA137" s="369"/>
      <c r="AB137" s="369"/>
      <c r="AC137" s="369"/>
      <c r="AD137" s="369"/>
      <c r="AE137" s="369"/>
      <c r="AF137" s="369"/>
      <c r="AG137" s="369"/>
      <c r="AH137" s="369"/>
    </row>
    <row r="138" spans="1:34" x14ac:dyDescent="0.25">
      <c r="A138" s="369"/>
      <c r="B138" s="369"/>
      <c r="C138" s="369"/>
      <c r="D138" s="369"/>
      <c r="E138" s="369"/>
      <c r="F138" s="369"/>
      <c r="G138" s="369"/>
      <c r="H138" s="369"/>
      <c r="I138" s="369"/>
      <c r="J138" s="369"/>
      <c r="K138" s="369"/>
      <c r="L138" s="369"/>
      <c r="M138" s="369"/>
      <c r="N138" s="369"/>
      <c r="O138" s="369"/>
      <c r="P138" s="369"/>
      <c r="Q138" s="369"/>
      <c r="R138" s="369"/>
      <c r="S138" s="369"/>
      <c r="T138" s="369"/>
      <c r="U138" s="369"/>
      <c r="V138" s="369"/>
      <c r="W138" s="369"/>
      <c r="X138" s="369"/>
      <c r="Y138" s="369"/>
      <c r="Z138" s="369"/>
      <c r="AA138" s="369"/>
      <c r="AB138" s="369"/>
      <c r="AC138" s="369"/>
      <c r="AD138" s="369"/>
      <c r="AE138" s="369"/>
      <c r="AF138" s="369"/>
      <c r="AG138" s="369"/>
      <c r="AH138" s="369"/>
    </row>
    <row r="139" spans="1:34" x14ac:dyDescent="0.25">
      <c r="A139" s="369"/>
      <c r="B139" s="369"/>
      <c r="C139" s="369"/>
      <c r="D139" s="369"/>
      <c r="E139" s="369"/>
      <c r="F139" s="369"/>
      <c r="G139" s="369"/>
      <c r="H139" s="369"/>
      <c r="I139" s="369"/>
      <c r="J139" s="369"/>
      <c r="K139" s="369"/>
      <c r="L139" s="369"/>
      <c r="M139" s="369"/>
      <c r="N139" s="369"/>
      <c r="O139" s="369"/>
      <c r="P139" s="369"/>
      <c r="Q139" s="369"/>
      <c r="R139" s="369"/>
      <c r="S139" s="369"/>
      <c r="T139" s="369"/>
      <c r="U139" s="369"/>
      <c r="V139" s="369"/>
      <c r="W139" s="369"/>
      <c r="X139" s="369"/>
      <c r="Y139" s="369"/>
      <c r="Z139" s="369"/>
      <c r="AA139" s="369"/>
      <c r="AB139" s="369"/>
      <c r="AC139" s="369"/>
      <c r="AD139" s="369"/>
      <c r="AE139" s="369"/>
      <c r="AF139" s="369"/>
      <c r="AG139" s="369"/>
      <c r="AH139" s="369"/>
    </row>
    <row r="140" spans="1:34" x14ac:dyDescent="0.25">
      <c r="A140" s="369"/>
      <c r="B140" s="369"/>
      <c r="C140" s="369"/>
      <c r="D140" s="369"/>
      <c r="E140" s="369"/>
      <c r="F140" s="369"/>
      <c r="G140" s="369"/>
      <c r="H140" s="369"/>
      <c r="I140" s="369"/>
      <c r="J140" s="369"/>
      <c r="K140" s="369"/>
      <c r="L140" s="369"/>
      <c r="M140" s="369"/>
      <c r="N140" s="369"/>
      <c r="O140" s="369"/>
      <c r="P140" s="369"/>
      <c r="Q140" s="369"/>
      <c r="R140" s="369"/>
      <c r="S140" s="369"/>
      <c r="T140" s="369"/>
      <c r="U140" s="369"/>
      <c r="V140" s="369"/>
      <c r="W140" s="369"/>
      <c r="X140" s="369"/>
      <c r="Y140" s="369"/>
      <c r="Z140" s="369"/>
      <c r="AA140" s="369"/>
      <c r="AB140" s="369"/>
      <c r="AC140" s="369"/>
      <c r="AD140" s="369"/>
      <c r="AE140" s="369"/>
      <c r="AF140" s="369"/>
      <c r="AG140" s="369"/>
      <c r="AH140" s="369"/>
    </row>
    <row r="141" spans="1:34" x14ac:dyDescent="0.25">
      <c r="A141" s="369"/>
      <c r="B141" s="369"/>
      <c r="C141" s="369"/>
      <c r="D141" s="369"/>
      <c r="E141" s="369"/>
      <c r="F141" s="369"/>
      <c r="G141" s="369"/>
      <c r="H141" s="369"/>
      <c r="I141" s="369"/>
      <c r="J141" s="369"/>
      <c r="K141" s="369"/>
      <c r="L141" s="369"/>
      <c r="M141" s="369"/>
      <c r="N141" s="369"/>
      <c r="O141" s="369"/>
      <c r="P141" s="369"/>
      <c r="Q141" s="369"/>
      <c r="R141" s="369"/>
      <c r="S141" s="369"/>
      <c r="T141" s="369"/>
      <c r="U141" s="369"/>
      <c r="V141" s="369"/>
      <c r="W141" s="369"/>
      <c r="X141" s="369"/>
      <c r="Y141" s="369"/>
      <c r="Z141" s="369"/>
      <c r="AA141" s="369"/>
      <c r="AB141" s="369"/>
      <c r="AC141" s="369"/>
      <c r="AD141" s="369"/>
      <c r="AE141" s="369"/>
      <c r="AF141" s="369"/>
      <c r="AG141" s="369"/>
      <c r="AH141" s="369"/>
    </row>
    <row r="142" spans="1:34" x14ac:dyDescent="0.25">
      <c r="A142" s="369"/>
      <c r="B142" s="369"/>
      <c r="C142" s="369"/>
      <c r="D142" s="369"/>
      <c r="E142" s="369"/>
      <c r="F142" s="369"/>
      <c r="G142" s="369"/>
      <c r="H142" s="369"/>
      <c r="I142" s="369"/>
      <c r="J142" s="369"/>
      <c r="K142" s="369"/>
      <c r="L142" s="369"/>
      <c r="M142" s="369"/>
      <c r="N142" s="369"/>
      <c r="O142" s="369"/>
      <c r="P142" s="369"/>
      <c r="Q142" s="369"/>
      <c r="R142" s="369"/>
      <c r="S142" s="369"/>
      <c r="T142" s="369"/>
      <c r="U142" s="369"/>
      <c r="V142" s="369"/>
      <c r="W142" s="369"/>
      <c r="X142" s="369"/>
      <c r="Y142" s="369"/>
      <c r="Z142" s="369"/>
      <c r="AA142" s="369"/>
      <c r="AB142" s="369"/>
      <c r="AC142" s="369"/>
      <c r="AD142" s="369"/>
      <c r="AE142" s="369"/>
      <c r="AF142" s="369"/>
      <c r="AG142" s="369"/>
      <c r="AH142" s="369"/>
    </row>
    <row r="143" spans="1:34" x14ac:dyDescent="0.25">
      <c r="A143" s="369"/>
      <c r="B143" s="369"/>
      <c r="C143" s="369"/>
      <c r="D143" s="369"/>
      <c r="E143" s="369"/>
      <c r="F143" s="369"/>
      <c r="G143" s="369"/>
      <c r="H143" s="369"/>
      <c r="I143" s="369"/>
      <c r="J143" s="369"/>
      <c r="K143" s="369"/>
      <c r="L143" s="369"/>
      <c r="M143" s="369"/>
      <c r="N143" s="369"/>
      <c r="O143" s="369"/>
      <c r="P143" s="369"/>
      <c r="Q143" s="369"/>
      <c r="R143" s="369"/>
      <c r="S143" s="369"/>
      <c r="T143" s="369"/>
      <c r="U143" s="369"/>
      <c r="V143" s="369"/>
      <c r="W143" s="369"/>
      <c r="X143" s="369"/>
      <c r="Y143" s="369"/>
      <c r="Z143" s="369"/>
      <c r="AA143" s="369"/>
      <c r="AB143" s="369"/>
      <c r="AC143" s="369"/>
      <c r="AD143" s="369"/>
      <c r="AE143" s="369"/>
      <c r="AF143" s="369"/>
      <c r="AG143" s="369"/>
      <c r="AH143" s="369"/>
    </row>
    <row r="144" spans="1:34" x14ac:dyDescent="0.25">
      <c r="A144" s="369"/>
      <c r="B144" s="369"/>
      <c r="C144" s="369"/>
      <c r="D144" s="369"/>
      <c r="E144" s="369"/>
      <c r="F144" s="369"/>
      <c r="G144" s="369"/>
      <c r="H144" s="369"/>
      <c r="I144" s="369"/>
      <c r="J144" s="369"/>
      <c r="K144" s="369"/>
      <c r="L144" s="369"/>
      <c r="M144" s="369"/>
      <c r="N144" s="369"/>
      <c r="O144" s="369"/>
      <c r="P144" s="369"/>
      <c r="Q144" s="369"/>
      <c r="R144" s="369"/>
      <c r="S144" s="369"/>
      <c r="T144" s="369"/>
      <c r="U144" s="369"/>
      <c r="V144" s="369"/>
      <c r="W144" s="369"/>
      <c r="X144" s="369"/>
      <c r="Y144" s="369"/>
      <c r="Z144" s="369"/>
      <c r="AA144" s="369"/>
      <c r="AB144" s="369"/>
      <c r="AC144" s="369"/>
      <c r="AD144" s="369"/>
      <c r="AE144" s="369"/>
      <c r="AF144" s="369"/>
      <c r="AG144" s="369"/>
      <c r="AH144" s="369"/>
    </row>
    <row r="145" spans="1:34" x14ac:dyDescent="0.25">
      <c r="A145" s="369"/>
      <c r="B145" s="369"/>
      <c r="C145" s="369"/>
      <c r="D145" s="369"/>
      <c r="E145" s="369"/>
      <c r="F145" s="369"/>
      <c r="G145" s="369"/>
      <c r="H145" s="369"/>
      <c r="I145" s="369"/>
      <c r="J145" s="369"/>
      <c r="K145" s="369"/>
      <c r="L145" s="369"/>
      <c r="M145" s="369"/>
      <c r="N145" s="369"/>
      <c r="O145" s="369"/>
      <c r="P145" s="369"/>
      <c r="Q145" s="369"/>
      <c r="R145" s="369"/>
      <c r="S145" s="369"/>
      <c r="T145" s="369"/>
      <c r="U145" s="369"/>
      <c r="V145" s="369"/>
      <c r="W145" s="369"/>
      <c r="X145" s="369"/>
      <c r="Y145" s="369"/>
      <c r="Z145" s="369"/>
      <c r="AA145" s="369"/>
      <c r="AB145" s="369"/>
      <c r="AC145" s="369"/>
      <c r="AD145" s="369"/>
      <c r="AE145" s="369"/>
      <c r="AF145" s="369"/>
      <c r="AG145" s="369"/>
      <c r="AH145" s="369"/>
    </row>
    <row r="146" spans="1:34" x14ac:dyDescent="0.25">
      <c r="A146" s="369"/>
      <c r="B146" s="369"/>
      <c r="C146" s="369"/>
      <c r="D146" s="369"/>
      <c r="E146" s="369"/>
      <c r="F146" s="369"/>
      <c r="G146" s="369"/>
      <c r="H146" s="369"/>
      <c r="I146" s="369"/>
      <c r="J146" s="369"/>
      <c r="K146" s="369"/>
      <c r="L146" s="369"/>
      <c r="M146" s="369"/>
      <c r="N146" s="369"/>
      <c r="O146" s="369"/>
      <c r="P146" s="369"/>
      <c r="Q146" s="369"/>
      <c r="R146" s="369"/>
      <c r="S146" s="369"/>
      <c r="T146" s="369"/>
      <c r="U146" s="369"/>
      <c r="V146" s="369"/>
      <c r="W146" s="369"/>
      <c r="X146" s="369"/>
      <c r="Y146" s="369"/>
      <c r="Z146" s="369"/>
      <c r="AA146" s="369"/>
      <c r="AB146" s="369"/>
      <c r="AC146" s="369"/>
      <c r="AD146" s="369"/>
      <c r="AE146" s="369"/>
      <c r="AF146" s="369"/>
      <c r="AG146" s="369"/>
      <c r="AH146" s="369"/>
    </row>
    <row r="147" spans="1:34" x14ac:dyDescent="0.25">
      <c r="A147" s="369"/>
      <c r="B147" s="369"/>
      <c r="C147" s="369"/>
      <c r="D147" s="369"/>
      <c r="E147" s="369"/>
      <c r="F147" s="369"/>
      <c r="G147" s="369"/>
      <c r="H147" s="369"/>
      <c r="I147" s="369"/>
      <c r="J147" s="369"/>
      <c r="K147" s="369"/>
      <c r="L147" s="369"/>
      <c r="M147" s="369"/>
      <c r="N147" s="369"/>
      <c r="O147" s="369"/>
      <c r="P147" s="369"/>
      <c r="Q147" s="369"/>
      <c r="R147" s="369"/>
      <c r="S147" s="369"/>
      <c r="T147" s="369"/>
      <c r="U147" s="369"/>
      <c r="V147" s="369"/>
      <c r="W147" s="369"/>
      <c r="X147" s="369"/>
      <c r="Y147" s="369"/>
      <c r="Z147" s="369"/>
      <c r="AA147" s="369"/>
      <c r="AB147" s="369"/>
      <c r="AC147" s="369"/>
      <c r="AD147" s="369"/>
      <c r="AE147" s="369"/>
      <c r="AF147" s="369"/>
      <c r="AG147" s="369"/>
      <c r="AH147" s="369"/>
    </row>
    <row r="148" spans="1:34" x14ac:dyDescent="0.25">
      <c r="A148" s="369"/>
      <c r="B148" s="369"/>
      <c r="C148" s="369"/>
      <c r="D148" s="369"/>
      <c r="E148" s="369"/>
      <c r="F148" s="369"/>
      <c r="G148" s="369"/>
      <c r="H148" s="369"/>
      <c r="I148" s="369"/>
      <c r="J148" s="369"/>
      <c r="K148" s="369"/>
      <c r="L148" s="369"/>
      <c r="M148" s="369"/>
      <c r="N148" s="369"/>
      <c r="O148" s="369"/>
      <c r="P148" s="369"/>
      <c r="Q148" s="369"/>
      <c r="R148" s="369"/>
      <c r="S148" s="369"/>
      <c r="T148" s="369"/>
      <c r="U148" s="369"/>
      <c r="V148" s="369"/>
      <c r="W148" s="369"/>
      <c r="X148" s="369"/>
      <c r="Y148" s="369"/>
      <c r="Z148" s="369"/>
      <c r="AA148" s="369"/>
      <c r="AB148" s="369"/>
      <c r="AC148" s="369"/>
      <c r="AD148" s="369"/>
      <c r="AE148" s="369"/>
      <c r="AF148" s="369"/>
      <c r="AG148" s="369"/>
      <c r="AH148" s="369"/>
    </row>
    <row r="149" spans="1:34" x14ac:dyDescent="0.25">
      <c r="A149" s="369"/>
      <c r="B149" s="369"/>
      <c r="C149" s="369"/>
      <c r="D149" s="369"/>
      <c r="E149" s="369"/>
      <c r="F149" s="369"/>
      <c r="G149" s="369"/>
      <c r="H149" s="369"/>
      <c r="I149" s="369"/>
      <c r="J149" s="369"/>
      <c r="K149" s="369"/>
      <c r="L149" s="369"/>
      <c r="M149" s="369"/>
      <c r="N149" s="369"/>
      <c r="O149" s="369"/>
      <c r="P149" s="369"/>
      <c r="Q149" s="369"/>
      <c r="R149" s="369"/>
      <c r="S149" s="369"/>
      <c r="T149" s="369"/>
      <c r="U149" s="369"/>
      <c r="V149" s="369"/>
      <c r="W149" s="369"/>
      <c r="X149" s="369"/>
      <c r="Y149" s="369"/>
      <c r="Z149" s="369"/>
      <c r="AA149" s="369"/>
      <c r="AB149" s="369"/>
      <c r="AC149" s="369"/>
      <c r="AD149" s="369"/>
      <c r="AE149" s="369"/>
      <c r="AF149" s="369"/>
      <c r="AG149" s="369"/>
      <c r="AH149" s="369"/>
    </row>
    <row r="150" spans="1:34" x14ac:dyDescent="0.25">
      <c r="A150" s="369"/>
      <c r="B150" s="369"/>
      <c r="C150" s="369"/>
      <c r="D150" s="369"/>
      <c r="E150" s="369"/>
      <c r="F150" s="369"/>
      <c r="G150" s="369"/>
      <c r="H150" s="369"/>
      <c r="I150" s="369"/>
      <c r="J150" s="369"/>
      <c r="K150" s="369"/>
      <c r="L150" s="369"/>
      <c r="M150" s="369"/>
      <c r="N150" s="369"/>
      <c r="O150" s="369"/>
      <c r="P150" s="369"/>
      <c r="Q150" s="369"/>
      <c r="R150" s="369"/>
      <c r="S150" s="369"/>
      <c r="T150" s="369"/>
      <c r="U150" s="369"/>
      <c r="V150" s="369"/>
      <c r="W150" s="369"/>
      <c r="X150" s="369"/>
      <c r="Y150" s="369"/>
      <c r="Z150" s="369"/>
      <c r="AA150" s="369"/>
      <c r="AB150" s="369"/>
      <c r="AC150" s="369"/>
      <c r="AD150" s="369"/>
      <c r="AE150" s="369"/>
      <c r="AF150" s="369"/>
      <c r="AG150" s="369"/>
      <c r="AH150" s="369"/>
    </row>
    <row r="151" spans="1:34" x14ac:dyDescent="0.25">
      <c r="A151" s="369"/>
      <c r="B151" s="369"/>
      <c r="C151" s="369"/>
      <c r="D151" s="369"/>
      <c r="E151" s="369"/>
      <c r="F151" s="369"/>
      <c r="G151" s="369"/>
      <c r="H151" s="369"/>
      <c r="I151" s="369"/>
      <c r="J151" s="369"/>
      <c r="K151" s="369"/>
      <c r="L151" s="369"/>
      <c r="M151" s="369"/>
      <c r="N151" s="369"/>
      <c r="O151" s="369"/>
      <c r="P151" s="369"/>
      <c r="Q151" s="369"/>
      <c r="R151" s="369"/>
      <c r="S151" s="369"/>
      <c r="T151" s="369"/>
      <c r="U151" s="369"/>
      <c r="V151" s="369"/>
      <c r="W151" s="369"/>
      <c r="X151" s="369"/>
      <c r="Y151" s="369"/>
      <c r="Z151" s="369"/>
      <c r="AA151" s="369"/>
      <c r="AB151" s="369"/>
      <c r="AC151" s="369"/>
      <c r="AD151" s="369"/>
      <c r="AE151" s="369"/>
      <c r="AF151" s="369"/>
      <c r="AG151" s="369"/>
      <c r="AH151" s="369"/>
    </row>
    <row r="152" spans="1:34" x14ac:dyDescent="0.25">
      <c r="A152" s="369"/>
      <c r="B152" s="369"/>
      <c r="C152" s="369"/>
      <c r="D152" s="369"/>
      <c r="E152" s="369"/>
      <c r="F152" s="369"/>
      <c r="G152" s="369"/>
      <c r="H152" s="369"/>
      <c r="I152" s="369"/>
      <c r="J152" s="369"/>
      <c r="K152" s="369"/>
      <c r="L152" s="369"/>
      <c r="M152" s="369"/>
      <c r="N152" s="369"/>
      <c r="O152" s="369"/>
      <c r="P152" s="369"/>
      <c r="Q152" s="369"/>
      <c r="R152" s="369"/>
      <c r="S152" s="369"/>
      <c r="T152" s="369"/>
      <c r="U152" s="369"/>
      <c r="V152" s="369"/>
      <c r="W152" s="369"/>
      <c r="X152" s="369"/>
      <c r="Y152" s="369"/>
      <c r="Z152" s="369"/>
      <c r="AA152" s="369"/>
      <c r="AB152" s="369"/>
      <c r="AC152" s="369"/>
      <c r="AD152" s="369"/>
      <c r="AE152" s="369"/>
      <c r="AF152" s="369"/>
      <c r="AG152" s="369"/>
      <c r="AH152" s="369"/>
    </row>
    <row r="153" spans="1:34" x14ac:dyDescent="0.25">
      <c r="A153" s="369"/>
      <c r="B153" s="369"/>
      <c r="C153" s="369"/>
      <c r="D153" s="369"/>
      <c r="E153" s="369"/>
      <c r="F153" s="369"/>
      <c r="G153" s="369"/>
      <c r="H153" s="369"/>
      <c r="I153" s="369"/>
      <c r="J153" s="369"/>
      <c r="K153" s="369"/>
      <c r="L153" s="369"/>
      <c r="M153" s="369"/>
      <c r="N153" s="369"/>
      <c r="O153" s="369"/>
      <c r="P153" s="369"/>
      <c r="Q153" s="369"/>
      <c r="R153" s="369"/>
      <c r="S153" s="369"/>
      <c r="T153" s="369"/>
      <c r="U153" s="369"/>
      <c r="V153" s="369"/>
      <c r="W153" s="369"/>
      <c r="X153" s="369"/>
      <c r="Y153" s="369"/>
      <c r="Z153" s="369"/>
      <c r="AA153" s="369"/>
      <c r="AB153" s="369"/>
      <c r="AC153" s="369"/>
      <c r="AD153" s="369"/>
      <c r="AE153" s="369"/>
      <c r="AF153" s="369"/>
      <c r="AG153" s="369"/>
      <c r="AH153" s="369"/>
    </row>
    <row r="154" spans="1:34" x14ac:dyDescent="0.25">
      <c r="A154" s="369"/>
      <c r="B154" s="369"/>
      <c r="C154" s="369"/>
      <c r="D154" s="369"/>
      <c r="E154" s="369"/>
      <c r="F154" s="369"/>
      <c r="G154" s="369"/>
      <c r="H154" s="369"/>
      <c r="I154" s="369"/>
      <c r="J154" s="369"/>
      <c r="K154" s="369"/>
      <c r="L154" s="369"/>
      <c r="M154" s="369"/>
      <c r="N154" s="369"/>
      <c r="O154" s="369"/>
      <c r="P154" s="369"/>
      <c r="Q154" s="369"/>
      <c r="R154" s="369"/>
      <c r="S154" s="369"/>
      <c r="T154" s="369"/>
      <c r="U154" s="369"/>
      <c r="V154" s="369"/>
      <c r="W154" s="369"/>
      <c r="X154" s="369"/>
      <c r="Y154" s="369"/>
      <c r="Z154" s="369"/>
      <c r="AA154" s="369"/>
      <c r="AB154" s="369"/>
      <c r="AC154" s="369"/>
      <c r="AD154" s="369"/>
      <c r="AE154" s="369"/>
      <c r="AF154" s="369"/>
      <c r="AG154" s="369"/>
      <c r="AH154" s="369"/>
    </row>
    <row r="155" spans="1:34" x14ac:dyDescent="0.25">
      <c r="A155" s="369"/>
      <c r="B155" s="369"/>
      <c r="C155" s="369"/>
      <c r="D155" s="369"/>
      <c r="E155" s="369"/>
      <c r="F155" s="369"/>
      <c r="G155" s="369"/>
      <c r="H155" s="369"/>
      <c r="I155" s="369"/>
      <c r="J155" s="369"/>
      <c r="K155" s="369"/>
      <c r="L155" s="369"/>
      <c r="M155" s="369"/>
      <c r="N155" s="369"/>
      <c r="O155" s="369"/>
      <c r="P155" s="369"/>
      <c r="Q155" s="369"/>
      <c r="R155" s="369"/>
      <c r="S155" s="369"/>
      <c r="T155" s="369"/>
      <c r="U155" s="369"/>
      <c r="V155" s="369"/>
      <c r="W155" s="369"/>
      <c r="X155" s="369"/>
      <c r="Y155" s="369"/>
      <c r="Z155" s="369"/>
      <c r="AA155" s="369"/>
      <c r="AB155" s="369"/>
      <c r="AC155" s="369"/>
      <c r="AD155" s="369"/>
      <c r="AE155" s="369"/>
      <c r="AF155" s="369"/>
      <c r="AG155" s="369"/>
      <c r="AH155" s="369"/>
    </row>
    <row r="156" spans="1:34" x14ac:dyDescent="0.25">
      <c r="A156" s="369"/>
      <c r="B156" s="369"/>
      <c r="C156" s="369"/>
      <c r="D156" s="369"/>
      <c r="E156" s="369"/>
      <c r="F156" s="369"/>
      <c r="G156" s="369"/>
      <c r="H156" s="369"/>
      <c r="I156" s="369"/>
      <c r="J156" s="369"/>
      <c r="K156" s="369"/>
      <c r="L156" s="369"/>
      <c r="M156" s="369"/>
      <c r="N156" s="369"/>
      <c r="O156" s="369"/>
      <c r="P156" s="369"/>
      <c r="Q156" s="369"/>
      <c r="R156" s="369"/>
      <c r="S156" s="369"/>
      <c r="T156" s="369"/>
      <c r="U156" s="369"/>
      <c r="V156" s="369"/>
      <c r="W156" s="369"/>
      <c r="X156" s="369"/>
      <c r="Y156" s="369"/>
      <c r="Z156" s="369"/>
      <c r="AA156" s="369"/>
      <c r="AB156" s="369"/>
      <c r="AC156" s="369"/>
      <c r="AD156" s="369"/>
      <c r="AE156" s="369"/>
      <c r="AF156" s="369"/>
      <c r="AG156" s="369"/>
      <c r="AH156" s="369"/>
    </row>
    <row r="157" spans="1:34" x14ac:dyDescent="0.25">
      <c r="A157" s="369"/>
      <c r="B157" s="369"/>
      <c r="C157" s="369"/>
      <c r="D157" s="369"/>
      <c r="E157" s="369"/>
      <c r="F157" s="369"/>
      <c r="G157" s="369"/>
      <c r="H157" s="369"/>
      <c r="I157" s="369"/>
      <c r="J157" s="369"/>
      <c r="K157" s="369"/>
      <c r="L157" s="369"/>
      <c r="M157" s="369"/>
      <c r="N157" s="369"/>
      <c r="O157" s="369"/>
      <c r="P157" s="369"/>
      <c r="Q157" s="369"/>
      <c r="R157" s="369"/>
      <c r="S157" s="369"/>
      <c r="T157" s="369"/>
      <c r="U157" s="369"/>
      <c r="V157" s="369"/>
      <c r="W157" s="369"/>
      <c r="X157" s="369"/>
      <c r="Y157" s="369"/>
      <c r="Z157" s="369"/>
      <c r="AA157" s="369"/>
      <c r="AB157" s="369"/>
      <c r="AC157" s="369"/>
      <c r="AD157" s="369"/>
      <c r="AE157" s="369"/>
      <c r="AF157" s="369"/>
      <c r="AG157" s="369"/>
      <c r="AH157" s="369"/>
    </row>
    <row r="158" spans="1:34" x14ac:dyDescent="0.25">
      <c r="A158" s="369"/>
      <c r="B158" s="369"/>
      <c r="C158" s="369"/>
      <c r="D158" s="369"/>
      <c r="E158" s="369"/>
      <c r="F158" s="369"/>
      <c r="G158" s="369"/>
      <c r="H158" s="369"/>
      <c r="I158" s="369"/>
      <c r="J158" s="369"/>
      <c r="K158" s="369"/>
      <c r="L158" s="369"/>
      <c r="M158" s="369"/>
      <c r="N158" s="369"/>
      <c r="O158" s="369"/>
      <c r="P158" s="369"/>
      <c r="Q158" s="369"/>
      <c r="R158" s="369"/>
      <c r="S158" s="369"/>
      <c r="T158" s="369"/>
      <c r="U158" s="369"/>
      <c r="V158" s="369"/>
      <c r="W158" s="369"/>
      <c r="X158" s="369"/>
      <c r="Y158" s="369"/>
      <c r="Z158" s="369"/>
      <c r="AA158" s="369"/>
      <c r="AB158" s="369"/>
      <c r="AC158" s="369"/>
      <c r="AD158" s="369"/>
      <c r="AE158" s="369"/>
      <c r="AF158" s="369"/>
      <c r="AG158" s="369"/>
      <c r="AH158" s="369"/>
    </row>
    <row r="159" spans="1:34" x14ac:dyDescent="0.25">
      <c r="A159" s="369"/>
      <c r="B159" s="369"/>
      <c r="C159" s="369"/>
      <c r="D159" s="369"/>
      <c r="E159" s="369"/>
      <c r="F159" s="369"/>
      <c r="G159" s="369"/>
      <c r="H159" s="369"/>
      <c r="I159" s="369"/>
      <c r="J159" s="369"/>
      <c r="K159" s="369"/>
      <c r="L159" s="369"/>
      <c r="M159" s="369"/>
      <c r="N159" s="369"/>
      <c r="O159" s="369"/>
      <c r="P159" s="369"/>
      <c r="Q159" s="369"/>
      <c r="R159" s="369"/>
      <c r="S159" s="369"/>
      <c r="T159" s="369"/>
      <c r="U159" s="369"/>
      <c r="V159" s="369"/>
      <c r="W159" s="369"/>
      <c r="X159" s="369"/>
      <c r="Y159" s="369"/>
      <c r="Z159" s="369"/>
      <c r="AA159" s="369"/>
      <c r="AB159" s="369"/>
      <c r="AC159" s="369"/>
      <c r="AD159" s="369"/>
      <c r="AE159" s="369"/>
      <c r="AF159" s="369"/>
      <c r="AG159" s="369"/>
      <c r="AH159" s="369"/>
    </row>
    <row r="160" spans="1:34" x14ac:dyDescent="0.25">
      <c r="A160" s="369"/>
      <c r="B160" s="369"/>
      <c r="C160" s="369"/>
      <c r="D160" s="369"/>
      <c r="E160" s="369"/>
      <c r="F160" s="369"/>
      <c r="G160" s="369"/>
      <c r="H160" s="369"/>
      <c r="I160" s="369"/>
      <c r="J160" s="369"/>
      <c r="K160" s="369"/>
      <c r="L160" s="369"/>
      <c r="M160" s="369"/>
      <c r="N160" s="369"/>
      <c r="O160" s="369"/>
      <c r="P160" s="369"/>
      <c r="Q160" s="369"/>
      <c r="R160" s="369"/>
      <c r="S160" s="369"/>
      <c r="T160" s="369"/>
      <c r="U160" s="369"/>
      <c r="V160" s="369"/>
      <c r="W160" s="369"/>
      <c r="X160" s="369"/>
      <c r="Y160" s="369"/>
      <c r="Z160" s="369"/>
      <c r="AA160" s="369"/>
      <c r="AB160" s="369"/>
      <c r="AC160" s="369"/>
      <c r="AD160" s="369"/>
      <c r="AE160" s="369"/>
      <c r="AF160" s="369"/>
      <c r="AG160" s="369"/>
      <c r="AH160" s="369"/>
    </row>
    <row r="161" spans="1:34" x14ac:dyDescent="0.25">
      <c r="A161" s="369"/>
      <c r="B161" s="369"/>
      <c r="C161" s="369"/>
      <c r="D161" s="369"/>
      <c r="E161" s="369"/>
      <c r="F161" s="369"/>
      <c r="G161" s="369"/>
      <c r="H161" s="369"/>
      <c r="I161" s="369"/>
      <c r="J161" s="369"/>
      <c r="K161" s="369"/>
      <c r="L161" s="369"/>
      <c r="M161" s="369"/>
      <c r="N161" s="369"/>
      <c r="O161" s="369"/>
      <c r="P161" s="369"/>
      <c r="Q161" s="369"/>
      <c r="R161" s="369"/>
      <c r="S161" s="369"/>
      <c r="T161" s="369"/>
      <c r="U161" s="369"/>
      <c r="V161" s="369"/>
      <c r="W161" s="369"/>
      <c r="X161" s="369"/>
      <c r="Y161" s="369"/>
      <c r="Z161" s="369"/>
      <c r="AA161" s="369"/>
      <c r="AB161" s="369"/>
      <c r="AC161" s="369"/>
      <c r="AD161" s="369"/>
      <c r="AE161" s="369"/>
      <c r="AF161" s="369"/>
      <c r="AG161" s="369"/>
      <c r="AH161" s="369"/>
    </row>
    <row r="162" spans="1:34" x14ac:dyDescent="0.25">
      <c r="A162" s="369"/>
      <c r="B162" s="369"/>
      <c r="C162" s="369"/>
      <c r="D162" s="369"/>
      <c r="E162" s="369"/>
      <c r="F162" s="369"/>
      <c r="G162" s="369"/>
      <c r="H162" s="369"/>
      <c r="I162" s="369"/>
      <c r="J162" s="369"/>
      <c r="K162" s="369"/>
      <c r="L162" s="369"/>
      <c r="M162" s="369"/>
      <c r="N162" s="369"/>
      <c r="O162" s="369"/>
      <c r="P162" s="369"/>
      <c r="Q162" s="369"/>
      <c r="R162" s="369"/>
      <c r="S162" s="369"/>
      <c r="T162" s="369"/>
      <c r="U162" s="369"/>
      <c r="V162" s="369"/>
      <c r="W162" s="369"/>
      <c r="X162" s="369"/>
      <c r="Y162" s="369"/>
      <c r="Z162" s="369"/>
      <c r="AA162" s="369"/>
      <c r="AB162" s="369"/>
      <c r="AC162" s="369"/>
      <c r="AD162" s="369"/>
      <c r="AE162" s="369"/>
      <c r="AF162" s="369"/>
      <c r="AG162" s="369"/>
      <c r="AH162" s="369"/>
    </row>
    <row r="163" spans="1:34" x14ac:dyDescent="0.25">
      <c r="A163" s="369"/>
      <c r="B163" s="369"/>
      <c r="C163" s="369"/>
      <c r="D163" s="369"/>
      <c r="E163" s="369"/>
      <c r="F163" s="369"/>
      <c r="G163" s="369"/>
      <c r="H163" s="369"/>
      <c r="I163" s="369"/>
      <c r="J163" s="369"/>
      <c r="K163" s="369"/>
      <c r="L163" s="369"/>
      <c r="M163" s="369"/>
      <c r="N163" s="369"/>
      <c r="O163" s="369"/>
      <c r="P163" s="369"/>
      <c r="Q163" s="369"/>
      <c r="R163" s="369"/>
      <c r="S163" s="369"/>
      <c r="T163" s="369"/>
      <c r="U163" s="369"/>
      <c r="V163" s="369"/>
      <c r="W163" s="369"/>
      <c r="X163" s="369"/>
      <c r="Y163" s="369"/>
      <c r="Z163" s="369"/>
      <c r="AA163" s="369"/>
      <c r="AB163" s="369"/>
      <c r="AC163" s="369"/>
      <c r="AD163" s="369"/>
      <c r="AE163" s="369"/>
      <c r="AF163" s="369"/>
      <c r="AG163" s="369"/>
      <c r="AH163" s="369"/>
    </row>
    <row r="164" spans="1:34" x14ac:dyDescent="0.25">
      <c r="A164" s="369"/>
      <c r="B164" s="369"/>
      <c r="C164" s="369"/>
      <c r="D164" s="369"/>
      <c r="E164" s="369"/>
      <c r="F164" s="369"/>
      <c r="G164" s="369"/>
      <c r="H164" s="369"/>
      <c r="I164" s="369"/>
      <c r="J164" s="369"/>
      <c r="K164" s="369"/>
      <c r="L164" s="369"/>
      <c r="M164" s="369"/>
      <c r="N164" s="369"/>
      <c r="O164" s="369"/>
      <c r="P164" s="369"/>
      <c r="Q164" s="369"/>
      <c r="R164" s="369"/>
      <c r="S164" s="369"/>
      <c r="T164" s="369"/>
      <c r="U164" s="369"/>
      <c r="V164" s="369"/>
      <c r="W164" s="369"/>
      <c r="X164" s="369"/>
      <c r="Y164" s="369"/>
      <c r="Z164" s="369"/>
      <c r="AA164" s="369"/>
      <c r="AB164" s="369"/>
      <c r="AC164" s="369"/>
      <c r="AD164" s="369"/>
      <c r="AE164" s="369"/>
      <c r="AF164" s="369"/>
      <c r="AG164" s="369"/>
      <c r="AH164" s="369"/>
    </row>
    <row r="165" spans="1:34" x14ac:dyDescent="0.25">
      <c r="A165" s="369"/>
      <c r="B165" s="369"/>
      <c r="C165" s="369"/>
      <c r="D165" s="369"/>
      <c r="E165" s="369"/>
      <c r="F165" s="369"/>
      <c r="G165" s="369"/>
      <c r="H165" s="369"/>
      <c r="I165" s="369"/>
      <c r="J165" s="369"/>
      <c r="K165" s="369"/>
      <c r="L165" s="369"/>
      <c r="M165" s="369"/>
      <c r="N165" s="369"/>
      <c r="O165" s="369"/>
      <c r="P165" s="369"/>
      <c r="Q165" s="369"/>
      <c r="R165" s="369"/>
      <c r="S165" s="369"/>
      <c r="T165" s="369"/>
      <c r="U165" s="369"/>
      <c r="V165" s="369"/>
      <c r="W165" s="369"/>
      <c r="X165" s="369"/>
      <c r="Y165" s="369"/>
      <c r="Z165" s="369"/>
      <c r="AA165" s="369"/>
      <c r="AB165" s="369"/>
      <c r="AC165" s="369"/>
      <c r="AD165" s="369"/>
      <c r="AE165" s="369"/>
      <c r="AF165" s="369"/>
      <c r="AG165" s="369"/>
      <c r="AH165" s="369"/>
    </row>
  </sheetData>
  <mergeCells count="39">
    <mergeCell ref="X7:X8"/>
    <mergeCell ref="Y7:Y8"/>
    <mergeCell ref="Z7:Z8"/>
    <mergeCell ref="AA7:AA8"/>
    <mergeCell ref="A26:AA31"/>
    <mergeCell ref="R7:R8"/>
    <mergeCell ref="S7:S8"/>
    <mergeCell ref="T7:T8"/>
    <mergeCell ref="U7:U8"/>
    <mergeCell ref="V7:V8"/>
    <mergeCell ref="W7:W8"/>
    <mergeCell ref="L7:L8"/>
    <mergeCell ref="M7:M8"/>
    <mergeCell ref="N7:N8"/>
    <mergeCell ref="O7:O8"/>
    <mergeCell ref="P7:P8"/>
    <mergeCell ref="Q7:Q8"/>
    <mergeCell ref="F7:F8"/>
    <mergeCell ref="G7:G8"/>
    <mergeCell ref="H7:H8"/>
    <mergeCell ref="I7:I8"/>
    <mergeCell ref="J7:J8"/>
    <mergeCell ref="K7:K8"/>
    <mergeCell ref="B6:E6"/>
    <mergeCell ref="F6:I6"/>
    <mergeCell ref="J6:R6"/>
    <mergeCell ref="S6:Y6"/>
    <mergeCell ref="Z6:AA6"/>
    <mergeCell ref="A7:A8"/>
    <mergeCell ref="B7:B8"/>
    <mergeCell ref="C7:C8"/>
    <mergeCell ref="D7:D8"/>
    <mergeCell ref="E7:E8"/>
    <mergeCell ref="A1:AA1"/>
    <mergeCell ref="A2:AA2"/>
    <mergeCell ref="A3:AA3"/>
    <mergeCell ref="A4:AA4"/>
    <mergeCell ref="A5:C5"/>
    <mergeCell ref="D5:AA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Formato_8</vt:lpstr>
      <vt:lpstr>Formato_10</vt:lpstr>
      <vt:lpstr>SISO</vt:lpstr>
      <vt:lpstr>Formato9</vt:lpstr>
      <vt:lpstr>Formato9A</vt:lpstr>
      <vt:lpstr>Formato12</vt:lpstr>
      <vt:lpstr>Formato_10!Área_de_impresión</vt:lpstr>
      <vt:lpstr>Formato_8!Área_de_impresión</vt:lpstr>
      <vt:lpstr>Formato_8!Títulos_a_imprimir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Wilmar Coronel Gomez</dc:creator>
  <cp:lastModifiedBy>Wilmar Coronel Gomez</cp:lastModifiedBy>
  <dcterms:created xsi:type="dcterms:W3CDTF">2016-03-15T21:29:42Z</dcterms:created>
  <dcterms:modified xsi:type="dcterms:W3CDTF">2019-05-22T00:17:55Z</dcterms:modified>
</cp:coreProperties>
</file>