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JULI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5" i="1" l="1"/>
  <c r="I275" i="1" s="1"/>
  <c r="F266" i="1"/>
  <c r="I266" i="1" s="1"/>
  <c r="F257" i="1"/>
  <c r="I257" i="1" s="1"/>
  <c r="F248" i="1"/>
  <c r="I248" i="1" s="1"/>
  <c r="F239" i="1" l="1"/>
  <c r="I239" i="1" s="1"/>
  <c r="F230" i="1"/>
  <c r="I230" i="1" s="1"/>
  <c r="F221" i="1" l="1"/>
  <c r="I221" i="1" s="1"/>
  <c r="F212" i="1"/>
  <c r="I212" i="1" s="1"/>
  <c r="F104" i="1" l="1"/>
  <c r="F95" i="1"/>
  <c r="F194" i="1" l="1"/>
  <c r="I194" i="1" s="1"/>
  <c r="F185" i="1" l="1"/>
  <c r="I185" i="1" s="1"/>
  <c r="F176" i="1"/>
  <c r="I176" i="1" s="1"/>
  <c r="F167" i="1"/>
  <c r="I167" i="1" s="1"/>
  <c r="F158" i="1"/>
  <c r="I158" i="1" s="1"/>
  <c r="F149" i="1"/>
  <c r="I149" i="1" s="1"/>
  <c r="F140" i="1"/>
  <c r="I140" i="1" s="1"/>
  <c r="F131" i="1"/>
  <c r="I131" i="1" s="1"/>
  <c r="F122" i="1"/>
  <c r="I122" i="1" s="1"/>
  <c r="F113" i="1"/>
  <c r="I113" i="1" s="1"/>
  <c r="I104" i="1"/>
  <c r="I95" i="1"/>
  <c r="F203" i="1" l="1"/>
  <c r="I203" i="1" s="1"/>
  <c r="F86" i="1"/>
  <c r="I86" i="1" s="1"/>
</calcChain>
</file>

<file path=xl/sharedStrings.xml><?xml version="1.0" encoding="utf-8"?>
<sst xmlns="http://schemas.openxmlformats.org/spreadsheetml/2006/main" count="739" uniqueCount="70">
  <si>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</si>
  <si>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</si>
  <si>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</si>
  <si>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</si>
  <si>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</si>
  <si>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</si>
  <si>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</si>
  <si>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</si>
  <si>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</si>
  <si>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</si>
  <si>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</si>
  <si>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</si>
  <si>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</si>
  <si>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</si>
  <si>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</si>
  <si>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</si>
  <si>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</si>
  <si>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</si>
  <si>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</si>
  <si>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</si>
  <si>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</si>
  <si>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</si>
  <si>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</si>
  <si>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</si>
  <si>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</si>
  <si>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</si>
  <si>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</si>
  <si>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</si>
  <si>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</si>
  <si>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</si>
  <si>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</si>
  <si>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</si>
  <si>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</si>
  <si>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</si>
  <si>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</si>
  <si>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3 DE JULIO</t>
  </si>
  <si>
    <t>2 DE JULIO</t>
  </si>
  <si>
    <t>INFORMES LINEA DE PRODUCCION JULIO DE 2019</t>
  </si>
  <si>
    <t>SE ORGANIZAN TURNOS TROCADOS POR ERROR DE LA PLATAFORMA IRIS 2019-44470, 44474, 44428, 44497 Y 43981.</t>
  </si>
  <si>
    <t>4 DE JULIO</t>
  </si>
  <si>
    <t>SE ORGANIZAN TURNOS TROCADOS POR ERROR DE LA PLATAFORMA 2019-44345, 42206</t>
  </si>
  <si>
    <t>5 DE JULIO</t>
  </si>
  <si>
    <t>8 DE JULIO</t>
  </si>
  <si>
    <t>9 DE JULIO</t>
  </si>
  <si>
    <t>Corrección a los turnos 47321 y 2019-47325, errores de digitalización</t>
  </si>
  <si>
    <t>10 DE JULIO</t>
  </si>
  <si>
    <t>11 DE JULIO</t>
  </si>
  <si>
    <t>Se corrige el turno 2019-44547, debido a problemas de la plataforma IRIS documental</t>
  </si>
  <si>
    <t>12 DE JULIO</t>
  </si>
  <si>
    <t>Se corrigen los turnos 2019-46832 y 47462 por error de Digitalización. Y los turnos 2019-47304 y 47309 trocados.</t>
  </si>
  <si>
    <t>15 DE JULIO</t>
  </si>
  <si>
    <t>16 DE JULIO</t>
  </si>
  <si>
    <t>17 DE JULIO</t>
  </si>
  <si>
    <t>18 DE JULIO</t>
  </si>
  <si>
    <t>19 DE JULIO</t>
  </si>
  <si>
    <t>Se corrige el turno 44547, por hoja faltante.</t>
  </si>
  <si>
    <t>22 DE JULIO</t>
  </si>
  <si>
    <t>23 DE JULIO</t>
  </si>
  <si>
    <t>Se corrige el turno 2019-47849 trocado</t>
  </si>
  <si>
    <t>Se corriegen los turno 2019-49344 y 49347 trocados.</t>
  </si>
  <si>
    <t>Se corrigen turnos 2019-50348 y 50347 trocados</t>
  </si>
  <si>
    <t>24 DE JULIO</t>
  </si>
  <si>
    <t>25 DE JULIO</t>
  </si>
  <si>
    <t>26 DE JULIO</t>
  </si>
  <si>
    <t>29 DE JULIO</t>
  </si>
  <si>
    <t>Turnos 2019-55294-55509 y 55518 mal digitalizados, se borra y se digitalizan correctamente</t>
  </si>
  <si>
    <t>30 DE JULIO</t>
  </si>
  <si>
    <t>31 DE JULIO</t>
  </si>
  <si>
    <t>Turno 51384 se organiza calidad, Turno 55756 estaba din digitalizar, Turos 55831 55839 estaban trocados entre si, se organizan correctamente</t>
  </si>
  <si>
    <t>Turnos 2019-56322 y 56389 trocados entre si, se organizan correctamente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</si>
</sst>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0" borderId="26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4" fillId="0" borderId="27" xfId="0" applyFont="1" applyFill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9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9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0" fillId="0" borderId="18" xfId="0" applyFill="1" applyBorder="1" applyAlignment="1"/>
    <xf numFmtId="0" fontId="4" fillId="7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9" fontId="0" fillId="0" borderId="6" xfId="0" applyNumberFormat="1" applyFont="1" applyBorder="1" applyAlignment="1">
      <alignment horizontal="center" vertical="center" wrapText="1"/>
    </xf>
    <xf numFmtId="9" fontId="0" fillId="0" borderId="7" xfId="0" applyNumberFormat="1" applyFont="1" applyBorder="1" applyAlignment="1">
      <alignment horizontal="center" vertical="center" wrapText="1"/>
    </xf>
    <xf numFmtId="0" fontId="0" fillId="7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1" fillId="2" borderId="0" xfId="0" applyFont="1" applyFill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79"/>
  <sheetViews>
    <sheetView tabSelected="1" topLeftCell="A252" zoomScale="70" zoomScaleNormal="70" workbookViewId="0">
      <selection activeCell="T275" sqref="T275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5" ht="26.25" hidden="1" x14ac:dyDescent="0.25">
      <c r="A1" s="78" t="s">
        <v>23</v>
      </c>
      <c r="B1" s="78"/>
      <c r="C1" s="78"/>
      <c r="D1" s="78"/>
      <c r="E1" s="78"/>
      <c r="F1" s="78"/>
      <c r="G1" s="78"/>
      <c r="H1" s="78"/>
      <c r="I1" s="78"/>
      <c r="J1" s="78"/>
    </row>
    <row r="2" spans="1:55" ht="181.5" hidden="1" customHeight="1" thickBot="1" x14ac:dyDescent="0.3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9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40"/>
    </row>
    <row r="4" spans="1:55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1"/>
    </row>
    <row r="5" spans="1:55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1"/>
    </row>
    <row r="6" spans="1:55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1"/>
    </row>
    <row r="7" spans="1:55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2"/>
    </row>
    <row r="8" spans="1:55" hidden="1" x14ac:dyDescent="0.25"/>
    <row r="9" spans="1:55" hidden="1" x14ac:dyDescent="0.25"/>
    <row r="10" spans="1:55" ht="26.25" hidden="1" x14ac:dyDescent="0.25">
      <c r="A10" s="78" t="s">
        <v>24</v>
      </c>
      <c r="B10" s="78"/>
      <c r="C10" s="78"/>
      <c r="D10" s="78"/>
      <c r="E10" s="78"/>
      <c r="F10" s="78"/>
      <c r="G10" s="78"/>
      <c r="H10" s="78"/>
      <c r="I10" s="78"/>
      <c r="J10" s="78"/>
    </row>
    <row r="11" spans="1:55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9" t="s">
        <v>17</v>
      </c>
    </row>
    <row r="12" spans="1:55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40"/>
    </row>
    <row r="13" spans="1:55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1"/>
    </row>
    <row r="14" spans="1:55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1"/>
    </row>
    <row r="15" spans="1:55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1"/>
    </row>
    <row r="16" spans="1:55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2"/>
    </row>
    <row r="17" spans="1:18" hidden="1" x14ac:dyDescent="0.25"/>
    <row r="18" spans="1:18" hidden="1" x14ac:dyDescent="0.25"/>
    <row r="19" spans="1:18" ht="26.25" hidden="1" x14ac:dyDescent="0.25">
      <c r="A19" s="78" t="s">
        <v>25</v>
      </c>
      <c r="B19" s="78"/>
      <c r="C19" s="78"/>
      <c r="D19" s="78"/>
      <c r="E19" s="78"/>
      <c r="F19" s="78"/>
      <c r="G19" s="78"/>
      <c r="H19" s="78"/>
      <c r="I19" s="78"/>
      <c r="J19" s="78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9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40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1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1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1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2"/>
    </row>
    <row r="26" spans="1:18" hidden="1" x14ac:dyDescent="0.25"/>
    <row r="27" spans="1:18" hidden="1" x14ac:dyDescent="0.25"/>
    <row r="28" spans="1:18" ht="26.25" hidden="1" x14ac:dyDescent="0.25">
      <c r="A28" s="78" t="s">
        <v>26</v>
      </c>
      <c r="B28" s="78"/>
      <c r="C28" s="78"/>
      <c r="D28" s="78"/>
      <c r="E28" s="78"/>
      <c r="F28" s="78"/>
      <c r="G28" s="78"/>
      <c r="H28" s="78"/>
      <c r="I28" s="78"/>
      <c r="J28" s="78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9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40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1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1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1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2"/>
    </row>
    <row r="35" spans="1:18" hidden="1" x14ac:dyDescent="0.25"/>
    <row r="36" spans="1:18" hidden="1" x14ac:dyDescent="0.25"/>
    <row r="37" spans="1:18" ht="26.25" hidden="1" x14ac:dyDescent="0.25">
      <c r="A37" s="78" t="s">
        <v>27</v>
      </c>
      <c r="B37" s="78"/>
      <c r="C37" s="78"/>
      <c r="D37" s="78"/>
      <c r="E37" s="78"/>
      <c r="F37" s="78"/>
      <c r="G37" s="78"/>
      <c r="H37" s="78"/>
      <c r="I37" s="78"/>
      <c r="J37" s="78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9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40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1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1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1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2"/>
    </row>
    <row r="44" spans="1:18" hidden="1" x14ac:dyDescent="0.25"/>
    <row r="45" spans="1:18" hidden="1" x14ac:dyDescent="0.25"/>
    <row r="46" spans="1:18" ht="26.25" hidden="1" x14ac:dyDescent="0.25">
      <c r="A46" s="78" t="s">
        <v>28</v>
      </c>
      <c r="B46" s="78"/>
      <c r="C46" s="78"/>
      <c r="D46" s="78"/>
      <c r="E46" s="78"/>
      <c r="F46" s="78"/>
      <c r="G46" s="78"/>
      <c r="H46" s="78"/>
      <c r="I46" s="78"/>
      <c r="J46" s="78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9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40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1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1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1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2"/>
    </row>
    <row r="53" spans="1:18" hidden="1" x14ac:dyDescent="0.25"/>
    <row r="54" spans="1:18" hidden="1" x14ac:dyDescent="0.25"/>
    <row r="55" spans="1:18" ht="26.25" hidden="1" x14ac:dyDescent="0.25">
      <c r="A55" s="78" t="s">
        <v>29</v>
      </c>
      <c r="B55" s="78"/>
      <c r="C55" s="78"/>
      <c r="D55" s="78"/>
      <c r="E55" s="78"/>
      <c r="F55" s="78"/>
      <c r="G55" s="78"/>
      <c r="H55" s="78"/>
      <c r="I55" s="78"/>
      <c r="J55" s="78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9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40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1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1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1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2"/>
    </row>
    <row r="62" spans="1:18" hidden="1" x14ac:dyDescent="0.25"/>
    <row r="63" spans="1:18" hidden="1" x14ac:dyDescent="0.25"/>
    <row r="64" spans="1:18" ht="26.25" hidden="1" x14ac:dyDescent="0.25">
      <c r="A64" s="78" t="s">
        <v>30</v>
      </c>
      <c r="B64" s="78"/>
      <c r="C64" s="78"/>
      <c r="D64" s="78"/>
      <c r="E64" s="78"/>
      <c r="F64" s="78"/>
      <c r="G64" s="78"/>
      <c r="H64" s="78"/>
      <c r="I64" s="78"/>
      <c r="J64" s="78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9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40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1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1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1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2"/>
    </row>
    <row r="71" spans="1:18" hidden="1" x14ac:dyDescent="0.25"/>
    <row r="72" spans="1:18" hidden="1" x14ac:dyDescent="0.25"/>
    <row r="73" spans="1:18" ht="26.25" hidden="1" x14ac:dyDescent="0.25">
      <c r="A73" s="78" t="s">
        <v>31</v>
      </c>
      <c r="B73" s="78"/>
      <c r="C73" s="78"/>
      <c r="D73" s="78"/>
      <c r="E73" s="78"/>
      <c r="F73" s="78"/>
      <c r="G73" s="78"/>
      <c r="H73" s="78"/>
      <c r="I73" s="78"/>
      <c r="J73" s="78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9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40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1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1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1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2"/>
    </row>
    <row r="80" spans="1:18" hidden="1" x14ac:dyDescent="0.25"/>
    <row r="81" spans="1:18" ht="15.75" thickBot="1" x14ac:dyDescent="0.3"/>
    <row r="82" spans="1:18" ht="38.25" customHeight="1" thickBot="1" x14ac:dyDescent="0.4">
      <c r="A82" s="82" t="s">
        <v>37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4"/>
    </row>
    <row r="83" spans="1:18" ht="15.75" thickBot="1" x14ac:dyDescent="0.3"/>
    <row r="84" spans="1:18" s="24" customFormat="1" ht="27" thickBot="1" x14ac:dyDescent="0.3">
      <c r="A84" s="79" t="s">
        <v>36</v>
      </c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1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440</v>
      </c>
      <c r="C86" s="15">
        <v>48213</v>
      </c>
      <c r="D86" s="15">
        <v>48652</v>
      </c>
      <c r="E86" s="15">
        <v>5</v>
      </c>
      <c r="F86" s="25">
        <f>+B86+B87+B88</f>
        <v>440</v>
      </c>
      <c r="G86" s="46">
        <v>1</v>
      </c>
      <c r="H86" s="15" t="s">
        <v>33</v>
      </c>
      <c r="I86" s="25">
        <f>+F86-E86</f>
        <v>435</v>
      </c>
      <c r="J86" s="46">
        <v>1</v>
      </c>
      <c r="K86" s="15">
        <v>0</v>
      </c>
      <c r="L86" s="46">
        <v>1</v>
      </c>
      <c r="M86" s="46">
        <v>1</v>
      </c>
      <c r="N86" s="46">
        <v>1</v>
      </c>
      <c r="O86" s="46">
        <v>1</v>
      </c>
      <c r="P86" s="46">
        <v>1</v>
      </c>
      <c r="Q86" s="46">
        <v>1</v>
      </c>
      <c r="R86" s="46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3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3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3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4"/>
    </row>
    <row r="92" spans="1:18" ht="15.75" thickBot="1" x14ac:dyDescent="0.3"/>
    <row r="93" spans="1:18" ht="27" thickBot="1" x14ac:dyDescent="0.3">
      <c r="A93" s="88" t="s">
        <v>35</v>
      </c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1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6" t="s">
        <v>8</v>
      </c>
      <c r="K94" s="57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63" x14ac:dyDescent="0.25">
      <c r="A95" s="9" t="s">
        <v>34</v>
      </c>
      <c r="B95" s="21">
        <v>540</v>
      </c>
      <c r="C95" s="15">
        <v>48653</v>
      </c>
      <c r="D95" s="15">
        <v>49192</v>
      </c>
      <c r="E95" s="15">
        <v>5</v>
      </c>
      <c r="F95" s="25">
        <f>+B95+B96+B97</f>
        <v>540</v>
      </c>
      <c r="G95" s="46">
        <v>1</v>
      </c>
      <c r="H95" s="15" t="s">
        <v>33</v>
      </c>
      <c r="I95" s="25">
        <f>+F95-E95</f>
        <v>535</v>
      </c>
      <c r="J95" s="46">
        <v>1</v>
      </c>
      <c r="K95" s="53" t="s">
        <v>38</v>
      </c>
      <c r="L95" s="46">
        <v>1</v>
      </c>
      <c r="M95" s="46">
        <v>1</v>
      </c>
      <c r="N95" s="46">
        <v>1</v>
      </c>
      <c r="O95" s="46">
        <v>1</v>
      </c>
      <c r="P95" s="46">
        <v>1</v>
      </c>
      <c r="Q95" s="46">
        <v>1</v>
      </c>
      <c r="R95" s="46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3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3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3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4"/>
    </row>
    <row r="102" spans="1:18" ht="27" thickBot="1" x14ac:dyDescent="0.3">
      <c r="A102" s="78" t="s">
        <v>39</v>
      </c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45" x14ac:dyDescent="0.25">
      <c r="A104" s="9" t="s">
        <v>34</v>
      </c>
      <c r="B104" s="21">
        <v>500</v>
      </c>
      <c r="C104" s="15">
        <v>49193</v>
      </c>
      <c r="D104" s="15">
        <v>49692</v>
      </c>
      <c r="E104" s="15">
        <v>1</v>
      </c>
      <c r="F104" s="25">
        <f>+B104+B105+B106</f>
        <v>500</v>
      </c>
      <c r="G104" s="46">
        <v>1</v>
      </c>
      <c r="H104" s="15" t="s">
        <v>33</v>
      </c>
      <c r="I104" s="25">
        <f>+F104-E104</f>
        <v>499</v>
      </c>
      <c r="J104" s="46">
        <v>1</v>
      </c>
      <c r="K104" s="30" t="s">
        <v>40</v>
      </c>
      <c r="L104" s="46">
        <v>1</v>
      </c>
      <c r="M104" s="46">
        <v>1</v>
      </c>
      <c r="N104" s="46">
        <v>1</v>
      </c>
      <c r="O104" s="46">
        <v>1</v>
      </c>
      <c r="P104" s="46">
        <v>1</v>
      </c>
      <c r="Q104" s="46">
        <v>1</v>
      </c>
      <c r="R104" s="46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3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3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3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4"/>
    </row>
    <row r="110" spans="1:18" ht="15.75" thickBot="1" x14ac:dyDescent="0.3"/>
    <row r="111" spans="1:18" ht="27" thickBot="1" x14ac:dyDescent="0.3">
      <c r="A111" s="89" t="s">
        <v>41</v>
      </c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1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x14ac:dyDescent="0.25">
      <c r="A113" s="9" t="s">
        <v>34</v>
      </c>
      <c r="B113" s="21">
        <v>454</v>
      </c>
      <c r="C113" s="15">
        <v>49693</v>
      </c>
      <c r="D113" s="15">
        <v>50146</v>
      </c>
      <c r="E113" s="15">
        <v>3</v>
      </c>
      <c r="F113" s="25">
        <f>+B113+B114+B115</f>
        <v>454</v>
      </c>
      <c r="G113" s="46">
        <v>1</v>
      </c>
      <c r="H113" s="15" t="s">
        <v>33</v>
      </c>
      <c r="I113" s="25">
        <f>+F113-E113</f>
        <v>451</v>
      </c>
      <c r="J113" s="46">
        <v>1</v>
      </c>
      <c r="K113" s="30">
        <v>0</v>
      </c>
      <c r="L113" s="46">
        <v>1</v>
      </c>
      <c r="M113" s="46">
        <v>1</v>
      </c>
      <c r="N113" s="46">
        <v>1</v>
      </c>
      <c r="O113" s="46">
        <v>1</v>
      </c>
      <c r="P113" s="46">
        <v>1</v>
      </c>
      <c r="Q113" s="46">
        <v>1</v>
      </c>
      <c r="R113" s="46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3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3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3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4"/>
    </row>
    <row r="120" spans="1:18" ht="27" thickBot="1" x14ac:dyDescent="0.3">
      <c r="A120" s="78" t="s">
        <v>42</v>
      </c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</row>
    <row r="121" spans="1:18" ht="142.5" thickBot="1" x14ac:dyDescent="0.3">
      <c r="A121" s="26"/>
      <c r="B121" s="18" t="s">
        <v>0</v>
      </c>
      <c r="C121" s="19" t="s">
        <v>19</v>
      </c>
      <c r="D121" s="19" t="s">
        <v>20</v>
      </c>
      <c r="E121" s="19" t="s">
        <v>21</v>
      </c>
      <c r="F121" s="20" t="s">
        <v>13</v>
      </c>
      <c r="G121" s="20" t="s">
        <v>1</v>
      </c>
      <c r="H121" s="20" t="s">
        <v>3</v>
      </c>
      <c r="I121" s="20" t="s">
        <v>4</v>
      </c>
      <c r="J121" s="20" t="s">
        <v>8</v>
      </c>
      <c r="K121" s="20" t="s">
        <v>9</v>
      </c>
      <c r="L121" s="20" t="s">
        <v>10</v>
      </c>
      <c r="M121" s="20" t="s">
        <v>11</v>
      </c>
      <c r="N121" s="20" t="s">
        <v>14</v>
      </c>
      <c r="O121" s="20" t="s">
        <v>12</v>
      </c>
      <c r="P121" s="20" t="s">
        <v>15</v>
      </c>
      <c r="Q121" s="20" t="s">
        <v>16</v>
      </c>
      <c r="R121" s="20" t="s">
        <v>17</v>
      </c>
    </row>
    <row r="122" spans="1:18" x14ac:dyDescent="0.25">
      <c r="A122" s="9" t="s">
        <v>34</v>
      </c>
      <c r="B122" s="21">
        <v>427</v>
      </c>
      <c r="C122" s="15">
        <v>50147</v>
      </c>
      <c r="D122" s="15">
        <v>50573</v>
      </c>
      <c r="E122" s="15">
        <v>3</v>
      </c>
      <c r="F122" s="25">
        <f>+B122+B123+B124</f>
        <v>427</v>
      </c>
      <c r="G122" s="46">
        <v>1</v>
      </c>
      <c r="H122" s="15" t="s">
        <v>33</v>
      </c>
      <c r="I122" s="25">
        <f>+F122-E122</f>
        <v>424</v>
      </c>
      <c r="J122" s="46">
        <v>1</v>
      </c>
      <c r="K122" s="30">
        <v>0</v>
      </c>
      <c r="L122" s="46">
        <v>1</v>
      </c>
      <c r="M122" s="46">
        <v>1</v>
      </c>
      <c r="N122" s="46">
        <v>1</v>
      </c>
      <c r="O122" s="46">
        <v>1</v>
      </c>
      <c r="P122" s="46">
        <v>1</v>
      </c>
      <c r="Q122" s="46">
        <v>1</v>
      </c>
      <c r="R122" s="46">
        <v>1</v>
      </c>
    </row>
    <row r="123" spans="1:18" ht="22.5" customHeight="1" x14ac:dyDescent="0.25">
      <c r="A123" s="10"/>
      <c r="B123" s="22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36"/>
      <c r="O123" s="16"/>
      <c r="P123" s="36"/>
      <c r="Q123" s="36"/>
      <c r="R123" s="43"/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3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3"/>
    </row>
    <row r="126" spans="1:18" ht="22.5" customHeight="1" thickBot="1" x14ac:dyDescent="0.3">
      <c r="A126" s="11" t="s">
        <v>18</v>
      </c>
      <c r="B126" s="23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37"/>
      <c r="O126" s="17"/>
      <c r="P126" s="37"/>
      <c r="Q126" s="37"/>
      <c r="R126" s="44"/>
    </row>
    <row r="128" spans="1:18" ht="15.75" thickBot="1" x14ac:dyDescent="0.3"/>
    <row r="129" spans="1:18" ht="27" thickBot="1" x14ac:dyDescent="0.3">
      <c r="A129" s="89" t="s">
        <v>43</v>
      </c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18" ht="142.5" thickBot="1" x14ac:dyDescent="0.3">
      <c r="A130" s="26"/>
      <c r="B130" s="18" t="s">
        <v>0</v>
      </c>
      <c r="C130" s="19" t="s">
        <v>19</v>
      </c>
      <c r="D130" s="19" t="s">
        <v>20</v>
      </c>
      <c r="E130" s="19" t="s">
        <v>21</v>
      </c>
      <c r="F130" s="20" t="s">
        <v>13</v>
      </c>
      <c r="G130" s="20" t="s">
        <v>1</v>
      </c>
      <c r="H130" s="20" t="s">
        <v>3</v>
      </c>
      <c r="I130" s="20" t="s">
        <v>4</v>
      </c>
      <c r="J130" s="20" t="s">
        <v>8</v>
      </c>
      <c r="K130" s="20" t="s">
        <v>9</v>
      </c>
      <c r="L130" s="20" t="s">
        <v>10</v>
      </c>
      <c r="M130" s="20" t="s">
        <v>11</v>
      </c>
      <c r="N130" s="20" t="s">
        <v>14</v>
      </c>
      <c r="O130" s="20" t="s">
        <v>12</v>
      </c>
      <c r="P130" s="20" t="s">
        <v>15</v>
      </c>
      <c r="Q130" s="20" t="s">
        <v>16</v>
      </c>
      <c r="R130" s="20" t="s">
        <v>17</v>
      </c>
    </row>
    <row r="131" spans="1:18" ht="35.25" customHeight="1" x14ac:dyDescent="0.25">
      <c r="A131" s="9" t="s">
        <v>34</v>
      </c>
      <c r="B131" s="21">
        <v>468</v>
      </c>
      <c r="C131" s="15">
        <v>50574</v>
      </c>
      <c r="D131" s="15">
        <v>51041</v>
      </c>
      <c r="E131" s="15">
        <v>2</v>
      </c>
      <c r="F131" s="25">
        <f>+B131+B132+B133</f>
        <v>468</v>
      </c>
      <c r="G131" s="46">
        <v>1</v>
      </c>
      <c r="H131" s="15" t="s">
        <v>33</v>
      </c>
      <c r="I131" s="25">
        <f>+F131-E131</f>
        <v>466</v>
      </c>
      <c r="J131" s="46">
        <v>1</v>
      </c>
      <c r="K131" s="62" t="s">
        <v>44</v>
      </c>
      <c r="L131" s="46">
        <v>1</v>
      </c>
      <c r="M131" s="46">
        <v>1</v>
      </c>
      <c r="N131" s="46">
        <v>1</v>
      </c>
      <c r="O131" s="46">
        <v>1</v>
      </c>
      <c r="P131" s="46">
        <v>1</v>
      </c>
      <c r="Q131" s="46">
        <v>1</v>
      </c>
      <c r="R131" s="46">
        <v>1</v>
      </c>
    </row>
    <row r="132" spans="1:18" ht="22.5" customHeight="1" x14ac:dyDescent="0.25">
      <c r="A132" s="10"/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36"/>
      <c r="O132" s="16"/>
      <c r="P132" s="36"/>
      <c r="Q132" s="36"/>
      <c r="R132" s="43"/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3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3"/>
    </row>
    <row r="135" spans="1:18" ht="22.5" customHeight="1" thickBot="1" x14ac:dyDescent="0.3">
      <c r="A135" s="11" t="s">
        <v>18</v>
      </c>
      <c r="B135" s="23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37"/>
      <c r="O135" s="17"/>
      <c r="P135" s="37"/>
      <c r="Q135" s="37"/>
      <c r="R135" s="44"/>
    </row>
    <row r="137" spans="1:18" ht="15.75" thickBot="1" x14ac:dyDescent="0.3"/>
    <row r="138" spans="1:18" ht="27" thickBot="1" x14ac:dyDescent="0.3">
      <c r="A138" s="85" t="s">
        <v>45</v>
      </c>
      <c r="B138" s="8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</row>
    <row r="139" spans="1:18" ht="142.5" thickBot="1" x14ac:dyDescent="0.3">
      <c r="A139" s="26"/>
      <c r="B139" s="27" t="s">
        <v>0</v>
      </c>
      <c r="C139" s="28" t="s">
        <v>19</v>
      </c>
      <c r="D139" s="28" t="s">
        <v>20</v>
      </c>
      <c r="E139" s="28" t="s">
        <v>21</v>
      </c>
      <c r="F139" s="29" t="s">
        <v>13</v>
      </c>
      <c r="G139" s="29" t="s">
        <v>1</v>
      </c>
      <c r="H139" s="29" t="s">
        <v>3</v>
      </c>
      <c r="I139" s="29" t="s">
        <v>4</v>
      </c>
      <c r="J139" s="29" t="s">
        <v>8</v>
      </c>
      <c r="K139" s="29" t="s">
        <v>9</v>
      </c>
      <c r="L139" s="29" t="s">
        <v>10</v>
      </c>
      <c r="M139" s="29" t="s">
        <v>11</v>
      </c>
      <c r="N139" s="38" t="s">
        <v>14</v>
      </c>
      <c r="O139" s="29" t="s">
        <v>12</v>
      </c>
      <c r="P139" s="38" t="s">
        <v>15</v>
      </c>
      <c r="Q139" s="38" t="s">
        <v>16</v>
      </c>
      <c r="R139" s="45" t="s">
        <v>17</v>
      </c>
    </row>
    <row r="140" spans="1:18" ht="47.25" customHeight="1" x14ac:dyDescent="0.25">
      <c r="A140" s="9" t="s">
        <v>34</v>
      </c>
      <c r="B140" s="21">
        <v>382</v>
      </c>
      <c r="C140" s="15">
        <v>51042</v>
      </c>
      <c r="D140" s="15">
        <v>51423</v>
      </c>
      <c r="E140" s="15">
        <v>3</v>
      </c>
      <c r="F140" s="25">
        <f>+B140+B141+B142</f>
        <v>382</v>
      </c>
      <c r="G140" s="46">
        <v>1</v>
      </c>
      <c r="H140" s="15" t="s">
        <v>33</v>
      </c>
      <c r="I140" s="25">
        <f>+F140-E140</f>
        <v>379</v>
      </c>
      <c r="J140" s="46">
        <v>1</v>
      </c>
      <c r="K140" s="15">
        <v>0</v>
      </c>
      <c r="L140" s="46">
        <v>1</v>
      </c>
      <c r="M140" s="46">
        <v>1</v>
      </c>
      <c r="N140" s="46">
        <v>1</v>
      </c>
      <c r="O140" s="46">
        <v>1</v>
      </c>
      <c r="P140" s="46">
        <v>1</v>
      </c>
      <c r="Q140" s="46">
        <v>1</v>
      </c>
      <c r="R140" s="46">
        <v>1</v>
      </c>
    </row>
    <row r="141" spans="1:18" ht="20.45" customHeight="1" x14ac:dyDescent="0.25">
      <c r="A141" s="10"/>
      <c r="B141" s="22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36"/>
      <c r="O141" s="16"/>
      <c r="P141" s="36"/>
      <c r="Q141" s="36"/>
      <c r="R141" s="43"/>
    </row>
    <row r="142" spans="1:18" ht="20.4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3"/>
    </row>
    <row r="143" spans="1:18" ht="20.4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3"/>
    </row>
    <row r="144" spans="1:18" ht="20.45" customHeight="1" thickBot="1" x14ac:dyDescent="0.3">
      <c r="A144" s="11" t="s">
        <v>18</v>
      </c>
      <c r="B144" s="23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7"/>
      <c r="O144" s="17"/>
      <c r="P144" s="37"/>
      <c r="Q144" s="37"/>
      <c r="R144" s="44"/>
    </row>
    <row r="146" spans="1:18" ht="15.75" thickBot="1" x14ac:dyDescent="0.3"/>
    <row r="147" spans="1:18" ht="27" thickBot="1" x14ac:dyDescent="0.3">
      <c r="A147" s="85" t="s">
        <v>46</v>
      </c>
      <c r="B147" s="8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</row>
    <row r="148" spans="1:18" ht="142.5" thickBot="1" x14ac:dyDescent="0.3">
      <c r="A148" s="26"/>
      <c r="B148" s="27" t="s">
        <v>0</v>
      </c>
      <c r="C148" s="28" t="s">
        <v>19</v>
      </c>
      <c r="D148" s="28" t="s">
        <v>20</v>
      </c>
      <c r="E148" s="28" t="s">
        <v>21</v>
      </c>
      <c r="F148" s="29" t="s">
        <v>13</v>
      </c>
      <c r="G148" s="29" t="s">
        <v>1</v>
      </c>
      <c r="H148" s="29" t="s">
        <v>3</v>
      </c>
      <c r="I148" s="29" t="s">
        <v>4</v>
      </c>
      <c r="J148" s="29" t="s">
        <v>8</v>
      </c>
      <c r="K148" s="29" t="s">
        <v>9</v>
      </c>
      <c r="L148" s="29" t="s">
        <v>10</v>
      </c>
      <c r="M148" s="29" t="s">
        <v>11</v>
      </c>
      <c r="N148" s="38" t="s">
        <v>14</v>
      </c>
      <c r="O148" s="29" t="s">
        <v>12</v>
      </c>
      <c r="P148" s="38" t="s">
        <v>15</v>
      </c>
      <c r="Q148" s="38" t="s">
        <v>16</v>
      </c>
      <c r="R148" s="45" t="s">
        <v>17</v>
      </c>
    </row>
    <row r="149" spans="1:18" ht="30" customHeight="1" x14ac:dyDescent="0.25">
      <c r="A149" s="9" t="s">
        <v>34</v>
      </c>
      <c r="B149" s="21">
        <v>472</v>
      </c>
      <c r="C149" s="15">
        <v>51424</v>
      </c>
      <c r="D149" s="15">
        <v>51895</v>
      </c>
      <c r="E149" s="15">
        <v>3</v>
      </c>
      <c r="F149" s="25">
        <f>+B149+B150+B151</f>
        <v>472</v>
      </c>
      <c r="G149" s="46">
        <v>1</v>
      </c>
      <c r="H149" s="15" t="s">
        <v>33</v>
      </c>
      <c r="I149" s="25">
        <f>+F149-E149</f>
        <v>469</v>
      </c>
      <c r="J149" s="46">
        <v>1</v>
      </c>
      <c r="K149" s="62" t="s">
        <v>47</v>
      </c>
      <c r="L149" s="46">
        <v>1</v>
      </c>
      <c r="M149" s="46">
        <v>1</v>
      </c>
      <c r="N149" s="46">
        <v>1</v>
      </c>
      <c r="O149" s="46">
        <v>1</v>
      </c>
      <c r="P149" s="46">
        <v>1</v>
      </c>
      <c r="Q149" s="46">
        <v>1</v>
      </c>
      <c r="R149" s="46">
        <v>1</v>
      </c>
    </row>
    <row r="150" spans="1:18" ht="22.5" customHeight="1" x14ac:dyDescent="0.25">
      <c r="A150" s="10"/>
      <c r="B150" s="22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36"/>
      <c r="O150" s="16"/>
      <c r="P150" s="36"/>
      <c r="Q150" s="36"/>
      <c r="R150" s="43"/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36"/>
      <c r="O151" s="16"/>
      <c r="P151" s="36"/>
      <c r="Q151" s="36"/>
      <c r="R151" s="43"/>
    </row>
    <row r="152" spans="1:18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3"/>
    </row>
    <row r="153" spans="1:18" ht="22.5" customHeight="1" thickBot="1" x14ac:dyDescent="0.3">
      <c r="A153" s="11" t="s">
        <v>18</v>
      </c>
      <c r="B153" s="23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37"/>
      <c r="O153" s="17"/>
      <c r="P153" s="37"/>
      <c r="Q153" s="37"/>
      <c r="R153" s="44"/>
    </row>
    <row r="155" spans="1:18" ht="15.75" thickBot="1" x14ac:dyDescent="0.3"/>
    <row r="156" spans="1:18" ht="27" thickBot="1" x14ac:dyDescent="0.3">
      <c r="A156" s="85" t="s">
        <v>48</v>
      </c>
      <c r="B156" s="8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</row>
    <row r="157" spans="1:18" ht="142.5" thickBot="1" x14ac:dyDescent="0.3">
      <c r="A157" s="26"/>
      <c r="B157" s="27" t="s">
        <v>0</v>
      </c>
      <c r="C157" s="28" t="s">
        <v>19</v>
      </c>
      <c r="D157" s="28" t="s">
        <v>20</v>
      </c>
      <c r="E157" s="28" t="s">
        <v>21</v>
      </c>
      <c r="F157" s="29" t="s">
        <v>13</v>
      </c>
      <c r="G157" s="29" t="s">
        <v>1</v>
      </c>
      <c r="H157" s="29" t="s">
        <v>3</v>
      </c>
      <c r="I157" s="29" t="s">
        <v>4</v>
      </c>
      <c r="J157" s="29" t="s">
        <v>8</v>
      </c>
      <c r="K157" s="29" t="s">
        <v>9</v>
      </c>
      <c r="L157" s="29" t="s">
        <v>10</v>
      </c>
      <c r="M157" s="29" t="s">
        <v>11</v>
      </c>
      <c r="N157" s="29" t="s">
        <v>14</v>
      </c>
      <c r="O157" s="29" t="s">
        <v>12</v>
      </c>
      <c r="P157" s="29" t="s">
        <v>15</v>
      </c>
      <c r="Q157" s="29" t="s">
        <v>16</v>
      </c>
      <c r="R157" s="29" t="s">
        <v>17</v>
      </c>
    </row>
    <row r="158" spans="1:18" ht="45.75" thickBot="1" x14ac:dyDescent="0.3">
      <c r="A158" s="9" t="s">
        <v>34</v>
      </c>
      <c r="B158" s="21">
        <v>463</v>
      </c>
      <c r="C158" s="15">
        <v>51896</v>
      </c>
      <c r="D158" s="15">
        <v>52358</v>
      </c>
      <c r="E158" s="15">
        <v>2</v>
      </c>
      <c r="F158" s="25">
        <f>+B158+B159+B160</f>
        <v>463</v>
      </c>
      <c r="G158" s="46">
        <v>1</v>
      </c>
      <c r="H158" s="15" t="s">
        <v>33</v>
      </c>
      <c r="I158" s="25">
        <f>+F158-E158</f>
        <v>461</v>
      </c>
      <c r="J158" s="58">
        <v>1</v>
      </c>
      <c r="K158" s="60" t="s">
        <v>49</v>
      </c>
      <c r="L158" s="46">
        <v>1</v>
      </c>
      <c r="M158" s="46">
        <v>1</v>
      </c>
      <c r="N158" s="46">
        <v>1</v>
      </c>
      <c r="O158" s="46">
        <v>1</v>
      </c>
      <c r="P158" s="46">
        <v>1</v>
      </c>
      <c r="Q158" s="46">
        <v>1</v>
      </c>
      <c r="R158" s="48">
        <v>1</v>
      </c>
    </row>
    <row r="159" spans="1:18" ht="22.5" customHeight="1" x14ac:dyDescent="0.25">
      <c r="A159" s="10"/>
      <c r="B159" s="22"/>
      <c r="C159" s="16"/>
      <c r="D159" s="16"/>
      <c r="E159" s="16"/>
      <c r="F159" s="16"/>
      <c r="G159" s="16"/>
      <c r="H159" s="16"/>
      <c r="I159" s="16"/>
      <c r="J159" s="16"/>
      <c r="K159" s="59"/>
      <c r="L159" s="16"/>
      <c r="M159" s="16"/>
      <c r="N159" s="36"/>
      <c r="O159" s="16"/>
      <c r="P159" s="36"/>
      <c r="Q159" s="36"/>
      <c r="R159" s="43"/>
    </row>
    <row r="160" spans="1:18" ht="22.5" customHeight="1" x14ac:dyDescent="0.25">
      <c r="A160" s="10"/>
      <c r="B160" s="22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36"/>
      <c r="O160" s="16"/>
      <c r="P160" s="36"/>
      <c r="Q160" s="36"/>
      <c r="R160" s="43"/>
    </row>
    <row r="161" spans="1:19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3"/>
    </row>
    <row r="162" spans="1:19" ht="22.5" customHeight="1" thickBot="1" x14ac:dyDescent="0.3">
      <c r="A162" s="11" t="s">
        <v>18</v>
      </c>
      <c r="B162" s="23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37"/>
      <c r="O162" s="17"/>
      <c r="P162" s="37"/>
      <c r="Q162" s="37"/>
      <c r="R162" s="44"/>
    </row>
    <row r="164" spans="1:19" ht="15.75" thickBot="1" x14ac:dyDescent="0.3"/>
    <row r="165" spans="1:19" ht="27" thickBot="1" x14ac:dyDescent="0.3">
      <c r="A165" s="85" t="s">
        <v>50</v>
      </c>
      <c r="B165" s="8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</row>
    <row r="166" spans="1:19" ht="142.5" thickBot="1" x14ac:dyDescent="0.3">
      <c r="A166" s="26"/>
      <c r="B166" s="27" t="s">
        <v>0</v>
      </c>
      <c r="C166" s="28" t="s">
        <v>19</v>
      </c>
      <c r="D166" s="28" t="s">
        <v>20</v>
      </c>
      <c r="E166" s="28" t="s">
        <v>21</v>
      </c>
      <c r="F166" s="29" t="s">
        <v>13</v>
      </c>
      <c r="G166" s="29" t="s">
        <v>1</v>
      </c>
      <c r="H166" s="29" t="s">
        <v>3</v>
      </c>
      <c r="I166" s="29" t="s">
        <v>4</v>
      </c>
      <c r="J166" s="29" t="s">
        <v>8</v>
      </c>
      <c r="K166" s="29" t="s">
        <v>9</v>
      </c>
      <c r="L166" s="29" t="s">
        <v>10</v>
      </c>
      <c r="M166" s="29" t="s">
        <v>11</v>
      </c>
      <c r="N166" s="29" t="s">
        <v>14</v>
      </c>
      <c r="O166" s="29" t="s">
        <v>12</v>
      </c>
      <c r="P166" s="29" t="s">
        <v>15</v>
      </c>
      <c r="Q166" s="29" t="s">
        <v>16</v>
      </c>
      <c r="R166" s="29" t="s">
        <v>17</v>
      </c>
    </row>
    <row r="167" spans="1:19" ht="63.75" customHeight="1" x14ac:dyDescent="0.25">
      <c r="A167" s="9" t="s">
        <v>34</v>
      </c>
      <c r="B167" s="21">
        <v>368</v>
      </c>
      <c r="C167" s="63">
        <v>52359</v>
      </c>
      <c r="D167" s="64">
        <v>52726</v>
      </c>
      <c r="E167" s="15">
        <v>6</v>
      </c>
      <c r="F167" s="25">
        <f>+B167+B168+B169</f>
        <v>368</v>
      </c>
      <c r="G167" s="46">
        <v>1</v>
      </c>
      <c r="H167" s="15" t="s">
        <v>33</v>
      </c>
      <c r="I167" s="25">
        <f>+F167-E167</f>
        <v>362</v>
      </c>
      <c r="J167" s="46">
        <v>1</v>
      </c>
      <c r="K167" s="30" t="s">
        <v>55</v>
      </c>
      <c r="L167" s="46">
        <v>1</v>
      </c>
      <c r="M167" s="46">
        <v>1</v>
      </c>
      <c r="N167" s="46">
        <v>1</v>
      </c>
      <c r="O167" s="46">
        <v>1</v>
      </c>
      <c r="P167" s="46">
        <v>1</v>
      </c>
      <c r="Q167" s="46">
        <v>1</v>
      </c>
      <c r="R167" s="46">
        <v>1</v>
      </c>
    </row>
    <row r="168" spans="1:19" ht="22.5" customHeight="1" x14ac:dyDescent="0.25">
      <c r="A168" s="10"/>
      <c r="B168" s="22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36"/>
      <c r="O168" s="16"/>
      <c r="P168" s="36"/>
      <c r="Q168" s="36"/>
      <c r="R168" s="43"/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3"/>
      <c r="S169" s="61"/>
    </row>
    <row r="170" spans="1:19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3"/>
      <c r="S170" s="61"/>
    </row>
    <row r="171" spans="1:19" ht="22.5" customHeight="1" thickBot="1" x14ac:dyDescent="0.3">
      <c r="A171" s="11" t="s">
        <v>18</v>
      </c>
      <c r="B171" s="23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37"/>
      <c r="O171" s="17"/>
      <c r="P171" s="37"/>
      <c r="Q171" s="37"/>
      <c r="R171" s="44"/>
      <c r="S171" s="61"/>
    </row>
    <row r="172" spans="1:19" x14ac:dyDescent="0.25">
      <c r="S172" s="61"/>
    </row>
    <row r="173" spans="1:19" ht="15.75" thickBot="1" x14ac:dyDescent="0.3"/>
    <row r="174" spans="1:19" ht="27" thickBot="1" x14ac:dyDescent="0.3">
      <c r="A174" s="85" t="s">
        <v>51</v>
      </c>
      <c r="B174" s="8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19" ht="142.5" thickBot="1" x14ac:dyDescent="0.3">
      <c r="A175" s="26"/>
      <c r="B175" s="27" t="s">
        <v>0</v>
      </c>
      <c r="C175" s="28" t="s">
        <v>19</v>
      </c>
      <c r="D175" s="28" t="s">
        <v>20</v>
      </c>
      <c r="E175" s="28" t="s">
        <v>21</v>
      </c>
      <c r="F175" s="29" t="s">
        <v>13</v>
      </c>
      <c r="G175" s="29" t="s">
        <v>1</v>
      </c>
      <c r="H175" s="29" t="s">
        <v>3</v>
      </c>
      <c r="I175" s="29" t="s">
        <v>4</v>
      </c>
      <c r="J175" s="29" t="s">
        <v>8</v>
      </c>
      <c r="K175" s="29" t="s">
        <v>9</v>
      </c>
      <c r="L175" s="29" t="s">
        <v>10</v>
      </c>
      <c r="M175" s="29" t="s">
        <v>11</v>
      </c>
      <c r="N175" s="29" t="s">
        <v>14</v>
      </c>
      <c r="O175" s="29" t="s">
        <v>12</v>
      </c>
      <c r="P175" s="29" t="s">
        <v>15</v>
      </c>
      <c r="Q175" s="29" t="s">
        <v>16</v>
      </c>
      <c r="R175" s="29" t="s">
        <v>17</v>
      </c>
    </row>
    <row r="176" spans="1:19" ht="24" customHeight="1" x14ac:dyDescent="0.25">
      <c r="A176" s="9" t="s">
        <v>34</v>
      </c>
      <c r="B176" s="21">
        <v>371</v>
      </c>
      <c r="C176" s="63">
        <v>52727</v>
      </c>
      <c r="D176" s="64">
        <v>53097</v>
      </c>
      <c r="E176" s="15">
        <v>4</v>
      </c>
      <c r="F176" s="25">
        <f>+B176+B177+B178</f>
        <v>371</v>
      </c>
      <c r="G176" s="46">
        <v>1</v>
      </c>
      <c r="H176" s="15" t="s">
        <v>33</v>
      </c>
      <c r="I176" s="25">
        <f>+F176-E176</f>
        <v>367</v>
      </c>
      <c r="J176" s="46">
        <v>1</v>
      </c>
      <c r="K176" s="15">
        <v>0</v>
      </c>
      <c r="L176" s="46">
        <v>1</v>
      </c>
      <c r="M176" s="46">
        <v>1</v>
      </c>
      <c r="N176" s="46">
        <v>1</v>
      </c>
      <c r="O176" s="46">
        <v>1</v>
      </c>
      <c r="P176" s="46">
        <v>1</v>
      </c>
      <c r="Q176" s="46">
        <v>1</v>
      </c>
      <c r="R176" s="46">
        <v>1</v>
      </c>
    </row>
    <row r="177" spans="1:18" ht="22.5" customHeight="1" x14ac:dyDescent="0.25">
      <c r="A177" s="10"/>
      <c r="B177" s="22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36"/>
      <c r="O177" s="16"/>
      <c r="P177" s="36"/>
      <c r="Q177" s="36"/>
      <c r="R177" s="43"/>
    </row>
    <row r="178" spans="1:18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3"/>
    </row>
    <row r="179" spans="1:18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3"/>
    </row>
    <row r="180" spans="1:18" ht="22.5" customHeight="1" thickBot="1" x14ac:dyDescent="0.3">
      <c r="A180" s="11" t="s">
        <v>18</v>
      </c>
      <c r="B180" s="23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7"/>
      <c r="O180" s="17"/>
      <c r="P180" s="37"/>
      <c r="Q180" s="37"/>
      <c r="R180" s="44"/>
    </row>
    <row r="182" spans="1:18" ht="15.75" thickBot="1" x14ac:dyDescent="0.3"/>
    <row r="183" spans="1:18" ht="27" thickBot="1" x14ac:dyDescent="0.3">
      <c r="A183" s="85" t="s">
        <v>52</v>
      </c>
      <c r="B183" s="8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7"/>
    </row>
    <row r="184" spans="1:18" ht="142.5" thickBot="1" x14ac:dyDescent="0.3">
      <c r="A184" s="26"/>
      <c r="B184" s="27" t="s">
        <v>0</v>
      </c>
      <c r="C184" s="28" t="s">
        <v>19</v>
      </c>
      <c r="D184" s="28" t="s">
        <v>20</v>
      </c>
      <c r="E184" s="28" t="s">
        <v>21</v>
      </c>
      <c r="F184" s="29" t="s">
        <v>13</v>
      </c>
      <c r="G184" s="29" t="s">
        <v>1</v>
      </c>
      <c r="H184" s="29" t="s">
        <v>3</v>
      </c>
      <c r="I184" s="29" t="s">
        <v>4</v>
      </c>
      <c r="J184" s="29" t="s">
        <v>8</v>
      </c>
      <c r="K184" s="29" t="s">
        <v>9</v>
      </c>
      <c r="L184" s="29" t="s">
        <v>10</v>
      </c>
      <c r="M184" s="29" t="s">
        <v>11</v>
      </c>
      <c r="N184" s="29" t="s">
        <v>14</v>
      </c>
      <c r="O184" s="29" t="s">
        <v>12</v>
      </c>
      <c r="P184" s="29" t="s">
        <v>15</v>
      </c>
      <c r="Q184" s="29" t="s">
        <v>16</v>
      </c>
      <c r="R184" s="29" t="s">
        <v>17</v>
      </c>
    </row>
    <row r="185" spans="1:18" ht="74.25" customHeight="1" x14ac:dyDescent="0.25">
      <c r="A185" s="9" t="s">
        <v>34</v>
      </c>
      <c r="B185" s="21">
        <v>443</v>
      </c>
      <c r="C185" s="66">
        <v>53098</v>
      </c>
      <c r="D185" s="66">
        <v>53540</v>
      </c>
      <c r="E185" s="15">
        <v>7</v>
      </c>
      <c r="F185" s="25">
        <f>+B185+B186+B187</f>
        <v>443</v>
      </c>
      <c r="G185" s="46">
        <v>1</v>
      </c>
      <c r="H185" s="47" t="s">
        <v>33</v>
      </c>
      <c r="I185" s="25">
        <f>+F185-E185</f>
        <v>436</v>
      </c>
      <c r="J185" s="46">
        <v>1</v>
      </c>
      <c r="K185" s="67" t="s">
        <v>58</v>
      </c>
      <c r="L185" s="46">
        <v>1</v>
      </c>
      <c r="M185" s="46">
        <v>1</v>
      </c>
      <c r="N185" s="46">
        <v>1</v>
      </c>
      <c r="O185" s="46">
        <v>1</v>
      </c>
      <c r="P185" s="46">
        <v>1</v>
      </c>
      <c r="Q185" s="46">
        <v>1</v>
      </c>
      <c r="R185" s="48">
        <v>1</v>
      </c>
    </row>
    <row r="186" spans="1:18" ht="22.5" customHeight="1" x14ac:dyDescent="0.25">
      <c r="A186" s="10"/>
      <c r="B186" s="22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36"/>
      <c r="O186" s="16"/>
      <c r="P186" s="36"/>
      <c r="Q186" s="36"/>
      <c r="R186" s="43"/>
    </row>
    <row r="187" spans="1:18" ht="22.5" customHeight="1" x14ac:dyDescent="0.25">
      <c r="A187" s="10"/>
      <c r="B187" s="22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36"/>
      <c r="O187" s="16"/>
      <c r="P187" s="36"/>
      <c r="Q187" s="36"/>
      <c r="R187" s="43"/>
    </row>
    <row r="188" spans="1:18" ht="22.5" customHeight="1" x14ac:dyDescent="0.25">
      <c r="A188" s="10"/>
      <c r="B188" s="22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6"/>
      <c r="O188" s="16"/>
      <c r="P188" s="36"/>
      <c r="Q188" s="36"/>
      <c r="R188" s="43"/>
    </row>
    <row r="189" spans="1:18" ht="22.5" customHeight="1" thickBot="1" x14ac:dyDescent="0.3">
      <c r="A189" s="11" t="s">
        <v>18</v>
      </c>
      <c r="B189" s="23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37"/>
      <c r="O189" s="17"/>
      <c r="P189" s="37"/>
      <c r="Q189" s="37"/>
      <c r="R189" s="44"/>
    </row>
    <row r="191" spans="1:18" ht="15.75" thickBot="1" x14ac:dyDescent="0.3"/>
    <row r="192" spans="1:18" ht="27" thickBot="1" x14ac:dyDescent="0.3">
      <c r="A192" s="85" t="s">
        <v>53</v>
      </c>
      <c r="B192" s="8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</row>
    <row r="193" spans="1:24" ht="142.5" thickBot="1" x14ac:dyDescent="0.3">
      <c r="A193" s="26"/>
      <c r="B193" s="27" t="s">
        <v>0</v>
      </c>
      <c r="C193" s="28" t="s">
        <v>19</v>
      </c>
      <c r="D193" s="28" t="s">
        <v>20</v>
      </c>
      <c r="E193" s="28" t="s">
        <v>21</v>
      </c>
      <c r="F193" s="29" t="s">
        <v>13</v>
      </c>
      <c r="G193" s="29" t="s">
        <v>1</v>
      </c>
      <c r="H193" s="29" t="s">
        <v>3</v>
      </c>
      <c r="I193" s="29" t="s">
        <v>4</v>
      </c>
      <c r="J193" s="29" t="s">
        <v>8</v>
      </c>
      <c r="K193" s="29" t="s">
        <v>9</v>
      </c>
      <c r="L193" s="29" t="s">
        <v>10</v>
      </c>
      <c r="M193" s="29" t="s">
        <v>11</v>
      </c>
      <c r="N193" s="29" t="s">
        <v>14</v>
      </c>
      <c r="O193" s="29" t="s">
        <v>12</v>
      </c>
      <c r="P193" s="29" t="s">
        <v>15</v>
      </c>
      <c r="Q193" s="29" t="s">
        <v>16</v>
      </c>
      <c r="R193" s="29" t="s">
        <v>17</v>
      </c>
    </row>
    <row r="194" spans="1:24" ht="35.25" customHeight="1" x14ac:dyDescent="0.25">
      <c r="A194" s="9" t="s">
        <v>34</v>
      </c>
      <c r="B194" s="21">
        <v>439</v>
      </c>
      <c r="C194" s="66">
        <v>53541</v>
      </c>
      <c r="D194" s="66">
        <v>53979</v>
      </c>
      <c r="E194" s="15">
        <v>6</v>
      </c>
      <c r="F194" s="25">
        <f>+B194+B195+B196</f>
        <v>439</v>
      </c>
      <c r="G194" s="46">
        <v>1</v>
      </c>
      <c r="H194" s="15" t="s">
        <v>33</v>
      </c>
      <c r="I194" s="25">
        <f>+F194-E194</f>
        <v>433</v>
      </c>
      <c r="J194" s="46">
        <v>1</v>
      </c>
      <c r="K194" s="68">
        <v>0</v>
      </c>
      <c r="L194" s="46">
        <v>1</v>
      </c>
      <c r="M194" s="46">
        <v>1</v>
      </c>
      <c r="N194" s="46">
        <v>1</v>
      </c>
      <c r="O194" s="46">
        <v>1</v>
      </c>
      <c r="P194" s="46">
        <v>1</v>
      </c>
      <c r="Q194" s="46">
        <v>1</v>
      </c>
      <c r="R194" s="48">
        <v>1</v>
      </c>
    </row>
    <row r="195" spans="1:24" ht="22.5" customHeight="1" x14ac:dyDescent="0.25">
      <c r="A195" s="10"/>
      <c r="B195" s="22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36"/>
      <c r="O195" s="16"/>
      <c r="P195" s="36"/>
      <c r="Q195" s="36"/>
      <c r="R195" s="43"/>
    </row>
    <row r="196" spans="1:24" ht="22.5" customHeight="1" x14ac:dyDescent="0.25">
      <c r="A196" s="10"/>
      <c r="B196" s="22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36"/>
      <c r="O196" s="16"/>
      <c r="P196" s="36"/>
      <c r="Q196" s="36"/>
      <c r="R196" s="43"/>
    </row>
    <row r="197" spans="1:24" ht="22.5" customHeight="1" x14ac:dyDescent="0.25">
      <c r="A197" s="10"/>
      <c r="B197" s="22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36"/>
      <c r="O197" s="16"/>
      <c r="P197" s="36"/>
      <c r="Q197" s="36"/>
      <c r="R197" s="43"/>
    </row>
    <row r="198" spans="1:24" ht="22.5" customHeight="1" thickBot="1" x14ac:dyDescent="0.3">
      <c r="A198" s="11" t="s">
        <v>18</v>
      </c>
      <c r="B198" s="23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37"/>
      <c r="O198" s="17"/>
      <c r="P198" s="37"/>
      <c r="Q198" s="37"/>
      <c r="R198" s="44"/>
    </row>
    <row r="200" spans="1:24" ht="15.75" thickBot="1" x14ac:dyDescent="0.3"/>
    <row r="201" spans="1:24" ht="27" thickBot="1" x14ac:dyDescent="0.3">
      <c r="A201" s="85" t="s">
        <v>54</v>
      </c>
      <c r="B201" s="8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</row>
    <row r="202" spans="1:24" ht="142.5" thickBot="1" x14ac:dyDescent="0.3">
      <c r="A202" s="26"/>
      <c r="B202" s="27" t="s">
        <v>0</v>
      </c>
      <c r="C202" s="28" t="s">
        <v>19</v>
      </c>
      <c r="D202" s="28" t="s">
        <v>20</v>
      </c>
      <c r="E202" s="28" t="s">
        <v>21</v>
      </c>
      <c r="F202" s="29" t="s">
        <v>13</v>
      </c>
      <c r="G202" s="29" t="s">
        <v>1</v>
      </c>
      <c r="H202" s="29" t="s">
        <v>3</v>
      </c>
      <c r="I202" s="29" t="s">
        <v>4</v>
      </c>
      <c r="J202" s="29" t="s">
        <v>8</v>
      </c>
      <c r="K202" s="29" t="s">
        <v>9</v>
      </c>
      <c r="L202" s="29" t="s">
        <v>10</v>
      </c>
      <c r="M202" s="29" t="s">
        <v>11</v>
      </c>
      <c r="N202" s="29" t="s">
        <v>14</v>
      </c>
      <c r="O202" s="29" t="s">
        <v>12</v>
      </c>
      <c r="P202" s="29" t="s">
        <v>15</v>
      </c>
      <c r="Q202" s="29" t="s">
        <v>16</v>
      </c>
      <c r="R202" s="29" t="s">
        <v>17</v>
      </c>
    </row>
    <row r="203" spans="1:24" ht="45.75" customHeight="1" x14ac:dyDescent="0.25">
      <c r="A203" s="9" t="s">
        <v>34</v>
      </c>
      <c r="B203" s="70">
        <v>486</v>
      </c>
      <c r="C203" s="74">
        <v>53980</v>
      </c>
      <c r="D203" s="75">
        <v>54465</v>
      </c>
      <c r="E203" s="71">
        <v>5</v>
      </c>
      <c r="F203" s="69">
        <f>+B203+B204+B205</f>
        <v>486</v>
      </c>
      <c r="G203" s="72">
        <v>1</v>
      </c>
      <c r="H203" s="71" t="s">
        <v>33</v>
      </c>
      <c r="I203" s="69">
        <f>+F203-E203</f>
        <v>481</v>
      </c>
      <c r="J203" s="71" t="s">
        <v>32</v>
      </c>
      <c r="K203" s="71" t="s">
        <v>59</v>
      </c>
      <c r="L203" s="72">
        <v>1</v>
      </c>
      <c r="M203" s="72">
        <v>1</v>
      </c>
      <c r="N203" s="72">
        <v>1</v>
      </c>
      <c r="O203" s="72">
        <v>1</v>
      </c>
      <c r="P203" s="72">
        <v>1</v>
      </c>
      <c r="Q203" s="72">
        <v>1</v>
      </c>
      <c r="R203" s="73">
        <v>1</v>
      </c>
    </row>
    <row r="204" spans="1:24" ht="22.5" customHeight="1" x14ac:dyDescent="0.25">
      <c r="A204" s="10"/>
      <c r="B204" s="22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36"/>
      <c r="O204" s="16"/>
      <c r="P204" s="36"/>
      <c r="Q204" s="36"/>
      <c r="R204" s="43"/>
    </row>
    <row r="205" spans="1:24" ht="22.5" customHeight="1" x14ac:dyDescent="0.25">
      <c r="A205" s="10"/>
      <c r="B205" s="22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36"/>
      <c r="O205" s="16"/>
      <c r="P205" s="36"/>
      <c r="Q205" s="36"/>
      <c r="R205" s="43"/>
      <c r="T205" s="52"/>
      <c r="U205" s="52"/>
      <c r="V205" s="52"/>
      <c r="W205" s="52"/>
      <c r="X205" s="54"/>
    </row>
    <row r="206" spans="1:24" ht="22.5" customHeight="1" x14ac:dyDescent="0.25">
      <c r="A206" s="10" t="s">
        <v>2</v>
      </c>
      <c r="B206" s="22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36"/>
      <c r="O206" s="16"/>
      <c r="P206" s="36"/>
      <c r="Q206" s="36"/>
      <c r="R206" s="43"/>
      <c r="T206" s="52"/>
      <c r="U206" s="52"/>
      <c r="V206" s="52"/>
      <c r="W206" s="52"/>
      <c r="X206" s="55"/>
    </row>
    <row r="207" spans="1:24" ht="22.5" customHeight="1" thickBot="1" x14ac:dyDescent="0.3">
      <c r="A207" s="11" t="s">
        <v>18</v>
      </c>
      <c r="B207" s="23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37"/>
      <c r="O207" s="17"/>
      <c r="P207" s="37"/>
      <c r="Q207" s="37"/>
      <c r="R207" s="44"/>
      <c r="T207" s="52"/>
      <c r="U207" s="52"/>
      <c r="V207" s="52"/>
      <c r="W207" s="52"/>
      <c r="X207" s="55"/>
    </row>
    <row r="208" spans="1:24" ht="16.5" thickBot="1" x14ac:dyDescent="0.3">
      <c r="T208" s="52"/>
      <c r="U208" s="52"/>
      <c r="V208" s="52"/>
      <c r="W208" s="52"/>
      <c r="X208" s="55"/>
    </row>
    <row r="209" spans="1:24" ht="27" thickBot="1" x14ac:dyDescent="0.3">
      <c r="A209" s="85" t="s">
        <v>56</v>
      </c>
      <c r="B209" s="8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  <c r="T209" s="51"/>
      <c r="U209" s="51"/>
      <c r="V209" s="54"/>
      <c r="W209" s="54"/>
      <c r="X209" s="54"/>
    </row>
    <row r="210" spans="1:24" ht="15.75" x14ac:dyDescent="0.25">
      <c r="A210" s="49"/>
      <c r="B210" s="18"/>
      <c r="C210" s="19"/>
      <c r="D210" s="19"/>
      <c r="E210" s="19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50"/>
    </row>
    <row r="211" spans="1:24" ht="48.75" customHeight="1" thickBot="1" x14ac:dyDescent="0.3">
      <c r="A211" s="26"/>
      <c r="B211" s="27" t="s">
        <v>0</v>
      </c>
      <c r="C211" s="28" t="s">
        <v>19</v>
      </c>
      <c r="D211" s="28" t="s">
        <v>20</v>
      </c>
      <c r="E211" s="28" t="s">
        <v>21</v>
      </c>
      <c r="F211" s="29" t="s">
        <v>13</v>
      </c>
      <c r="G211" s="29" t="s">
        <v>1</v>
      </c>
      <c r="H211" s="29" t="s">
        <v>3</v>
      </c>
      <c r="I211" s="29" t="s">
        <v>4</v>
      </c>
      <c r="J211" s="29" t="s">
        <v>8</v>
      </c>
      <c r="K211" s="29" t="s">
        <v>9</v>
      </c>
      <c r="L211" s="29" t="s">
        <v>10</v>
      </c>
      <c r="M211" s="29" t="s">
        <v>11</v>
      </c>
      <c r="N211" s="29" t="s">
        <v>14</v>
      </c>
      <c r="O211" s="29" t="s">
        <v>12</v>
      </c>
      <c r="P211" s="29" t="s">
        <v>15</v>
      </c>
      <c r="Q211" s="29" t="s">
        <v>16</v>
      </c>
      <c r="R211" s="29" t="s">
        <v>17</v>
      </c>
    </row>
    <row r="212" spans="1:24" ht="22.5" customHeight="1" x14ac:dyDescent="0.25">
      <c r="A212" s="9" t="s">
        <v>34</v>
      </c>
      <c r="B212" s="21">
        <v>262</v>
      </c>
      <c r="C212" s="66">
        <v>54466</v>
      </c>
      <c r="D212" s="66">
        <v>54727</v>
      </c>
      <c r="E212" s="15">
        <v>3</v>
      </c>
      <c r="F212" s="25">
        <f>+B212+B213+B214</f>
        <v>262</v>
      </c>
      <c r="G212" s="46">
        <v>1</v>
      </c>
      <c r="H212" s="15" t="s">
        <v>33</v>
      </c>
      <c r="I212" s="25">
        <f>+F212-E212</f>
        <v>259</v>
      </c>
      <c r="J212" s="15" t="s">
        <v>32</v>
      </c>
      <c r="K212" s="68">
        <v>0</v>
      </c>
      <c r="L212" s="46">
        <v>1</v>
      </c>
      <c r="M212" s="46">
        <v>1</v>
      </c>
      <c r="N212" s="46">
        <v>1</v>
      </c>
      <c r="O212" s="46">
        <v>1</v>
      </c>
      <c r="P212" s="46">
        <v>1</v>
      </c>
      <c r="Q212" s="46">
        <v>1</v>
      </c>
      <c r="R212" s="48">
        <v>1</v>
      </c>
    </row>
    <row r="213" spans="1:24" ht="22.5" customHeight="1" x14ac:dyDescent="0.25">
      <c r="A213" s="10"/>
      <c r="B213" s="22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36"/>
      <c r="O213" s="16"/>
      <c r="P213" s="36"/>
      <c r="Q213" s="36"/>
      <c r="R213" s="43"/>
    </row>
    <row r="214" spans="1:24" ht="22.5" customHeight="1" x14ac:dyDescent="0.25">
      <c r="A214" s="10"/>
      <c r="B214" s="22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36"/>
      <c r="O214" s="16"/>
      <c r="P214" s="36"/>
      <c r="Q214" s="36"/>
      <c r="R214" s="43"/>
    </row>
    <row r="215" spans="1:24" ht="22.5" customHeight="1" x14ac:dyDescent="0.25">
      <c r="A215" s="10" t="s">
        <v>2</v>
      </c>
      <c r="B215" s="22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36"/>
      <c r="O215" s="16"/>
      <c r="P215" s="36"/>
      <c r="Q215" s="36"/>
      <c r="R215" s="43"/>
    </row>
    <row r="216" spans="1:24" ht="15.75" thickBot="1" x14ac:dyDescent="0.3">
      <c r="A216" s="11" t="s">
        <v>18</v>
      </c>
      <c r="B216" s="23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37"/>
      <c r="O216" s="17"/>
      <c r="P216" s="37"/>
      <c r="Q216" s="37"/>
      <c r="R216" s="44"/>
    </row>
    <row r="217" spans="1:24" ht="15.75" thickBot="1" x14ac:dyDescent="0.3"/>
    <row r="218" spans="1:24" ht="27" thickBot="1" x14ac:dyDescent="0.3">
      <c r="A218" s="85" t="s">
        <v>57</v>
      </c>
      <c r="B218" s="8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</row>
    <row r="219" spans="1:24" ht="15.75" x14ac:dyDescent="0.25">
      <c r="A219" s="26"/>
      <c r="B219" s="27"/>
      <c r="C219" s="28"/>
      <c r="D219" s="28"/>
      <c r="E219" s="28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</row>
    <row r="220" spans="1:24" ht="58.5" customHeight="1" thickBot="1" x14ac:dyDescent="0.3">
      <c r="A220" s="26"/>
      <c r="B220" s="27" t="s">
        <v>0</v>
      </c>
      <c r="C220" s="28" t="s">
        <v>19</v>
      </c>
      <c r="D220" s="28" t="s">
        <v>20</v>
      </c>
      <c r="E220" s="28" t="s">
        <v>21</v>
      </c>
      <c r="F220" s="29" t="s">
        <v>13</v>
      </c>
      <c r="G220" s="29" t="s">
        <v>1</v>
      </c>
      <c r="H220" s="29" t="s">
        <v>3</v>
      </c>
      <c r="I220" s="29" t="s">
        <v>4</v>
      </c>
      <c r="J220" s="29" t="s">
        <v>8</v>
      </c>
      <c r="K220" s="29" t="s">
        <v>9</v>
      </c>
      <c r="L220" s="29" t="s">
        <v>10</v>
      </c>
      <c r="M220" s="29" t="s">
        <v>11</v>
      </c>
      <c r="N220" s="29" t="s">
        <v>14</v>
      </c>
      <c r="O220" s="29" t="s">
        <v>12</v>
      </c>
      <c r="P220" s="29" t="s">
        <v>15</v>
      </c>
      <c r="Q220" s="29" t="s">
        <v>16</v>
      </c>
      <c r="R220" s="29" t="s">
        <v>17</v>
      </c>
    </row>
    <row r="221" spans="1:24" ht="47.25" customHeight="1" x14ac:dyDescent="0.25">
      <c r="A221" s="9" t="s">
        <v>34</v>
      </c>
      <c r="B221" s="21">
        <v>332</v>
      </c>
      <c r="C221" s="76">
        <v>54728</v>
      </c>
      <c r="D221" s="76">
        <v>55059</v>
      </c>
      <c r="E221" s="15">
        <v>4</v>
      </c>
      <c r="F221" s="25">
        <f>+B221+B222+B223</f>
        <v>332</v>
      </c>
      <c r="G221" s="46">
        <v>1</v>
      </c>
      <c r="H221" s="15" t="s">
        <v>33</v>
      </c>
      <c r="I221" s="25">
        <f>+F221-E221</f>
        <v>328</v>
      </c>
      <c r="J221" s="15" t="s">
        <v>32</v>
      </c>
      <c r="K221" s="68" t="s">
        <v>60</v>
      </c>
      <c r="L221" s="46">
        <v>1</v>
      </c>
      <c r="M221" s="46">
        <v>1</v>
      </c>
      <c r="N221" s="46">
        <v>1</v>
      </c>
      <c r="O221" s="46">
        <v>1</v>
      </c>
      <c r="P221" s="46">
        <v>1</v>
      </c>
      <c r="Q221" s="46">
        <v>1</v>
      </c>
      <c r="R221" s="48">
        <v>1</v>
      </c>
    </row>
    <row r="222" spans="1:24" ht="22.5" customHeight="1" x14ac:dyDescent="0.25">
      <c r="A222" s="10"/>
      <c r="B222" s="22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36"/>
      <c r="O222" s="16"/>
      <c r="P222" s="36"/>
      <c r="Q222" s="36"/>
      <c r="R222" s="43"/>
    </row>
    <row r="223" spans="1:24" ht="22.5" customHeight="1" x14ac:dyDescent="0.25">
      <c r="A223" s="10"/>
      <c r="B223" s="22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36"/>
      <c r="O223" s="16"/>
      <c r="P223" s="36"/>
      <c r="Q223" s="36"/>
      <c r="R223" s="43"/>
    </row>
    <row r="224" spans="1:24" ht="22.5" customHeight="1" x14ac:dyDescent="0.25">
      <c r="A224" s="10" t="s">
        <v>2</v>
      </c>
      <c r="B224" s="22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36"/>
      <c r="O224" s="16"/>
      <c r="P224" s="36"/>
      <c r="Q224" s="36"/>
      <c r="R224" s="43"/>
    </row>
    <row r="225" spans="1:18" ht="15.75" thickBot="1" x14ac:dyDescent="0.3">
      <c r="A225" s="11" t="s">
        <v>18</v>
      </c>
      <c r="B225" s="23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37"/>
      <c r="O225" s="17"/>
      <c r="P225" s="37"/>
      <c r="Q225" s="37"/>
      <c r="R225" s="44"/>
    </row>
    <row r="226" spans="1:18" ht="15.75" customHeight="1" thickBot="1" x14ac:dyDescent="0.3">
      <c r="A226" s="65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</row>
    <row r="227" spans="1:18" ht="27" thickBot="1" x14ac:dyDescent="0.3">
      <c r="A227" s="85" t="s">
        <v>61</v>
      </c>
      <c r="B227" s="8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</row>
    <row r="228" spans="1:18" ht="15.75" x14ac:dyDescent="0.25">
      <c r="A228" s="26"/>
      <c r="B228" s="27"/>
      <c r="C228" s="28"/>
      <c r="D228" s="28"/>
      <c r="E228" s="28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</row>
    <row r="229" spans="1:18" ht="58.5" customHeight="1" thickBot="1" x14ac:dyDescent="0.3">
      <c r="A229" s="26"/>
      <c r="B229" s="27" t="s">
        <v>0</v>
      </c>
      <c r="C229" s="28" t="s">
        <v>19</v>
      </c>
      <c r="D229" s="28" t="s">
        <v>20</v>
      </c>
      <c r="E229" s="28" t="s">
        <v>21</v>
      </c>
      <c r="F229" s="29" t="s">
        <v>13</v>
      </c>
      <c r="G229" s="29" t="s">
        <v>1</v>
      </c>
      <c r="H229" s="29" t="s">
        <v>3</v>
      </c>
      <c r="I229" s="29" t="s">
        <v>4</v>
      </c>
      <c r="J229" s="29" t="s">
        <v>8</v>
      </c>
      <c r="K229" s="29" t="s">
        <v>9</v>
      </c>
      <c r="L229" s="29" t="s">
        <v>10</v>
      </c>
      <c r="M229" s="29" t="s">
        <v>11</v>
      </c>
      <c r="N229" s="29" t="s">
        <v>14</v>
      </c>
      <c r="O229" s="29" t="s">
        <v>12</v>
      </c>
      <c r="P229" s="29" t="s">
        <v>15</v>
      </c>
      <c r="Q229" s="29" t="s">
        <v>16</v>
      </c>
      <c r="R229" s="29" t="s">
        <v>17</v>
      </c>
    </row>
    <row r="230" spans="1:18" ht="47.25" customHeight="1" x14ac:dyDescent="0.25">
      <c r="A230" s="9" t="s">
        <v>34</v>
      </c>
      <c r="B230" s="21">
        <v>430</v>
      </c>
      <c r="C230" s="76">
        <v>55060</v>
      </c>
      <c r="D230" s="76">
        <v>55489</v>
      </c>
      <c r="E230" s="15">
        <v>8</v>
      </c>
      <c r="F230" s="25">
        <f>+B230+B231+B232</f>
        <v>430</v>
      </c>
      <c r="G230" s="46">
        <v>1</v>
      </c>
      <c r="H230" s="15" t="s">
        <v>33</v>
      </c>
      <c r="I230" s="25">
        <f>+F230-E230</f>
        <v>422</v>
      </c>
      <c r="J230" s="15" t="s">
        <v>32</v>
      </c>
      <c r="K230" s="68"/>
      <c r="L230" s="46">
        <v>1</v>
      </c>
      <c r="M230" s="46">
        <v>1</v>
      </c>
      <c r="N230" s="46">
        <v>1</v>
      </c>
      <c r="O230" s="46">
        <v>1</v>
      </c>
      <c r="P230" s="46">
        <v>1</v>
      </c>
      <c r="Q230" s="46">
        <v>1</v>
      </c>
      <c r="R230" s="48">
        <v>1</v>
      </c>
    </row>
    <row r="231" spans="1:18" ht="22.5" customHeight="1" x14ac:dyDescent="0.25">
      <c r="A231" s="10"/>
      <c r="B231" s="22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36"/>
      <c r="O231" s="16"/>
      <c r="P231" s="36"/>
      <c r="Q231" s="36"/>
      <c r="R231" s="43"/>
    </row>
    <row r="232" spans="1:18" ht="22.5" customHeight="1" x14ac:dyDescent="0.25">
      <c r="A232" s="10"/>
      <c r="B232" s="22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36"/>
      <c r="O232" s="16"/>
      <c r="P232" s="36"/>
      <c r="Q232" s="36"/>
      <c r="R232" s="43"/>
    </row>
    <row r="233" spans="1:18" ht="22.5" customHeight="1" x14ac:dyDescent="0.25">
      <c r="A233" s="10"/>
      <c r="B233" s="22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36"/>
      <c r="O233" s="16"/>
      <c r="P233" s="36"/>
      <c r="Q233" s="36"/>
      <c r="R233" s="43"/>
    </row>
    <row r="234" spans="1:18" ht="15.75" thickBot="1" x14ac:dyDescent="0.3">
      <c r="A234" s="11" t="s">
        <v>18</v>
      </c>
      <c r="B234" s="23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37"/>
      <c r="O234" s="17"/>
      <c r="P234" s="37"/>
      <c r="Q234" s="37"/>
      <c r="R234" s="44"/>
    </row>
    <row r="235" spans="1:18" ht="15.75" customHeight="1" thickBot="1" x14ac:dyDescent="0.3">
      <c r="A235" s="65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</row>
    <row r="236" spans="1:18" ht="27" thickBot="1" x14ac:dyDescent="0.3">
      <c r="A236" s="85" t="s">
        <v>62</v>
      </c>
      <c r="B236" s="8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7"/>
    </row>
    <row r="237" spans="1:18" ht="15.75" x14ac:dyDescent="0.25">
      <c r="A237" s="26"/>
      <c r="B237" s="27"/>
      <c r="C237" s="28"/>
      <c r="D237" s="28"/>
      <c r="E237" s="28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</row>
    <row r="238" spans="1:18" ht="58.5" customHeight="1" thickBot="1" x14ac:dyDescent="0.3">
      <c r="A238" s="26"/>
      <c r="B238" s="27" t="s">
        <v>0</v>
      </c>
      <c r="C238" s="28" t="s">
        <v>19</v>
      </c>
      <c r="D238" s="28" t="s">
        <v>20</v>
      </c>
      <c r="E238" s="28" t="s">
        <v>21</v>
      </c>
      <c r="F238" s="29" t="s">
        <v>13</v>
      </c>
      <c r="G238" s="29" t="s">
        <v>1</v>
      </c>
      <c r="H238" s="29" t="s">
        <v>3</v>
      </c>
      <c r="I238" s="29" t="s">
        <v>4</v>
      </c>
      <c r="J238" s="29" t="s">
        <v>8</v>
      </c>
      <c r="K238" s="29" t="s">
        <v>9</v>
      </c>
      <c r="L238" s="29" t="s">
        <v>10</v>
      </c>
      <c r="M238" s="29" t="s">
        <v>11</v>
      </c>
      <c r="N238" s="29" t="s">
        <v>14</v>
      </c>
      <c r="O238" s="29" t="s">
        <v>12</v>
      </c>
      <c r="P238" s="29" t="s">
        <v>15</v>
      </c>
      <c r="Q238" s="29" t="s">
        <v>16</v>
      </c>
      <c r="R238" s="29" t="s">
        <v>17</v>
      </c>
    </row>
    <row r="239" spans="1:18" ht="47.25" customHeight="1" x14ac:dyDescent="0.25">
      <c r="A239" s="9" t="s">
        <v>34</v>
      </c>
      <c r="B239" s="21">
        <v>447</v>
      </c>
      <c r="C239" s="76">
        <v>55490</v>
      </c>
      <c r="D239" s="76">
        <v>55936</v>
      </c>
      <c r="E239" s="15">
        <v>3</v>
      </c>
      <c r="F239" s="25">
        <f>+B239+B240+B241</f>
        <v>447</v>
      </c>
      <c r="G239" s="46">
        <v>1</v>
      </c>
      <c r="H239" s="15" t="s">
        <v>33</v>
      </c>
      <c r="I239" s="25">
        <f>+F239-E239</f>
        <v>444</v>
      </c>
      <c r="J239" s="15" t="s">
        <v>32</v>
      </c>
      <c r="K239" s="68"/>
      <c r="L239" s="46">
        <v>1</v>
      </c>
      <c r="M239" s="46">
        <v>1</v>
      </c>
      <c r="N239" s="46">
        <v>1</v>
      </c>
      <c r="O239" s="46">
        <v>1</v>
      </c>
      <c r="P239" s="46">
        <v>1</v>
      </c>
      <c r="Q239" s="46">
        <v>1</v>
      </c>
      <c r="R239" s="48">
        <v>1</v>
      </c>
    </row>
    <row r="240" spans="1:18" ht="22.5" customHeight="1" x14ac:dyDescent="0.25">
      <c r="A240" s="10"/>
      <c r="B240" s="22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36"/>
      <c r="O240" s="16"/>
      <c r="P240" s="36"/>
      <c r="Q240" s="36"/>
      <c r="R240" s="43"/>
    </row>
    <row r="241" spans="1:18" ht="22.5" customHeight="1" x14ac:dyDescent="0.25">
      <c r="A241" s="10"/>
      <c r="B241" s="22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36"/>
      <c r="O241" s="16"/>
      <c r="P241" s="36"/>
      <c r="Q241" s="36"/>
      <c r="R241" s="43"/>
    </row>
    <row r="242" spans="1:18" ht="22.5" customHeight="1" x14ac:dyDescent="0.25">
      <c r="A242" s="10"/>
      <c r="B242" s="22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36"/>
      <c r="O242" s="16"/>
      <c r="P242" s="36"/>
      <c r="Q242" s="36"/>
      <c r="R242" s="43"/>
    </row>
    <row r="243" spans="1:18" ht="15.75" thickBot="1" x14ac:dyDescent="0.3">
      <c r="A243" s="11" t="s">
        <v>18</v>
      </c>
      <c r="B243" s="23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37"/>
      <c r="O243" s="17"/>
      <c r="P243" s="37"/>
      <c r="Q243" s="37"/>
      <c r="R243" s="44"/>
    </row>
    <row r="244" spans="1:18" ht="15.75" customHeight="1" thickBot="1" x14ac:dyDescent="0.3">
      <c r="A244" s="65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</row>
    <row r="245" spans="1:18" ht="27" thickBot="1" x14ac:dyDescent="0.3">
      <c r="A245" s="85" t="s">
        <v>63</v>
      </c>
      <c r="B245" s="8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7"/>
    </row>
    <row r="246" spans="1:18" ht="15.75" x14ac:dyDescent="0.25">
      <c r="A246" s="26"/>
      <c r="B246" s="27"/>
      <c r="C246" s="28"/>
      <c r="D246" s="28"/>
      <c r="E246" s="28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</row>
    <row r="247" spans="1:18" ht="58.5" customHeight="1" thickBot="1" x14ac:dyDescent="0.3">
      <c r="A247" s="26"/>
      <c r="B247" s="27" t="s">
        <v>0</v>
      </c>
      <c r="C247" s="28" t="s">
        <v>19</v>
      </c>
      <c r="D247" s="28" t="s">
        <v>20</v>
      </c>
      <c r="E247" s="28" t="s">
        <v>21</v>
      </c>
      <c r="F247" s="29" t="s">
        <v>13</v>
      </c>
      <c r="G247" s="29" t="s">
        <v>1</v>
      </c>
      <c r="H247" s="29" t="s">
        <v>3</v>
      </c>
      <c r="I247" s="29" t="s">
        <v>4</v>
      </c>
      <c r="J247" s="29" t="s">
        <v>8</v>
      </c>
      <c r="K247" s="29" t="s">
        <v>9</v>
      </c>
      <c r="L247" s="29" t="s">
        <v>10</v>
      </c>
      <c r="M247" s="29" t="s">
        <v>11</v>
      </c>
      <c r="N247" s="29" t="s">
        <v>14</v>
      </c>
      <c r="O247" s="29" t="s">
        <v>12</v>
      </c>
      <c r="P247" s="29" t="s">
        <v>15</v>
      </c>
      <c r="Q247" s="29" t="s">
        <v>16</v>
      </c>
      <c r="R247" s="29" t="s">
        <v>17</v>
      </c>
    </row>
    <row r="248" spans="1:18" ht="47.25" customHeight="1" x14ac:dyDescent="0.25">
      <c r="A248" s="9" t="s">
        <v>34</v>
      </c>
      <c r="B248" s="21">
        <v>449</v>
      </c>
      <c r="C248" s="76">
        <v>55937</v>
      </c>
      <c r="D248" s="76">
        <v>56385</v>
      </c>
      <c r="E248" s="15">
        <v>5</v>
      </c>
      <c r="F248" s="25">
        <f>+B248+B249+B250</f>
        <v>449</v>
      </c>
      <c r="G248" s="46">
        <v>1</v>
      </c>
      <c r="H248" s="15" t="s">
        <v>33</v>
      </c>
      <c r="I248" s="25">
        <f>+F248-E248</f>
        <v>444</v>
      </c>
      <c r="J248" s="15" t="s">
        <v>32</v>
      </c>
      <c r="K248" s="68"/>
      <c r="L248" s="46">
        <v>1</v>
      </c>
      <c r="M248" s="46">
        <v>1</v>
      </c>
      <c r="N248" s="46">
        <v>1</v>
      </c>
      <c r="O248" s="46">
        <v>1</v>
      </c>
      <c r="P248" s="46">
        <v>1</v>
      </c>
      <c r="Q248" s="46">
        <v>1</v>
      </c>
      <c r="R248" s="48">
        <v>1</v>
      </c>
    </row>
    <row r="249" spans="1:18" ht="22.5" customHeight="1" x14ac:dyDescent="0.25">
      <c r="A249" s="10"/>
      <c r="B249" s="22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36"/>
      <c r="O249" s="16"/>
      <c r="P249" s="36"/>
      <c r="Q249" s="36"/>
      <c r="R249" s="43"/>
    </row>
    <row r="250" spans="1:18" ht="22.5" customHeight="1" x14ac:dyDescent="0.25">
      <c r="A250" s="10"/>
      <c r="B250" s="22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36"/>
      <c r="O250" s="16"/>
      <c r="P250" s="36"/>
      <c r="Q250" s="36"/>
      <c r="R250" s="43"/>
    </row>
    <row r="251" spans="1:18" ht="22.5" customHeight="1" x14ac:dyDescent="0.25">
      <c r="A251" s="10"/>
      <c r="B251" s="22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36"/>
      <c r="O251" s="16"/>
      <c r="P251" s="36"/>
      <c r="Q251" s="36"/>
      <c r="R251" s="43"/>
    </row>
    <row r="252" spans="1:18" ht="15.75" thickBot="1" x14ac:dyDescent="0.3">
      <c r="A252" s="11" t="s">
        <v>18</v>
      </c>
      <c r="B252" s="23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37"/>
      <c r="O252" s="17"/>
      <c r="P252" s="37"/>
      <c r="Q252" s="37"/>
      <c r="R252" s="44"/>
    </row>
    <row r="253" spans="1:18" ht="15.75" customHeight="1" thickBot="1" x14ac:dyDescent="0.3">
      <c r="A253" s="65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</row>
    <row r="254" spans="1:18" ht="27" thickBot="1" x14ac:dyDescent="0.3">
      <c r="A254" s="85" t="s">
        <v>64</v>
      </c>
      <c r="B254" s="8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7"/>
    </row>
    <row r="255" spans="1:18" ht="15.75" x14ac:dyDescent="0.25">
      <c r="A255" s="26"/>
      <c r="B255" s="27"/>
      <c r="C255" s="28"/>
      <c r="D255" s="28"/>
      <c r="E255" s="28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</row>
    <row r="256" spans="1:18" ht="58.5" customHeight="1" thickBot="1" x14ac:dyDescent="0.3">
      <c r="A256" s="26"/>
      <c r="B256" s="27" t="s">
        <v>0</v>
      </c>
      <c r="C256" s="28" t="s">
        <v>19</v>
      </c>
      <c r="D256" s="28" t="s">
        <v>20</v>
      </c>
      <c r="E256" s="28" t="s">
        <v>21</v>
      </c>
      <c r="F256" s="29" t="s">
        <v>13</v>
      </c>
      <c r="G256" s="29" t="s">
        <v>1</v>
      </c>
      <c r="H256" s="29" t="s">
        <v>3</v>
      </c>
      <c r="I256" s="29" t="s">
        <v>4</v>
      </c>
      <c r="J256" s="29" t="s">
        <v>8</v>
      </c>
      <c r="K256" s="29" t="s">
        <v>9</v>
      </c>
      <c r="L256" s="29" t="s">
        <v>10</v>
      </c>
      <c r="M256" s="29" t="s">
        <v>11</v>
      </c>
      <c r="N256" s="29" t="s">
        <v>14</v>
      </c>
      <c r="O256" s="29" t="s">
        <v>12</v>
      </c>
      <c r="P256" s="29" t="s">
        <v>15</v>
      </c>
      <c r="Q256" s="29" t="s">
        <v>16</v>
      </c>
      <c r="R256" s="29" t="s">
        <v>17</v>
      </c>
    </row>
    <row r="257" spans="1:18" ht="47.25" customHeight="1" x14ac:dyDescent="0.25">
      <c r="A257" s="9" t="s">
        <v>34</v>
      </c>
      <c r="B257" s="21">
        <v>371</v>
      </c>
      <c r="C257" s="76">
        <v>56386</v>
      </c>
      <c r="D257" s="76">
        <v>56756</v>
      </c>
      <c r="E257" s="15">
        <v>2</v>
      </c>
      <c r="F257" s="25">
        <f>+B257+B258+B259</f>
        <v>371</v>
      </c>
      <c r="G257" s="46">
        <v>1</v>
      </c>
      <c r="H257" s="15" t="s">
        <v>33</v>
      </c>
      <c r="I257" s="25">
        <f>+F257-E257</f>
        <v>369</v>
      </c>
      <c r="J257" s="15" t="s">
        <v>32</v>
      </c>
      <c r="K257" s="68" t="s">
        <v>65</v>
      </c>
      <c r="L257" s="46">
        <v>1</v>
      </c>
      <c r="M257" s="46">
        <v>1</v>
      </c>
      <c r="N257" s="46">
        <v>1</v>
      </c>
      <c r="O257" s="46">
        <v>1</v>
      </c>
      <c r="P257" s="46">
        <v>1</v>
      </c>
      <c r="Q257" s="46">
        <v>1</v>
      </c>
      <c r="R257" s="48">
        <v>1</v>
      </c>
    </row>
    <row r="258" spans="1:18" ht="22.5" customHeight="1" x14ac:dyDescent="0.25">
      <c r="A258" s="10"/>
      <c r="B258" s="22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36"/>
      <c r="O258" s="16"/>
      <c r="P258" s="36"/>
      <c r="Q258" s="36"/>
      <c r="R258" s="43"/>
    </row>
    <row r="259" spans="1:18" ht="22.5" customHeight="1" x14ac:dyDescent="0.25">
      <c r="A259" s="10"/>
      <c r="B259" s="22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36"/>
      <c r="O259" s="16"/>
      <c r="P259" s="36"/>
      <c r="Q259" s="36"/>
      <c r="R259" s="43"/>
    </row>
    <row r="260" spans="1:18" ht="22.5" customHeight="1" x14ac:dyDescent="0.25">
      <c r="A260" s="10"/>
      <c r="B260" s="22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36"/>
      <c r="O260" s="16"/>
      <c r="P260" s="36"/>
      <c r="Q260" s="36"/>
      <c r="R260" s="43"/>
    </row>
    <row r="261" spans="1:18" ht="15.75" thickBot="1" x14ac:dyDescent="0.3">
      <c r="A261" s="11" t="s">
        <v>18</v>
      </c>
      <c r="B261" s="23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37"/>
      <c r="O261" s="17"/>
      <c r="P261" s="37"/>
      <c r="Q261" s="37"/>
      <c r="R261" s="44"/>
    </row>
    <row r="262" spans="1:18" ht="15.75" customHeight="1" thickBot="1" x14ac:dyDescent="0.3">
      <c r="A262" s="65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</row>
    <row r="263" spans="1:18" ht="27" thickBot="1" x14ac:dyDescent="0.3">
      <c r="A263" s="85" t="s">
        <v>66</v>
      </c>
      <c r="B263" s="8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</row>
    <row r="264" spans="1:18" ht="15.75" x14ac:dyDescent="0.25">
      <c r="A264" s="26"/>
      <c r="B264" s="27"/>
      <c r="C264" s="28"/>
      <c r="D264" s="28"/>
      <c r="E264" s="28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</row>
    <row r="265" spans="1:18" ht="58.5" customHeight="1" thickBot="1" x14ac:dyDescent="0.3">
      <c r="A265" s="26"/>
      <c r="B265" s="27" t="s">
        <v>0</v>
      </c>
      <c r="C265" s="28" t="s">
        <v>19</v>
      </c>
      <c r="D265" s="28" t="s">
        <v>20</v>
      </c>
      <c r="E265" s="28" t="s">
        <v>21</v>
      </c>
      <c r="F265" s="29" t="s">
        <v>13</v>
      </c>
      <c r="G265" s="29" t="s">
        <v>1</v>
      </c>
      <c r="H265" s="29" t="s">
        <v>3</v>
      </c>
      <c r="I265" s="29" t="s">
        <v>4</v>
      </c>
      <c r="J265" s="29" t="s">
        <v>8</v>
      </c>
      <c r="K265" s="29" t="s">
        <v>9</v>
      </c>
      <c r="L265" s="29" t="s">
        <v>10</v>
      </c>
      <c r="M265" s="29" t="s">
        <v>11</v>
      </c>
      <c r="N265" s="29" t="s">
        <v>14</v>
      </c>
      <c r="O265" s="29" t="s">
        <v>12</v>
      </c>
      <c r="P265" s="29" t="s">
        <v>15</v>
      </c>
      <c r="Q265" s="29" t="s">
        <v>16</v>
      </c>
      <c r="R265" s="29" t="s">
        <v>17</v>
      </c>
    </row>
    <row r="266" spans="1:18" ht="69.75" customHeight="1" x14ac:dyDescent="0.25">
      <c r="A266" s="9" t="s">
        <v>34</v>
      </c>
      <c r="B266" s="21">
        <v>445</v>
      </c>
      <c r="C266" s="76">
        <v>56757</v>
      </c>
      <c r="D266" s="76">
        <v>57201</v>
      </c>
      <c r="E266" s="15">
        <v>4</v>
      </c>
      <c r="F266" s="25">
        <f>+B266+B267+B268</f>
        <v>445</v>
      </c>
      <c r="G266" s="46">
        <v>1</v>
      </c>
      <c r="H266" s="15" t="s">
        <v>33</v>
      </c>
      <c r="I266" s="25">
        <f>+F266-E266</f>
        <v>441</v>
      </c>
      <c r="J266" s="15" t="s">
        <v>32</v>
      </c>
      <c r="K266" s="68" t="s">
        <v>68</v>
      </c>
      <c r="L266" s="46">
        <v>1</v>
      </c>
      <c r="M266" s="46">
        <v>1</v>
      </c>
      <c r="N266" s="46">
        <v>1</v>
      </c>
      <c r="O266" s="46">
        <v>1</v>
      </c>
      <c r="P266" s="46">
        <v>1</v>
      </c>
      <c r="Q266" s="46">
        <v>1</v>
      </c>
      <c r="R266" s="48">
        <v>1</v>
      </c>
    </row>
    <row r="267" spans="1:18" ht="22.5" customHeight="1" x14ac:dyDescent="0.25">
      <c r="A267" s="10"/>
      <c r="B267" s="22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36"/>
      <c r="O267" s="16"/>
      <c r="P267" s="36"/>
      <c r="Q267" s="36"/>
      <c r="R267" s="43"/>
    </row>
    <row r="268" spans="1:18" ht="22.5" customHeight="1" x14ac:dyDescent="0.25">
      <c r="A268" s="10"/>
      <c r="B268" s="22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36"/>
      <c r="O268" s="16"/>
      <c r="P268" s="36"/>
      <c r="Q268" s="36"/>
      <c r="R268" s="43"/>
    </row>
    <row r="269" spans="1:18" ht="22.5" customHeight="1" x14ac:dyDescent="0.25">
      <c r="A269" s="10"/>
      <c r="B269" s="22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36"/>
      <c r="O269" s="16"/>
      <c r="P269" s="36"/>
      <c r="Q269" s="36"/>
      <c r="R269" s="43"/>
    </row>
    <row r="270" spans="1:18" ht="15.75" thickBot="1" x14ac:dyDescent="0.3">
      <c r="A270" s="11" t="s">
        <v>18</v>
      </c>
      <c r="B270" s="23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37"/>
      <c r="O270" s="17"/>
      <c r="P270" s="37"/>
      <c r="Q270" s="37"/>
      <c r="R270" s="44"/>
    </row>
    <row r="271" spans="1:18" ht="15.75" customHeight="1" thickBot="1" x14ac:dyDescent="0.3">
      <c r="A271" s="65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</row>
    <row r="272" spans="1:18" ht="27" thickBot="1" x14ac:dyDescent="0.3">
      <c r="A272" s="85" t="s">
        <v>67</v>
      </c>
      <c r="B272" s="8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</row>
    <row r="273" spans="1:18" ht="15.75" x14ac:dyDescent="0.25">
      <c r="A273" s="26"/>
      <c r="B273" s="27"/>
      <c r="C273" s="28"/>
      <c r="D273" s="28"/>
      <c r="E273" s="28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</row>
    <row r="274" spans="1:18" ht="63.75" customHeight="1" thickBot="1" x14ac:dyDescent="0.3">
      <c r="A274" s="26"/>
      <c r="B274" s="27" t="s">
        <v>0</v>
      </c>
      <c r="C274" s="28" t="s">
        <v>19</v>
      </c>
      <c r="D274" s="28" t="s">
        <v>20</v>
      </c>
      <c r="E274" s="28" t="s">
        <v>21</v>
      </c>
      <c r="F274" s="29" t="s">
        <v>13</v>
      </c>
      <c r="G274" s="29" t="s">
        <v>1</v>
      </c>
      <c r="H274" s="29" t="s">
        <v>3</v>
      </c>
      <c r="I274" s="29" t="s">
        <v>4</v>
      </c>
      <c r="J274" s="29" t="s">
        <v>8</v>
      </c>
      <c r="K274" s="29" t="s">
        <v>9</v>
      </c>
      <c r="L274" s="29" t="s">
        <v>10</v>
      </c>
      <c r="M274" s="29" t="s">
        <v>11</v>
      </c>
      <c r="N274" s="29" t="s">
        <v>14</v>
      </c>
      <c r="O274" s="29" t="s">
        <v>12</v>
      </c>
      <c r="P274" s="29" t="s">
        <v>15</v>
      </c>
      <c r="Q274" s="29" t="s">
        <v>16</v>
      </c>
      <c r="R274" s="29" t="s">
        <v>17</v>
      </c>
    </row>
    <row r="275" spans="1:18" ht="47.25" customHeight="1" x14ac:dyDescent="0.25">
      <c r="A275" s="9" t="s">
        <v>34</v>
      </c>
      <c r="B275" s="21">
        <v>341</v>
      </c>
      <c r="C275" s="76">
        <v>57202</v>
      </c>
      <c r="D275" s="76">
        <v>57542</v>
      </c>
      <c r="E275" s="15">
        <v>0</v>
      </c>
      <c r="F275" s="25">
        <f>+B275+B276+B277</f>
        <v>341</v>
      </c>
      <c r="G275" s="46">
        <v>1</v>
      </c>
      <c r="H275" s="15" t="s">
        <v>33</v>
      </c>
      <c r="I275" s="25">
        <f>+F275-E275</f>
        <v>341</v>
      </c>
      <c r="J275" s="15" t="s">
        <v>32</v>
      </c>
      <c r="K275" s="68" t="s">
        <v>69</v>
      </c>
      <c r="L275" s="46">
        <v>1</v>
      </c>
      <c r="M275" s="46">
        <v>1</v>
      </c>
      <c r="N275" s="46">
        <v>1</v>
      </c>
      <c r="O275" s="46">
        <v>1</v>
      </c>
      <c r="P275" s="46">
        <v>1</v>
      </c>
      <c r="Q275" s="46">
        <v>1</v>
      </c>
      <c r="R275" s="48">
        <v>1</v>
      </c>
    </row>
    <row r="276" spans="1:18" ht="22.5" customHeight="1" x14ac:dyDescent="0.25">
      <c r="A276" s="10"/>
      <c r="B276" s="22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36"/>
      <c r="O276" s="16"/>
      <c r="P276" s="36"/>
      <c r="Q276" s="36"/>
      <c r="R276" s="43"/>
    </row>
    <row r="277" spans="1:18" ht="22.5" customHeight="1" x14ac:dyDescent="0.25">
      <c r="A277" s="10"/>
      <c r="B277" s="22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36"/>
      <c r="O277" s="16"/>
      <c r="P277" s="36"/>
      <c r="Q277" s="36"/>
      <c r="R277" s="43"/>
    </row>
    <row r="278" spans="1:18" ht="22.5" customHeight="1" x14ac:dyDescent="0.25">
      <c r="A278" s="10"/>
      <c r="B278" s="22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36"/>
      <c r="O278" s="16"/>
      <c r="P278" s="36"/>
      <c r="Q278" s="36"/>
      <c r="R278" s="43"/>
    </row>
    <row r="279" spans="1:18" ht="15.75" thickBot="1" x14ac:dyDescent="0.3">
      <c r="A279" s="11" t="s">
        <v>18</v>
      </c>
      <c r="B279" s="23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37"/>
      <c r="O279" s="17"/>
      <c r="P279" s="37"/>
      <c r="Q279" s="37"/>
      <c r="R279" s="44"/>
    </row>
  </sheetData>
  <mergeCells count="32">
    <mergeCell ref="A245:R245"/>
    <mergeCell ref="A254:R254"/>
    <mergeCell ref="A263:R263"/>
    <mergeCell ref="A272:R272"/>
    <mergeCell ref="A218:R218"/>
    <mergeCell ref="A227:R227"/>
    <mergeCell ref="A236:R236"/>
    <mergeCell ref="A209:R209"/>
    <mergeCell ref="A165:R165"/>
    <mergeCell ref="A174:R174"/>
    <mergeCell ref="A183:R183"/>
    <mergeCell ref="A192:R192"/>
    <mergeCell ref="A201:R201"/>
    <mergeCell ref="A64:J64"/>
    <mergeCell ref="A73:J73"/>
    <mergeCell ref="A84:R84"/>
    <mergeCell ref="A82:R82"/>
    <mergeCell ref="A156:R156"/>
    <mergeCell ref="A93:R93"/>
    <mergeCell ref="A102:R102"/>
    <mergeCell ref="A129:R129"/>
    <mergeCell ref="A138:R138"/>
    <mergeCell ref="A147:R147"/>
    <mergeCell ref="A111:R111"/>
    <mergeCell ref="A120:R120"/>
    <mergeCell ref="A46:J46"/>
    <mergeCell ref="A55:J55"/>
    <mergeCell ref="A1:J1"/>
    <mergeCell ref="A10:J10"/>
    <mergeCell ref="A19:J19"/>
    <mergeCell ref="A28:J28"/>
    <mergeCell ref="A37:J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JULIO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3</cp:lastModifiedBy>
  <dcterms:created xsi:type="dcterms:W3CDTF">2019-02-11T13:09:55Z</dcterms:created>
  <dcterms:modified xsi:type="dcterms:W3CDTF">2019-08-02T15:09:44Z</dcterms:modified>
</cp:coreProperties>
</file>