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https://ideantioquia-my.sharepoint.com/personal/leidylz_idea_gov_co/Documents/Escritorio/Direccion Contractual/Lina Ramirez/DIRECTORA ENCARGADA 2/VARIOS/"/>
    </mc:Choice>
  </mc:AlternateContent>
  <xr:revisionPtr revIDLastSave="23" documentId="8_{525D3E09-0B92-4E48-B246-E78B45FA99FA}" xr6:coauthVersionLast="47" xr6:coauthVersionMax="47" xr10:uidLastSave="{9681180E-8CBB-46F1-96ED-DD9DEE645CBA}"/>
  <bookViews>
    <workbookView xWindow="-103" yWindow="-103" windowWidth="16663" windowHeight="8743" xr2:uid="{00000000-000D-0000-FFFF-FFFF00000000}"/>
  </bookViews>
  <sheets>
    <sheet name="MATRIZ DE RIESGOS" sheetId="1" r:id="rId1"/>
    <sheet name="Evaluación y Calificación" sheetId="3" r:id="rId2"/>
    <sheet name="Categorización del Riesgo" sheetId="4" r:id="rId3"/>
    <sheet name="Hoja1" sheetId="5" r:id="rId4"/>
  </sheets>
  <definedNames>
    <definedName name="_xlnm._FilterDatabase" localSheetId="0" hidden="1">'MATRIZ DE RIESGOS'!$A$11:$W$18</definedName>
    <definedName name="_xlnm.Print_Area" localSheetId="0">'MATRIZ DE RIESGOS'!$A$1:$W$18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4" l="1"/>
  <c r="G13" i="4"/>
  <c r="F13" i="4"/>
  <c r="E13" i="4"/>
  <c r="D13" i="4"/>
  <c r="H12" i="4"/>
  <c r="G12" i="4"/>
  <c r="F12" i="4"/>
  <c r="E12" i="4"/>
  <c r="D12" i="4"/>
  <c r="H11" i="4"/>
  <c r="G11" i="4"/>
  <c r="F11" i="4"/>
  <c r="E11" i="4"/>
  <c r="D11" i="4"/>
  <c r="H10" i="4"/>
  <c r="G10" i="4"/>
  <c r="F10" i="4"/>
  <c r="E10" i="4"/>
  <c r="D10" i="4"/>
  <c r="H9" i="4"/>
  <c r="G9" i="4"/>
  <c r="F9" i="4"/>
  <c r="E9" i="4"/>
  <c r="D9" i="4"/>
</calcChain>
</file>

<file path=xl/sharedStrings.xml><?xml version="1.0" encoding="utf-8"?>
<sst xmlns="http://schemas.openxmlformats.org/spreadsheetml/2006/main" count="204" uniqueCount="108">
  <si>
    <t>INSTITUTO PARA EL DESARROLLO DE ANTIOQUIA-IDEA</t>
  </si>
  <si>
    <t xml:space="preserve">CONTRATACIÓN DIRECTA - PRESTACIÓN DE SERVICIOS PROFESIONALES. </t>
  </si>
  <si>
    <t>DESPUES DEL TRATAMIENTO</t>
  </si>
  <si>
    <t>MONITOREO Y REVISIÓN</t>
  </si>
  <si>
    <t>N°</t>
  </si>
  <si>
    <t>CLASE</t>
  </si>
  <si>
    <t>FUENTE</t>
  </si>
  <si>
    <t>ETAPA</t>
  </si>
  <si>
    <t>TIPO</t>
  </si>
  <si>
    <t>DESCRIPCIÓN (Qué puede pasar y cómo puede ocurrir)</t>
  </si>
  <si>
    <t>CONSECUENCIA DE LA OCURRENCIA DEL EVENTO</t>
  </si>
  <si>
    <t>PROBABILIDAD</t>
  </si>
  <si>
    <t>IMPACTO</t>
  </si>
  <si>
    <t>VALORACIÓN DEL RIESGO</t>
  </si>
  <si>
    <t>CATEGORIA</t>
  </si>
  <si>
    <t>ASIGNACIÓN</t>
  </si>
  <si>
    <t>TRATAMIENTO/CONTROLES</t>
  </si>
  <si>
    <t>¿AFECTA LA EJECUCIÓN?</t>
  </si>
  <si>
    <t>RESPONSABLE DE LA IMPLEMENTACIÓN</t>
  </si>
  <si>
    <t>FECHA ESTIMADA INICIO DE TRATAMIENTO</t>
  </si>
  <si>
    <t>FECHA ESTIMADA FINALIZACIÓN DE TRATAMIENTO</t>
  </si>
  <si>
    <t>¿Cómo se realiza el monitoreo?</t>
  </si>
  <si>
    <t>PERIODICIDAD</t>
  </si>
  <si>
    <t>General</t>
  </si>
  <si>
    <t>Interno</t>
  </si>
  <si>
    <t>Contratación</t>
  </si>
  <si>
    <t>Riesgos Operacionales</t>
  </si>
  <si>
    <t>Cuando en la elaboración de un documento en la etapa precontractual  se consignan errores que pueden afectar la suscripción o legalización del contrato, sin que éstos sean  consecuencia de conductas dolosas de alguna de las partes.</t>
  </si>
  <si>
    <t>Afecta  la obtención o cubrimiento de las necesidades requeridas por el IDEA en la contratación del profesional</t>
  </si>
  <si>
    <t>RB</t>
  </si>
  <si>
    <t>IDEA</t>
  </si>
  <si>
    <t>Planeación, revisión, ajuste  y seguimiento en la fase precontractual</t>
  </si>
  <si>
    <t>NO</t>
  </si>
  <si>
    <t>INMEDIATO</t>
  </si>
  <si>
    <t xml:space="preserve">Verificación  de lista de chequeo, y verificación y revisión de los documentos en la etapa precontractual. </t>
  </si>
  <si>
    <t>CONTINUO</t>
  </si>
  <si>
    <t>Especifico</t>
  </si>
  <si>
    <t>Ejecución</t>
  </si>
  <si>
    <t>Riesgos Técnologicos</t>
  </si>
  <si>
    <t xml:space="preserve">Se presenta por la existencia de inadecuados procesos, procedimientos, parámetros, sistemas de información y tecnológicos, para ejecutar en debida forma el objeto del contrato. </t>
  </si>
  <si>
    <t xml:space="preserve">Retraso en los resultados  o Incumplimiento contractual. </t>
  </si>
  <si>
    <t>RM</t>
  </si>
  <si>
    <t>Seguimiento continúo al desarrollo de las diferentes actividades contractuales por parte del supervisor y polizas de cumplimiento</t>
  </si>
  <si>
    <t>SI</t>
  </si>
  <si>
    <t>CONTRATISTA / IDEA</t>
  </si>
  <si>
    <t xml:space="preserve">Inspección y verificación por el supervisor del contrato. </t>
  </si>
  <si>
    <t>Cuando por  falta de conocimiento o incompetencia del profesional contratista, no se cumple con las actividades del objeto contractual</t>
  </si>
  <si>
    <t>Incumplimiento y retrazo en las metas y objetivos</t>
  </si>
  <si>
    <t>CONTRATISTA</t>
  </si>
  <si>
    <t>Con seguimiento constante, registro de actividades y medición de las mismas</t>
  </si>
  <si>
    <t>Externo</t>
  </si>
  <si>
    <t>Riesgos Sociales y Politicos</t>
  </si>
  <si>
    <t>RA</t>
  </si>
  <si>
    <t>Coordinación interinstitucional con el contratista que permita dar solución y aseguradora de riesgos laborales.</t>
  </si>
  <si>
    <t>N/A</t>
  </si>
  <si>
    <t>Riesgos Regulatorios</t>
  </si>
  <si>
    <t>Ocurre por cambios normativos o por la expedición de normas posteriores a la celebración del contrato, que afecte las condiciones económicas o técnicas inicialmente pactadas.</t>
  </si>
  <si>
    <t>Modificación en las actividades contractuales</t>
  </si>
  <si>
    <t>Revisión jurídica que permita definir las acciones legales y correcciones contractuales a las que haya lugar.</t>
  </si>
  <si>
    <t xml:space="preserve">Monitoreo continúo de la normatividad aplicable al desarrollo de actividades. </t>
  </si>
  <si>
    <t>Planeación</t>
  </si>
  <si>
    <t>Selección</t>
  </si>
  <si>
    <t>Riesgos Económicos</t>
  </si>
  <si>
    <t>Riesgos Financieros</t>
  </si>
  <si>
    <t>Riesgos de la Naturaleza</t>
  </si>
  <si>
    <t>Riesgos Ambientales</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</si>
  <si>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</si>
  <si>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</si>
  <si>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</si>
  <si>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</si>
  <si>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</si>
  <si>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</si>
  <si>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</si>
  <si>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</si>
  <si>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intrascendete.</t>
  </si>
  <si>
    <t>Dificulta la ejecución del contrato de manera baja, aplicando medidas mínimas se puede lograr el bjeto contractual</t>
  </si>
  <si>
    <t>Afecta la ejecución del contrato sin alterar el beneficio para las partes.</t>
  </si>
  <si>
    <t>Obtruye ejecución del contrato sustancialmente pero aun así permite la consecución del objetivo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</si>
  <si>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</si>
  <si>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</si>
  <si>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</si>
  <si>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más del cinco por ciento (5%) del valor del contrato.</t>
  </si>
  <si>
    <t xml:space="preserve">Genera un impacto sobre el vaor del contrato entre el cinco (5%) y el quince por ciente (15%) </t>
  </si>
  <si>
    <t>Incrementa el valor del contrato entre el quince (15%) y el treinta por ciento (30%).</t>
  </si>
  <si>
    <t>Impacto sobre el valor del contrato en más del treinta por ciento (30%)</t>
  </si>
  <si>
    <t>Insignificante</t>
  </si>
  <si>
    <t>Menor</t>
  </si>
  <si>
    <t>Moderado</t>
  </si>
  <si>
    <t>Mayor</t>
  </si>
  <si>
    <t>Catastrófico</t>
  </si>
  <si>
    <t>8,9 y 10</t>
  </si>
  <si>
    <t>Riesgo Extremo</t>
  </si>
  <si>
    <t>6 y 7</t>
  </si>
  <si>
    <t>Riesgo Alto</t>
  </si>
  <si>
    <t>Riesgo Medio</t>
  </si>
  <si>
    <t>2, 3 y 4</t>
  </si>
  <si>
    <t>Riesgo bajo</t>
  </si>
  <si>
    <t>IDEA/CONTRATISTAS</t>
  </si>
  <si>
    <t xml:space="preserve">IDEA/CONTRATISTA </t>
  </si>
  <si>
    <t>Se refiere a los daños  que pueda sufrir el contratista por causa de disturbios violentos, actos terroristas, paros, huelgas y demás actos que afecten física, moral o intelectualmente al contratista</t>
  </si>
  <si>
    <t>Suspensión de las actividades y obligaciones del contrato</t>
  </si>
  <si>
    <t>Situaciones sobrevinientes que impidan que el contratista continúe con la ejecución del contrato, como inhabilidades, hallazgos en listas restrictivas, voluntad del contratista de no continuar con la ejecución del contrato, entre otras</t>
  </si>
  <si>
    <t>Imposibilidad del contratista de continuar con la ejecución del contrato</t>
  </si>
  <si>
    <t>Trámite de la cesión del contrato o terminación anticipada de éste</t>
  </si>
  <si>
    <t>Indebido tratamiento de la información y utilización de los recursos recibidos por parte del Contratista para la ejecución del objeto contractual</t>
  </si>
  <si>
    <t>Perjuicios económicos o reputacionales a la entidad o a terceros</t>
  </si>
  <si>
    <t>Suscripción de acuerdo de confidencialidad, seguimiento por parte del supervisor, socialización de procedimientos internos</t>
  </si>
  <si>
    <t>Supervisión contínua del contrato por parte del supervisor asignado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</si>
</sst>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9"/>
      <color theme="1"/>
      <name val="Calibri"/>
      <family val="2"/>
      <scheme val="minor"/>
    </font>
    <font>
      <sz val="11"/>
      <color rgb="FFFF0000"/>
      <name val="Calibri"/>
      <family val="2"/>
      <scheme val="minor"/>
    </font>
    <font>
      <sz val="12"/>
      <color theme="1"/>
      <name val="Calibri"/>
      <family val="2"/>
      <scheme val="minor"/>
    </font>
    <font>
      <sz val="12"/>
      <name val="Calibri"/>
      <family val="2"/>
      <scheme val="minor"/>
    </font>
    <font>
      <b/>
      <sz val="13"/>
      <color theme="1"/>
      <name val="Calibri"/>
      <family val="2"/>
      <scheme val="minor"/>
    </font>
    <font>
      <b/>
      <sz val="13"/>
      <name val="Calibri"/>
      <family val="2"/>
      <scheme val="minor"/>
    </font>
    <font>
      <sz val="13"/>
      <color theme="1"/>
      <name val="Calibri"/>
      <family val="2"/>
      <scheme val="minor"/>
    </font>
  </fonts>
  <fills count="7">
    <fill>
      <patternFill patternType="none"/>
    </fill>
    <fill>
      <patternFill patternType="gray125"/>
    </fill>
    <fill>
      <patternFill patternType="solid">
        <fgColor theme="0" tint="-0.34998626667073579"/>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CC"/>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66">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9" xfId="0" applyBorder="1" applyAlignment="1">
      <alignment horizontal="center" vertical="center" wrapText="1"/>
    </xf>
    <xf numFmtId="0" fontId="1" fillId="0" borderId="10" xfId="0" applyFont="1" applyBorder="1" applyAlignment="1">
      <alignment horizontal="center" vertical="center" wrapText="1"/>
    </xf>
    <xf numFmtId="0" fontId="0" fillId="0" borderId="11" xfId="0" applyBorder="1" applyAlignment="1">
      <alignment horizontal="center" vertical="center" wrapText="1"/>
    </xf>
    <xf numFmtId="0" fontId="1" fillId="0" borderId="12" xfId="0" applyFont="1" applyBorder="1" applyAlignment="1">
      <alignment horizontal="center" vertical="center" wrapText="1"/>
    </xf>
    <xf numFmtId="0" fontId="0" fillId="0" borderId="13" xfId="0" applyBorder="1" applyAlignment="1">
      <alignment horizontal="center" vertical="center" wrapText="1"/>
    </xf>
    <xf numFmtId="0" fontId="1" fillId="0" borderId="14" xfId="0" applyFont="1" applyBorder="1" applyAlignment="1">
      <alignment horizontal="center" vertical="center" wrapText="1"/>
    </xf>
    <xf numFmtId="0" fontId="0" fillId="0" borderId="12" xfId="0" applyBorder="1" applyAlignment="1">
      <alignment horizontal="center"/>
    </xf>
    <xf numFmtId="0" fontId="0" fillId="0" borderId="14" xfId="0" applyBorder="1" applyAlignment="1">
      <alignment horizontal="center"/>
    </xf>
    <xf numFmtId="0" fontId="0" fillId="0" borderId="15" xfId="0" applyBorder="1" applyAlignment="1">
      <alignment horizontal="center" vertical="center" wrapText="1"/>
    </xf>
    <xf numFmtId="0" fontId="0" fillId="0" borderId="16" xfId="0" applyBorder="1" applyAlignment="1">
      <alignment horizontal="center"/>
    </xf>
    <xf numFmtId="0" fontId="1" fillId="5" borderId="17" xfId="0" applyFont="1" applyFill="1" applyBorder="1" applyAlignment="1">
      <alignment horizontal="center" vertical="center" wrapText="1" shrinkToFit="1"/>
    </xf>
    <xf numFmtId="0" fontId="1" fillId="5" borderId="3" xfId="0" applyFont="1" applyFill="1" applyBorder="1" applyAlignment="1">
      <alignment horizontal="center" vertical="center" wrapText="1" shrinkToFit="1"/>
    </xf>
    <xf numFmtId="0" fontId="1" fillId="6" borderId="18"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6" borderId="21"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justify" vertical="center"/>
    </xf>
    <xf numFmtId="0" fontId="2" fillId="0" borderId="2" xfId="0" applyFont="1" applyBorder="1" applyAlignment="1">
      <alignment horizontal="center" vertical="center"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4" fillId="4" borderId="22" xfId="0" applyFont="1" applyFill="1" applyBorder="1" applyAlignment="1">
      <alignment horizontal="center" vertical="center" textRotation="90" wrapText="1"/>
    </xf>
    <xf numFmtId="0" fontId="4" fillId="4" borderId="23" xfId="0" applyFont="1" applyFill="1" applyBorder="1" applyAlignment="1">
      <alignment horizontal="center" vertical="center" textRotation="90" wrapText="1"/>
    </xf>
    <xf numFmtId="0" fontId="4" fillId="0" borderId="24" xfId="0" applyFont="1" applyBorder="1" applyAlignment="1">
      <alignment horizontal="left" vertical="center" wrapText="1"/>
    </xf>
    <xf numFmtId="0" fontId="4" fillId="0" borderId="24" xfId="0" applyFont="1" applyBorder="1" applyAlignment="1">
      <alignment horizontal="justify" vertical="center" wrapText="1"/>
    </xf>
    <xf numFmtId="0" fontId="5" fillId="0" borderId="24"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24" xfId="0" applyFont="1" applyBorder="1" applyAlignment="1">
      <alignment horizontal="justify" vertical="center"/>
    </xf>
    <xf numFmtId="0" fontId="5" fillId="0" borderId="10"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2" xfId="0" applyFont="1" applyBorder="1" applyAlignment="1">
      <alignment horizontal="left" vertical="center" wrapText="1"/>
    </xf>
    <xf numFmtId="0" fontId="4" fillId="0" borderId="25" xfId="0" applyFont="1" applyBorder="1" applyAlignment="1">
      <alignment horizontal="left" vertical="center" wrapText="1"/>
    </xf>
    <xf numFmtId="0" fontId="4" fillId="0" borderId="25" xfId="0" applyFont="1" applyBorder="1" applyAlignment="1">
      <alignment horizontal="justify" vertical="center" wrapText="1"/>
    </xf>
    <xf numFmtId="0" fontId="4" fillId="0" borderId="25" xfId="0" applyFont="1" applyBorder="1" applyAlignment="1">
      <alignment horizontal="center" vertical="center" wrapText="1"/>
    </xf>
    <xf numFmtId="0" fontId="4" fillId="0" borderId="14" xfId="0" applyFont="1" applyBorder="1" applyAlignment="1">
      <alignment horizontal="left" vertical="center" wrapText="1"/>
    </xf>
    <xf numFmtId="0" fontId="8" fillId="0" borderId="0" xfId="0" applyFont="1"/>
    <xf numFmtId="0" fontId="4" fillId="4" borderId="21" xfId="0" applyFont="1" applyFill="1" applyBorder="1" applyAlignment="1">
      <alignment horizontal="center" vertical="center" textRotation="90" wrapText="1"/>
    </xf>
    <xf numFmtId="0" fontId="4" fillId="0" borderId="9"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0" fillId="0" borderId="0" xfId="0" applyAlignment="1">
      <alignment vertical="center"/>
    </xf>
    <xf numFmtId="0" fontId="6" fillId="3" borderId="26" xfId="0" applyFont="1" applyFill="1" applyBorder="1" applyAlignment="1">
      <alignment horizontal="center"/>
    </xf>
    <xf numFmtId="0" fontId="6" fillId="3" borderId="27" xfId="0" applyFont="1" applyFill="1" applyBorder="1" applyAlignment="1">
      <alignment horizontal="center"/>
    </xf>
    <xf numFmtId="0" fontId="6" fillId="3" borderId="17" xfId="0" applyFont="1" applyFill="1" applyBorder="1" applyAlignment="1">
      <alignment horizontal="center"/>
    </xf>
    <xf numFmtId="0" fontId="7" fillId="0" borderId="0" xfId="0" applyFont="1" applyAlignment="1">
      <alignment horizontal="center"/>
    </xf>
    <xf numFmtId="0" fontId="6" fillId="0" borderId="0" xfId="0" applyFont="1" applyAlignment="1">
      <alignment horizontal="center"/>
    </xf>
    <xf numFmtId="0" fontId="1" fillId="2" borderId="6"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6" borderId="0" xfId="0" applyFont="1" applyFill="1" applyAlignment="1">
      <alignment horizontal="center" vertical="center" wrapText="1"/>
    </xf>
    <xf numFmtId="0" fontId="1" fillId="3" borderId="0" xfId="0" applyFont="1" applyFill="1" applyAlignment="1">
      <alignment horizontal="center"/>
    </xf>
    <xf numFmtId="0" fontId="0" fillId="4" borderId="0" xfId="0" applyFill="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1491331</xdr:colOff>
      <xdr:row>0</xdr:row>
      <xdr:rowOff>124239</xdr:rowOff>
    </xdr:from>
    <xdr:to>
      <xdr:col>7</xdr:col>
      <xdr:colOff>237435</xdr:colOff>
      <xdr:row>8</xdr:row>
      <xdr:rowOff>462200</xdr:rowOff>
    </xdr:to>
    <xdr:pic>
      <xdr:nvPicPr>
        <xdr:cNvPr id="3" name="2 Imagen" descr="idea_logo_vertical_descriptivo_verde_oscuro.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38124" y="124239"/>
          <a:ext cx="1010018" cy="104198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65"/>
  <sheetViews>
    <sheetView tabSelected="1" view="pageBreakPreview" topLeftCell="J17" zoomScale="56" zoomScaleNormal="90" zoomScaleSheetLayoutView="56" workbookViewId="0">
      <selection activeCell="V18" sqref="V18"/>
    </sheetView>
  </sheetViews>
  <sheetFormatPr baseColWidth="10" defaultColWidth="11.3828125" defaultRowHeight="14.6" x14ac:dyDescent="0.4"/>
  <cols>
    <col min="1" max="1" width="3.84375" customWidth="1"/>
    <col min="2" max="2" width="15" customWidth="1"/>
    <col min="3" max="3" width="12.3828125" customWidth="1"/>
    <col min="4" max="4" width="14.53515625" customWidth="1"/>
    <col min="5" max="5" width="16.53515625" customWidth="1"/>
    <col min="6" max="6" width="32.84375" customWidth="1"/>
    <col min="7" max="7" width="32.3828125" customWidth="1"/>
    <col min="8" max="8" width="7.84375" customWidth="1"/>
    <col min="9" max="9" width="6.69140625" customWidth="1"/>
    <col min="10" max="10" width="6.15234375" customWidth="1"/>
    <col min="11" max="11" width="6.84375" customWidth="1"/>
    <col min="12" max="12" width="12.53515625" customWidth="1"/>
    <col min="13" max="13" width="36.3828125" customWidth="1"/>
    <col min="14" max="14" width="8.69140625" customWidth="1"/>
    <col min="15" max="15" width="8.53515625" customWidth="1"/>
    <col min="17" max="17" width="9.53515625" customWidth="1"/>
    <col min="19" max="19" width="18" customWidth="1"/>
    <col min="20" max="20" width="14.53515625" customWidth="1"/>
    <col min="21" max="21" width="14.3046875" customWidth="1"/>
    <col min="22" max="22" width="34.69140625" bestFit="1" customWidth="1"/>
    <col min="23" max="23" width="13.15234375" customWidth="1"/>
    <col min="24" max="24" width="37" customWidth="1"/>
  </cols>
  <sheetData>
    <row r="1" spans="1:24" x14ac:dyDescent="0.4">
      <c r="A1" s="50"/>
      <c r="B1" s="50"/>
      <c r="C1" s="50"/>
      <c r="D1" s="50"/>
      <c r="E1" s="50"/>
      <c r="F1" s="50"/>
      <c r="G1" s="50"/>
      <c r="H1" s="50"/>
      <c r="I1" s="50"/>
      <c r="J1" s="50"/>
      <c r="K1" s="50"/>
      <c r="L1" s="50"/>
      <c r="M1" s="50"/>
      <c r="N1" s="50"/>
      <c r="O1" s="50"/>
      <c r="P1" s="50"/>
      <c r="Q1" s="50"/>
      <c r="R1" s="50"/>
      <c r="S1" s="50"/>
      <c r="T1" s="50"/>
      <c r="U1" s="50"/>
      <c r="V1" s="50"/>
      <c r="W1" s="50"/>
    </row>
    <row r="2" spans="1:24" ht="12.65" customHeight="1" x14ac:dyDescent="0.4">
      <c r="A2" s="50"/>
      <c r="B2" s="50"/>
      <c r="C2" s="50"/>
      <c r="D2" s="50"/>
      <c r="E2" s="50"/>
      <c r="F2" s="50"/>
      <c r="G2" s="50"/>
      <c r="H2" s="50"/>
      <c r="I2" s="50"/>
      <c r="J2" s="50"/>
      <c r="K2" s="50"/>
      <c r="L2" s="50"/>
      <c r="M2" s="50"/>
      <c r="N2" s="50"/>
      <c r="O2" s="50"/>
      <c r="P2" s="50"/>
      <c r="Q2" s="50"/>
      <c r="R2" s="50"/>
      <c r="S2" s="50"/>
      <c r="T2" s="50"/>
      <c r="U2" s="50"/>
      <c r="V2" s="50"/>
      <c r="W2" s="50"/>
    </row>
    <row r="3" spans="1:24" hidden="1" x14ac:dyDescent="0.4">
      <c r="A3" s="50"/>
      <c r="B3" s="50"/>
      <c r="C3" s="50"/>
      <c r="D3" s="50"/>
      <c r="E3" s="50"/>
      <c r="F3" s="50"/>
      <c r="G3" s="50"/>
      <c r="H3" s="50"/>
      <c r="I3" s="50"/>
      <c r="J3" s="50"/>
      <c r="K3" s="50"/>
      <c r="L3" s="50"/>
      <c r="M3" s="50"/>
      <c r="N3" s="50"/>
      <c r="O3" s="50"/>
      <c r="P3" s="50"/>
      <c r="Q3" s="50"/>
      <c r="R3" s="50"/>
      <c r="S3" s="50"/>
      <c r="T3" s="50"/>
      <c r="U3" s="50"/>
      <c r="V3" s="50"/>
      <c r="W3" s="50"/>
    </row>
    <row r="4" spans="1:24" hidden="1" x14ac:dyDescent="0.4">
      <c r="A4" s="50"/>
      <c r="B4" s="50"/>
      <c r="C4" s="50"/>
      <c r="D4" s="50"/>
      <c r="E4" s="50"/>
      <c r="F4" s="50"/>
      <c r="G4" s="50"/>
      <c r="H4" s="50"/>
      <c r="I4" s="50"/>
      <c r="J4" s="50"/>
      <c r="K4" s="50"/>
      <c r="L4" s="50"/>
      <c r="M4" s="50"/>
      <c r="N4" s="50"/>
      <c r="O4" s="50"/>
      <c r="P4" s="50"/>
      <c r="Q4" s="50"/>
      <c r="R4" s="50"/>
      <c r="S4" s="50"/>
      <c r="T4" s="50"/>
      <c r="U4" s="50"/>
      <c r="V4" s="50"/>
      <c r="W4" s="50"/>
    </row>
    <row r="5" spans="1:24" ht="9.65" hidden="1" customHeight="1" x14ac:dyDescent="0.4">
      <c r="A5" s="50"/>
      <c r="B5" s="50"/>
      <c r="C5" s="50"/>
      <c r="D5" s="50"/>
      <c r="E5" s="50"/>
      <c r="F5" s="50"/>
      <c r="G5" s="50"/>
      <c r="H5" s="50"/>
      <c r="I5" s="50"/>
      <c r="J5" s="50"/>
      <c r="K5" s="50"/>
      <c r="L5" s="50"/>
      <c r="M5" s="50"/>
      <c r="N5" s="50"/>
      <c r="O5" s="50"/>
      <c r="P5" s="50"/>
      <c r="Q5" s="50"/>
      <c r="R5" s="50"/>
      <c r="S5" s="50"/>
      <c r="T5" s="50"/>
      <c r="U5" s="50"/>
      <c r="V5" s="50"/>
      <c r="W5" s="50"/>
    </row>
    <row r="6" spans="1:24" hidden="1" x14ac:dyDescent="0.4">
      <c r="A6" s="50"/>
      <c r="B6" s="50"/>
      <c r="C6" s="50"/>
      <c r="D6" s="50"/>
      <c r="E6" s="50"/>
      <c r="F6" s="50"/>
      <c r="G6" s="50"/>
      <c r="H6" s="50"/>
      <c r="I6" s="50"/>
      <c r="J6" s="50"/>
      <c r="K6" s="50"/>
      <c r="L6" s="50"/>
      <c r="M6" s="50"/>
      <c r="N6" s="50"/>
      <c r="O6" s="50"/>
      <c r="P6" s="50"/>
      <c r="Q6" s="50"/>
      <c r="R6" s="50"/>
      <c r="S6" s="50"/>
      <c r="T6" s="50"/>
      <c r="U6" s="50"/>
      <c r="V6" s="50"/>
      <c r="W6" s="50"/>
    </row>
    <row r="7" spans="1:24" hidden="1" x14ac:dyDescent="0.4">
      <c r="A7" s="50"/>
      <c r="B7" s="50"/>
      <c r="C7" s="50"/>
      <c r="D7" s="50"/>
      <c r="E7" s="50"/>
      <c r="F7" s="50"/>
      <c r="G7" s="50"/>
      <c r="H7" s="50"/>
      <c r="I7" s="50"/>
      <c r="J7" s="50"/>
      <c r="K7" s="50"/>
      <c r="L7" s="50"/>
      <c r="M7" s="50"/>
      <c r="N7" s="50"/>
      <c r="O7" s="50"/>
      <c r="P7" s="50"/>
      <c r="Q7" s="50"/>
      <c r="R7" s="50"/>
      <c r="S7" s="50"/>
      <c r="T7" s="50"/>
      <c r="U7" s="50"/>
      <c r="V7" s="50"/>
      <c r="W7" s="50"/>
    </row>
    <row r="8" spans="1:24" ht="28.5" customHeight="1" x14ac:dyDescent="0.45">
      <c r="A8" s="55" t="s">
        <v>0</v>
      </c>
      <c r="B8" s="55"/>
      <c r="C8" s="55"/>
      <c r="D8" s="55"/>
      <c r="E8" s="55"/>
      <c r="F8" s="55"/>
      <c r="G8" s="55"/>
      <c r="H8" s="55"/>
      <c r="I8" s="55"/>
      <c r="J8" s="55"/>
      <c r="K8" s="55"/>
      <c r="L8" s="55"/>
      <c r="M8" s="55"/>
      <c r="N8" s="55"/>
      <c r="O8" s="55"/>
      <c r="P8" s="55"/>
      <c r="Q8" s="55"/>
      <c r="R8" s="55"/>
      <c r="S8" s="55"/>
      <c r="T8" s="55"/>
      <c r="U8" s="55"/>
      <c r="V8" s="55"/>
      <c r="W8" s="55"/>
    </row>
    <row r="9" spans="1:24" ht="60.65" customHeight="1" thickBot="1" x14ac:dyDescent="0.5">
      <c r="A9" s="54" t="s">
        <v>1</v>
      </c>
      <c r="B9" s="54"/>
      <c r="C9" s="54"/>
      <c r="D9" s="54"/>
      <c r="E9" s="54"/>
      <c r="F9" s="54"/>
      <c r="G9" s="54"/>
      <c r="H9" s="54"/>
      <c r="I9" s="54"/>
      <c r="J9" s="54"/>
      <c r="K9" s="54"/>
      <c r="L9" s="54"/>
      <c r="M9" s="54"/>
      <c r="N9" s="54"/>
      <c r="O9" s="54"/>
      <c r="P9" s="54"/>
      <c r="Q9" s="54"/>
      <c r="R9" s="54"/>
      <c r="S9" s="54"/>
      <c r="T9" s="54"/>
      <c r="U9" s="54"/>
      <c r="V9" s="54"/>
      <c r="W9" s="54"/>
    </row>
    <row r="10" spans="1:24" ht="17.149999999999999" thickBot="1" x14ac:dyDescent="0.5">
      <c r="A10" s="45"/>
      <c r="B10" s="45"/>
      <c r="C10" s="45"/>
      <c r="D10" s="45"/>
      <c r="E10" s="45"/>
      <c r="F10" s="45"/>
      <c r="G10" s="45"/>
      <c r="H10" s="45"/>
      <c r="I10" s="45"/>
      <c r="J10" s="45"/>
      <c r="K10" s="45"/>
      <c r="L10" s="45"/>
      <c r="M10" s="45"/>
      <c r="N10" s="51" t="s">
        <v>2</v>
      </c>
      <c r="O10" s="52"/>
      <c r="P10" s="52"/>
      <c r="Q10" s="53"/>
      <c r="R10" s="45"/>
      <c r="S10" s="45"/>
      <c r="T10" s="45"/>
      <c r="U10" s="45"/>
      <c r="V10" s="51" t="s">
        <v>3</v>
      </c>
      <c r="W10" s="53"/>
    </row>
    <row r="11" spans="1:24" s="1" customFormat="1" ht="166.5" customHeight="1" thickBot="1" x14ac:dyDescent="0.45">
      <c r="A11" s="46" t="s">
        <v>4</v>
      </c>
      <c r="B11" s="29" t="s">
        <v>5</v>
      </c>
      <c r="C11" s="29" t="s">
        <v>6</v>
      </c>
      <c r="D11" s="29" t="s">
        <v>7</v>
      </c>
      <c r="E11" s="29" t="s">
        <v>8</v>
      </c>
      <c r="F11" s="29" t="s">
        <v>9</v>
      </c>
      <c r="G11" s="29" t="s">
        <v>10</v>
      </c>
      <c r="H11" s="29" t="s">
        <v>11</v>
      </c>
      <c r="I11" s="29" t="s">
        <v>12</v>
      </c>
      <c r="J11" s="29" t="s">
        <v>13</v>
      </c>
      <c r="K11" s="29" t="s">
        <v>14</v>
      </c>
      <c r="L11" s="29" t="s">
        <v>15</v>
      </c>
      <c r="M11" s="29" t="s">
        <v>16</v>
      </c>
      <c r="N11" s="29" t="s">
        <v>11</v>
      </c>
      <c r="O11" s="29" t="s">
        <v>12</v>
      </c>
      <c r="P11" s="29" t="s">
        <v>13</v>
      </c>
      <c r="Q11" s="29" t="s">
        <v>14</v>
      </c>
      <c r="R11" s="29" t="s">
        <v>17</v>
      </c>
      <c r="S11" s="29" t="s">
        <v>18</v>
      </c>
      <c r="T11" s="29" t="s">
        <v>19</v>
      </c>
      <c r="U11" s="29" t="s">
        <v>20</v>
      </c>
      <c r="V11" s="29" t="s">
        <v>21</v>
      </c>
      <c r="W11" s="30" t="s">
        <v>22</v>
      </c>
    </row>
    <row r="12" spans="1:24" ht="189.75" customHeight="1" thickBot="1" x14ac:dyDescent="0.45">
      <c r="A12" s="47">
        <v>1</v>
      </c>
      <c r="B12" s="31" t="s">
        <v>23</v>
      </c>
      <c r="C12" s="31" t="s">
        <v>24</v>
      </c>
      <c r="D12" s="31" t="s">
        <v>25</v>
      </c>
      <c r="E12" s="31" t="s">
        <v>26</v>
      </c>
      <c r="F12" s="32" t="s">
        <v>27</v>
      </c>
      <c r="G12" s="31" t="s">
        <v>28</v>
      </c>
      <c r="H12" s="33">
        <v>1</v>
      </c>
      <c r="I12" s="33">
        <v>2</v>
      </c>
      <c r="J12" s="33">
        <v>3</v>
      </c>
      <c r="K12" s="34" t="s">
        <v>29</v>
      </c>
      <c r="L12" s="34" t="s">
        <v>97</v>
      </c>
      <c r="M12" s="32" t="s">
        <v>31</v>
      </c>
      <c r="N12" s="33">
        <v>1</v>
      </c>
      <c r="O12" s="33">
        <v>2</v>
      </c>
      <c r="P12" s="33">
        <v>3</v>
      </c>
      <c r="Q12" s="33" t="s">
        <v>29</v>
      </c>
      <c r="R12" s="33" t="s">
        <v>32</v>
      </c>
      <c r="S12" s="34" t="s">
        <v>30</v>
      </c>
      <c r="T12" s="33" t="s">
        <v>33</v>
      </c>
      <c r="U12" s="33" t="s">
        <v>33</v>
      </c>
      <c r="V12" s="35" t="s">
        <v>34</v>
      </c>
      <c r="W12" s="36" t="s">
        <v>35</v>
      </c>
      <c r="X12" s="24"/>
    </row>
    <row r="13" spans="1:24" ht="189.75" customHeight="1" thickBot="1" x14ac:dyDescent="0.45">
      <c r="A13" s="48">
        <v>2</v>
      </c>
      <c r="B13" s="37" t="s">
        <v>36</v>
      </c>
      <c r="C13" s="37" t="s">
        <v>24</v>
      </c>
      <c r="D13" s="37" t="s">
        <v>37</v>
      </c>
      <c r="E13" s="37" t="s">
        <v>38</v>
      </c>
      <c r="F13" s="38" t="s">
        <v>39</v>
      </c>
      <c r="G13" s="38" t="s">
        <v>40</v>
      </c>
      <c r="H13" s="39">
        <v>1</v>
      </c>
      <c r="I13" s="39">
        <v>4</v>
      </c>
      <c r="J13" s="39">
        <v>5</v>
      </c>
      <c r="K13" s="39" t="s">
        <v>41</v>
      </c>
      <c r="L13" s="34" t="s">
        <v>98</v>
      </c>
      <c r="M13" s="38" t="s">
        <v>42</v>
      </c>
      <c r="N13" s="39">
        <v>1</v>
      </c>
      <c r="O13" s="39">
        <v>3</v>
      </c>
      <c r="P13" s="39">
        <v>4</v>
      </c>
      <c r="Q13" s="39" t="s">
        <v>29</v>
      </c>
      <c r="R13" s="39" t="s">
        <v>43</v>
      </c>
      <c r="S13" s="34" t="s">
        <v>44</v>
      </c>
      <c r="T13" s="39" t="s">
        <v>33</v>
      </c>
      <c r="U13" s="39" t="s">
        <v>33</v>
      </c>
      <c r="V13" s="37" t="s">
        <v>45</v>
      </c>
      <c r="W13" s="40" t="s">
        <v>35</v>
      </c>
    </row>
    <row r="14" spans="1:24" ht="189.75" customHeight="1" thickBot="1" x14ac:dyDescent="0.45">
      <c r="A14" s="48">
        <v>3</v>
      </c>
      <c r="B14" s="37" t="s">
        <v>36</v>
      </c>
      <c r="C14" s="37" t="s">
        <v>24</v>
      </c>
      <c r="D14" s="37" t="s">
        <v>37</v>
      </c>
      <c r="E14" s="37" t="s">
        <v>26</v>
      </c>
      <c r="F14" s="38" t="s">
        <v>46</v>
      </c>
      <c r="G14" s="38" t="s">
        <v>47</v>
      </c>
      <c r="H14" s="39">
        <v>1</v>
      </c>
      <c r="I14" s="39">
        <v>4</v>
      </c>
      <c r="J14" s="39">
        <v>5</v>
      </c>
      <c r="K14" s="39" t="s">
        <v>41</v>
      </c>
      <c r="L14" s="39" t="s">
        <v>48</v>
      </c>
      <c r="M14" s="38" t="s">
        <v>42</v>
      </c>
      <c r="N14" s="39">
        <v>1</v>
      </c>
      <c r="O14" s="39">
        <v>3</v>
      </c>
      <c r="P14" s="39">
        <v>4</v>
      </c>
      <c r="Q14" s="39" t="s">
        <v>29</v>
      </c>
      <c r="R14" s="39" t="s">
        <v>43</v>
      </c>
      <c r="S14" s="34" t="s">
        <v>44</v>
      </c>
      <c r="T14" s="39" t="s">
        <v>33</v>
      </c>
      <c r="U14" s="39" t="s">
        <v>33</v>
      </c>
      <c r="V14" s="39" t="s">
        <v>49</v>
      </c>
      <c r="W14" s="40" t="s">
        <v>35</v>
      </c>
    </row>
    <row r="15" spans="1:24" ht="189.75" customHeight="1" x14ac:dyDescent="0.4">
      <c r="A15" s="48">
        <v>4</v>
      </c>
      <c r="B15" s="37" t="s">
        <v>36</v>
      </c>
      <c r="C15" s="37" t="s">
        <v>50</v>
      </c>
      <c r="D15" s="37" t="s">
        <v>37</v>
      </c>
      <c r="E15" s="37" t="s">
        <v>51</v>
      </c>
      <c r="F15" s="38" t="s">
        <v>99</v>
      </c>
      <c r="G15" s="37" t="s">
        <v>100</v>
      </c>
      <c r="H15" s="39">
        <v>3</v>
      </c>
      <c r="I15" s="39">
        <v>3</v>
      </c>
      <c r="J15" s="39">
        <v>6</v>
      </c>
      <c r="K15" s="39" t="s">
        <v>52</v>
      </c>
      <c r="L15" s="34" t="s">
        <v>44</v>
      </c>
      <c r="M15" s="37" t="s">
        <v>53</v>
      </c>
      <c r="N15" s="39">
        <v>3</v>
      </c>
      <c r="O15" s="39">
        <v>1</v>
      </c>
      <c r="P15" s="39">
        <v>4</v>
      </c>
      <c r="Q15" s="39" t="s">
        <v>29</v>
      </c>
      <c r="R15" s="39" t="s">
        <v>43</v>
      </c>
      <c r="S15" s="34" t="s">
        <v>44</v>
      </c>
      <c r="T15" s="39" t="s">
        <v>33</v>
      </c>
      <c r="U15" s="39" t="s">
        <v>33</v>
      </c>
      <c r="V15" s="39" t="s">
        <v>54</v>
      </c>
      <c r="W15" s="40" t="s">
        <v>35</v>
      </c>
    </row>
    <row r="16" spans="1:24" ht="189.75" customHeight="1" thickBot="1" x14ac:dyDescent="0.45">
      <c r="A16" s="49">
        <v>5</v>
      </c>
      <c r="B16" s="41" t="s">
        <v>36</v>
      </c>
      <c r="C16" s="41" t="s">
        <v>50</v>
      </c>
      <c r="D16" s="41" t="s">
        <v>37</v>
      </c>
      <c r="E16" s="41" t="s">
        <v>55</v>
      </c>
      <c r="F16" s="42" t="s">
        <v>56</v>
      </c>
      <c r="G16" s="42" t="s">
        <v>57</v>
      </c>
      <c r="H16" s="43">
        <v>2</v>
      </c>
      <c r="I16" s="43">
        <v>2</v>
      </c>
      <c r="J16" s="43">
        <v>4</v>
      </c>
      <c r="K16" s="43" t="s">
        <v>29</v>
      </c>
      <c r="L16" s="43" t="s">
        <v>44</v>
      </c>
      <c r="M16" s="42" t="s">
        <v>58</v>
      </c>
      <c r="N16" s="43">
        <v>2</v>
      </c>
      <c r="O16" s="43">
        <v>2</v>
      </c>
      <c r="P16" s="43">
        <v>4</v>
      </c>
      <c r="Q16" s="43" t="s">
        <v>29</v>
      </c>
      <c r="R16" s="43" t="s">
        <v>43</v>
      </c>
      <c r="S16" s="43" t="s">
        <v>44</v>
      </c>
      <c r="T16" s="43" t="s">
        <v>33</v>
      </c>
      <c r="U16" s="43" t="s">
        <v>33</v>
      </c>
      <c r="V16" s="42" t="s">
        <v>59</v>
      </c>
      <c r="W16" s="44" t="s">
        <v>35</v>
      </c>
    </row>
    <row r="17" spans="1:23" ht="189.75" customHeight="1" thickBot="1" x14ac:dyDescent="0.45">
      <c r="A17" s="49">
        <v>6</v>
      </c>
      <c r="B17" s="41" t="s">
        <v>36</v>
      </c>
      <c r="C17" s="41" t="s">
        <v>50</v>
      </c>
      <c r="D17" s="41" t="s">
        <v>37</v>
      </c>
      <c r="E17" s="41" t="s">
        <v>26</v>
      </c>
      <c r="F17" s="42" t="s">
        <v>101</v>
      </c>
      <c r="G17" s="42" t="s">
        <v>102</v>
      </c>
      <c r="H17" s="43">
        <v>1</v>
      </c>
      <c r="I17" s="43">
        <v>2</v>
      </c>
      <c r="J17" s="43">
        <v>3</v>
      </c>
      <c r="K17" s="43" t="s">
        <v>29</v>
      </c>
      <c r="L17" s="43" t="s">
        <v>44</v>
      </c>
      <c r="M17" s="42" t="s">
        <v>103</v>
      </c>
      <c r="N17" s="43">
        <v>1</v>
      </c>
      <c r="O17" s="43">
        <v>2</v>
      </c>
      <c r="P17" s="43">
        <v>3</v>
      </c>
      <c r="Q17" s="43" t="s">
        <v>29</v>
      </c>
      <c r="R17" s="43" t="s">
        <v>43</v>
      </c>
      <c r="S17" s="43" t="s">
        <v>30</v>
      </c>
      <c r="T17" s="43" t="s">
        <v>33</v>
      </c>
      <c r="U17" s="43" t="s">
        <v>33</v>
      </c>
      <c r="V17" s="42" t="s">
        <v>54</v>
      </c>
      <c r="W17" s="44" t="s">
        <v>35</v>
      </c>
    </row>
    <row r="18" spans="1:23" ht="189.75" customHeight="1" thickBot="1" x14ac:dyDescent="0.45">
      <c r="A18" s="49">
        <v>7</v>
      </c>
      <c r="B18" s="41" t="s">
        <v>36</v>
      </c>
      <c r="C18" s="41" t="s">
        <v>50</v>
      </c>
      <c r="D18" s="41" t="s">
        <v>37</v>
      </c>
      <c r="E18" s="41" t="s">
        <v>26</v>
      </c>
      <c r="F18" s="42" t="s">
        <v>104</v>
      </c>
      <c r="G18" s="42" t="s">
        <v>105</v>
      </c>
      <c r="H18" s="43">
        <v>2</v>
      </c>
      <c r="I18" s="43">
        <v>2</v>
      </c>
      <c r="J18" s="43">
        <v>4</v>
      </c>
      <c r="K18" s="43" t="s">
        <v>29</v>
      </c>
      <c r="L18" s="43" t="s">
        <v>48</v>
      </c>
      <c r="M18" s="42" t="s">
        <v>106</v>
      </c>
      <c r="N18" s="43">
        <v>1</v>
      </c>
      <c r="O18" s="43">
        <v>2</v>
      </c>
      <c r="P18" s="43">
        <v>3</v>
      </c>
      <c r="Q18" s="43" t="s">
        <v>29</v>
      </c>
      <c r="R18" s="43" t="s">
        <v>43</v>
      </c>
      <c r="S18" s="43" t="s">
        <v>30</v>
      </c>
      <c r="T18" s="43" t="s">
        <v>33</v>
      </c>
      <c r="U18" s="43" t="s">
        <v>33</v>
      </c>
      <c r="V18" s="42" t="s">
        <v>107</v>
      </c>
      <c r="W18" s="44" t="s">
        <v>35</v>
      </c>
    </row>
    <row r="19" spans="1:23" x14ac:dyDescent="0.4">
      <c r="A19" s="1"/>
      <c r="B19" t="s">
        <v>5</v>
      </c>
      <c r="C19" t="s">
        <v>23</v>
      </c>
    </row>
    <row r="20" spans="1:23" x14ac:dyDescent="0.4">
      <c r="A20" s="1"/>
      <c r="C20" t="s">
        <v>36</v>
      </c>
    </row>
    <row r="21" spans="1:23" x14ac:dyDescent="0.4">
      <c r="A21" s="1"/>
    </row>
    <row r="22" spans="1:23" x14ac:dyDescent="0.4">
      <c r="A22" s="1"/>
    </row>
    <row r="23" spans="1:23" x14ac:dyDescent="0.4">
      <c r="A23" s="1"/>
      <c r="B23" t="s">
        <v>6</v>
      </c>
      <c r="C23" t="s">
        <v>24</v>
      </c>
    </row>
    <row r="24" spans="1:23" x14ac:dyDescent="0.4">
      <c r="A24" s="1"/>
      <c r="C24" t="s">
        <v>50</v>
      </c>
    </row>
    <row r="25" spans="1:23" x14ac:dyDescent="0.4">
      <c r="A25" s="1"/>
    </row>
    <row r="26" spans="1:23" x14ac:dyDescent="0.4">
      <c r="A26" s="1"/>
      <c r="B26" t="s">
        <v>7</v>
      </c>
      <c r="C26" t="s">
        <v>60</v>
      </c>
    </row>
    <row r="27" spans="1:23" x14ac:dyDescent="0.4">
      <c r="A27" s="1"/>
      <c r="C27" t="s">
        <v>61</v>
      </c>
    </row>
    <row r="28" spans="1:23" x14ac:dyDescent="0.4">
      <c r="A28" s="1"/>
      <c r="C28" t="s">
        <v>25</v>
      </c>
    </row>
    <row r="29" spans="1:23" x14ac:dyDescent="0.4">
      <c r="A29" s="1"/>
      <c r="C29" t="s">
        <v>37</v>
      </c>
    </row>
    <row r="30" spans="1:23" x14ac:dyDescent="0.4">
      <c r="A30" s="1"/>
    </row>
    <row r="31" spans="1:23" x14ac:dyDescent="0.4">
      <c r="A31" s="1"/>
      <c r="B31" t="s">
        <v>8</v>
      </c>
      <c r="C31" t="s">
        <v>62</v>
      </c>
    </row>
    <row r="32" spans="1:23" x14ac:dyDescent="0.4">
      <c r="A32" s="1"/>
      <c r="C32" t="s">
        <v>51</v>
      </c>
    </row>
    <row r="33" spans="1:3" x14ac:dyDescent="0.4">
      <c r="A33" s="1"/>
      <c r="C33" t="s">
        <v>26</v>
      </c>
    </row>
    <row r="34" spans="1:3" x14ac:dyDescent="0.4">
      <c r="A34" s="1"/>
      <c r="C34" t="s">
        <v>63</v>
      </c>
    </row>
    <row r="35" spans="1:3" x14ac:dyDescent="0.4">
      <c r="A35" s="1"/>
      <c r="C35" t="s">
        <v>55</v>
      </c>
    </row>
    <row r="36" spans="1:3" x14ac:dyDescent="0.4">
      <c r="A36" s="1"/>
      <c r="C36" t="s">
        <v>64</v>
      </c>
    </row>
    <row r="37" spans="1:3" x14ac:dyDescent="0.4">
      <c r="A37" s="1"/>
      <c r="C37" t="s">
        <v>65</v>
      </c>
    </row>
    <row r="38" spans="1:3" x14ac:dyDescent="0.4">
      <c r="A38" s="1"/>
      <c r="C38" t="s">
        <v>38</v>
      </c>
    </row>
    <row r="39" spans="1:3" x14ac:dyDescent="0.4">
      <c r="A39" s="1"/>
    </row>
    <row r="40" spans="1:3" x14ac:dyDescent="0.4">
      <c r="A40" s="1"/>
    </row>
    <row r="41" spans="1:3" x14ac:dyDescent="0.4">
      <c r="A41" s="1"/>
    </row>
    <row r="42" spans="1:3" x14ac:dyDescent="0.4">
      <c r="A42" s="1"/>
    </row>
    <row r="43" spans="1:3" x14ac:dyDescent="0.4">
      <c r="A43" s="1"/>
    </row>
    <row r="44" spans="1:3" x14ac:dyDescent="0.4">
      <c r="A44" s="1"/>
    </row>
    <row r="45" spans="1:3" x14ac:dyDescent="0.4">
      <c r="A45" s="1"/>
    </row>
    <row r="46" spans="1:3" x14ac:dyDescent="0.4">
      <c r="A46" s="1"/>
    </row>
    <row r="47" spans="1:3" x14ac:dyDescent="0.4">
      <c r="A47" s="1"/>
    </row>
    <row r="48" spans="1:3" x14ac:dyDescent="0.4">
      <c r="A48" s="1"/>
    </row>
    <row r="49" spans="1:1" x14ac:dyDescent="0.4">
      <c r="A49" s="1"/>
    </row>
    <row r="50" spans="1:1" x14ac:dyDescent="0.4">
      <c r="A50" s="1"/>
    </row>
    <row r="51" spans="1:1" x14ac:dyDescent="0.4">
      <c r="A51" s="1"/>
    </row>
    <row r="52" spans="1:1" x14ac:dyDescent="0.4">
      <c r="A52" s="1"/>
    </row>
    <row r="53" spans="1:1" x14ac:dyDescent="0.4">
      <c r="A53" s="1"/>
    </row>
    <row r="54" spans="1:1" x14ac:dyDescent="0.4">
      <c r="A54" s="1"/>
    </row>
    <row r="55" spans="1:1" x14ac:dyDescent="0.4">
      <c r="A55" s="1"/>
    </row>
    <row r="56" spans="1:1" x14ac:dyDescent="0.4">
      <c r="A56" s="1"/>
    </row>
    <row r="57" spans="1:1" x14ac:dyDescent="0.4">
      <c r="A57" s="1"/>
    </row>
    <row r="58" spans="1:1" x14ac:dyDescent="0.4">
      <c r="A58" s="1"/>
    </row>
    <row r="59" spans="1:1" x14ac:dyDescent="0.4">
      <c r="A59" s="1"/>
    </row>
    <row r="60" spans="1:1" x14ac:dyDescent="0.4">
      <c r="A60" s="1"/>
    </row>
    <row r="61" spans="1:1" x14ac:dyDescent="0.4">
      <c r="A61" s="1"/>
    </row>
    <row r="62" spans="1:1" x14ac:dyDescent="0.4">
      <c r="A62" s="1"/>
    </row>
    <row r="63" spans="1:1" x14ac:dyDescent="0.4">
      <c r="A63" s="1"/>
    </row>
    <row r="64" spans="1:1" x14ac:dyDescent="0.4">
      <c r="A64" s="1"/>
    </row>
    <row r="65" spans="1:1" x14ac:dyDescent="0.4">
      <c r="A65" s="1"/>
    </row>
  </sheetData>
  <mergeCells count="5">
    <mergeCell ref="A1:W7"/>
    <mergeCell ref="N10:Q10"/>
    <mergeCell ref="V10:W10"/>
    <mergeCell ref="A9:W9"/>
    <mergeCell ref="A8:W8"/>
  </mergeCells>
  <dataValidations count="4">
    <dataValidation type="list" allowBlank="1" showInputMessage="1" showErrorMessage="1" sqref="B12:B18" xr:uid="{00000000-0002-0000-0000-000000000000}">
      <formula1>$C$19:$C$20</formula1>
    </dataValidation>
    <dataValidation type="list" allowBlank="1" showInputMessage="1" showErrorMessage="1" sqref="C12:C18" xr:uid="{00000000-0002-0000-0000-000001000000}">
      <formula1>$C$23:$C$24</formula1>
    </dataValidation>
    <dataValidation type="list" allowBlank="1" showInputMessage="1" showErrorMessage="1" sqref="D12:D18" xr:uid="{00000000-0002-0000-0000-000002000000}">
      <formula1>$C$26:$C$29</formula1>
    </dataValidation>
    <dataValidation type="list" allowBlank="1" showInputMessage="1" showErrorMessage="1" sqref="E12:E18" xr:uid="{00000000-0002-0000-0000-000003000000}">
      <formula1>$C$31:$C$38</formula1>
    </dataValidation>
  </dataValidations>
  <printOptions horizontalCentered="1"/>
  <pageMargins left="3.937007874015748E-2" right="3.937007874015748E-2" top="0.55118110236220474" bottom="0.55118110236220474" header="0.31496062992125984" footer="0.31496062992125984"/>
  <pageSetup scale="35"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C7" sqref="C7"/>
    </sheetView>
  </sheetViews>
  <sheetFormatPr baseColWidth="10" defaultColWidth="11.3828125" defaultRowHeight="14.6" x14ac:dyDescent="0.4"/>
  <cols>
    <col min="1" max="1" width="5.84375" customWidth="1"/>
    <col min="2" max="2" width="27.84375" customWidth="1"/>
    <col min="3" max="3" width="18.84375" customWidth="1"/>
  </cols>
  <sheetData>
    <row r="3" spans="1:3" ht="21.75" customHeight="1" thickBot="1" x14ac:dyDescent="0.45">
      <c r="B3" s="59" t="s">
        <v>66</v>
      </c>
      <c r="C3" s="59"/>
    </row>
    <row r="4" spans="1:3" ht="24.75" customHeight="1" thickBot="1" x14ac:dyDescent="0.45">
      <c r="B4" s="3" t="s">
        <v>14</v>
      </c>
      <c r="C4" s="4" t="s">
        <v>67</v>
      </c>
    </row>
    <row r="5" spans="1:3" ht="30.75" customHeight="1" x14ac:dyDescent="0.4">
      <c r="A5" s="56" t="s">
        <v>11</v>
      </c>
      <c r="B5" s="5" t="s">
        <v>68</v>
      </c>
      <c r="C5" s="6">
        <v>1</v>
      </c>
    </row>
    <row r="6" spans="1:3" ht="29.15" x14ac:dyDescent="0.4">
      <c r="A6" s="57"/>
      <c r="B6" s="7" t="s">
        <v>69</v>
      </c>
      <c r="C6" s="8">
        <v>2</v>
      </c>
    </row>
    <row r="7" spans="1:3" ht="29.15" x14ac:dyDescent="0.4">
      <c r="A7" s="57"/>
      <c r="B7" s="7" t="s">
        <v>70</v>
      </c>
      <c r="C7" s="8">
        <v>3</v>
      </c>
    </row>
    <row r="8" spans="1:3" ht="29.15" x14ac:dyDescent="0.4">
      <c r="A8" s="57"/>
      <c r="B8" s="7" t="s">
        <v>71</v>
      </c>
      <c r="C8" s="8">
        <v>4</v>
      </c>
    </row>
    <row r="9" spans="1:3" ht="29.6" thickBot="1" x14ac:dyDescent="0.45">
      <c r="A9" s="58"/>
      <c r="B9" s="9" t="s">
        <v>72</v>
      </c>
      <c r="C9" s="10">
        <v>5</v>
      </c>
    </row>
  </sheetData>
  <mergeCells count="2">
    <mergeCell ref="A5:A9"/>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topLeftCell="A4" workbookViewId="0">
      <selection activeCell="F6" sqref="F6"/>
    </sheetView>
  </sheetViews>
  <sheetFormatPr baseColWidth="10" defaultColWidth="11.3828125" defaultRowHeight="14.6" x14ac:dyDescent="0.4"/>
  <cols>
    <col min="1" max="1" width="5.84375" customWidth="1"/>
    <col min="2" max="2" width="29.84375" customWidth="1"/>
    <col min="3" max="3" width="16" customWidth="1"/>
    <col min="4" max="4" width="18.15234375" customWidth="1"/>
    <col min="5" max="5" width="19.15234375" customWidth="1"/>
    <col min="6" max="6" width="20.15234375" customWidth="1"/>
    <col min="7" max="7" width="19.3828125" customWidth="1"/>
    <col min="8" max="8" width="22.3046875" customWidth="1"/>
  </cols>
  <sheetData>
    <row r="2" spans="1:8" x14ac:dyDescent="0.4">
      <c r="B2" s="61" t="s">
        <v>13</v>
      </c>
      <c r="C2" s="61"/>
      <c r="D2" s="61"/>
      <c r="E2" s="61"/>
      <c r="F2" s="61"/>
      <c r="G2" s="61"/>
      <c r="H2" s="61"/>
    </row>
    <row r="4" spans="1:8" x14ac:dyDescent="0.4">
      <c r="B4" s="60" t="s">
        <v>12</v>
      </c>
      <c r="C4" s="60"/>
      <c r="D4" s="60"/>
      <c r="E4" s="60"/>
      <c r="F4" s="60"/>
      <c r="G4" s="60"/>
      <c r="H4" s="60"/>
    </row>
    <row r="5" spans="1:8" ht="60" x14ac:dyDescent="0.4">
      <c r="B5" s="62" t="s">
        <v>73</v>
      </c>
      <c r="C5" s="62"/>
      <c r="D5" s="23" t="s">
        <v>74</v>
      </c>
      <c r="E5" s="23" t="s">
        <v>75</v>
      </c>
      <c r="F5" s="23" t="s">
        <v>76</v>
      </c>
      <c r="G5" s="23" t="s">
        <v>77</v>
      </c>
      <c r="H5" s="23" t="s">
        <v>78</v>
      </c>
    </row>
    <row r="6" spans="1:8" ht="64.5" customHeight="1" thickBot="1" x14ac:dyDescent="0.45">
      <c r="B6" s="63" t="s">
        <v>79</v>
      </c>
      <c r="C6" s="63"/>
      <c r="D6" s="25" t="s">
        <v>80</v>
      </c>
      <c r="E6" s="25" t="s">
        <v>81</v>
      </c>
      <c r="F6" s="25" t="s">
        <v>82</v>
      </c>
      <c r="G6" s="25" t="s">
        <v>83</v>
      </c>
      <c r="H6" s="25" t="s">
        <v>84</v>
      </c>
    </row>
    <row r="7" spans="1:8" ht="23.25" customHeight="1" thickBot="1" x14ac:dyDescent="0.45">
      <c r="B7" s="64" t="s">
        <v>14</v>
      </c>
      <c r="C7" s="64" t="s">
        <v>67</v>
      </c>
      <c r="D7" s="26" t="s">
        <v>85</v>
      </c>
      <c r="E7" s="27" t="s">
        <v>86</v>
      </c>
      <c r="F7" s="27" t="s">
        <v>87</v>
      </c>
      <c r="G7" s="27" t="s">
        <v>88</v>
      </c>
      <c r="H7" s="28" t="s">
        <v>89</v>
      </c>
    </row>
    <row r="8" spans="1:8" ht="24.75" customHeight="1" thickBot="1" x14ac:dyDescent="0.45">
      <c r="B8" s="65"/>
      <c r="C8" s="65"/>
      <c r="D8" s="20">
        <v>1</v>
      </c>
      <c r="E8" s="21">
        <v>2</v>
      </c>
      <c r="F8" s="21">
        <v>3</v>
      </c>
      <c r="G8" s="21">
        <v>4</v>
      </c>
      <c r="H8" s="22">
        <v>5</v>
      </c>
    </row>
    <row r="9" spans="1:8" ht="29.15" x14ac:dyDescent="0.4">
      <c r="A9" s="56" t="s">
        <v>11</v>
      </c>
      <c r="B9" s="5" t="s">
        <v>68</v>
      </c>
      <c r="C9" s="17">
        <v>1</v>
      </c>
      <c r="D9" s="2">
        <f>D8+C9</f>
        <v>2</v>
      </c>
      <c r="E9" s="2">
        <f>E8+C9</f>
        <v>3</v>
      </c>
      <c r="F9" s="2">
        <f>+F8+C9</f>
        <v>4</v>
      </c>
      <c r="G9" s="2">
        <f>+G8+C9</f>
        <v>5</v>
      </c>
      <c r="H9" s="2">
        <f>+H8+C9</f>
        <v>6</v>
      </c>
    </row>
    <row r="10" spans="1:8" ht="29.15" x14ac:dyDescent="0.4">
      <c r="A10" s="57"/>
      <c r="B10" s="7" t="s">
        <v>69</v>
      </c>
      <c r="C10" s="18">
        <v>2</v>
      </c>
      <c r="D10" s="2">
        <f>D8+C10</f>
        <v>3</v>
      </c>
      <c r="E10" s="2">
        <f>+E8+C10</f>
        <v>4</v>
      </c>
      <c r="F10" s="2">
        <f>+F8+C10</f>
        <v>5</v>
      </c>
      <c r="G10" s="2">
        <f>+G8+C10</f>
        <v>6</v>
      </c>
      <c r="H10" s="2">
        <f>+H8+C10</f>
        <v>7</v>
      </c>
    </row>
    <row r="11" spans="1:8" ht="29.15" x14ac:dyDescent="0.4">
      <c r="A11" s="57"/>
      <c r="B11" s="7" t="s">
        <v>70</v>
      </c>
      <c r="C11" s="18">
        <v>3</v>
      </c>
      <c r="D11" s="2">
        <f>+D8+C11</f>
        <v>4</v>
      </c>
      <c r="E11" s="2">
        <f>+E8+C11</f>
        <v>5</v>
      </c>
      <c r="F11" s="2">
        <f>+F8+C11</f>
        <v>6</v>
      </c>
      <c r="G11" s="2">
        <f>+G8+C11</f>
        <v>7</v>
      </c>
      <c r="H11" s="2">
        <f>+H8+C11</f>
        <v>8</v>
      </c>
    </row>
    <row r="12" spans="1:8" ht="29.15" x14ac:dyDescent="0.4">
      <c r="A12" s="57"/>
      <c r="B12" s="7" t="s">
        <v>71</v>
      </c>
      <c r="C12" s="18">
        <v>4</v>
      </c>
      <c r="D12" s="2">
        <f>+D8+C12</f>
        <v>5</v>
      </c>
      <c r="E12" s="2">
        <f>+E8+C12</f>
        <v>6</v>
      </c>
      <c r="F12" s="2">
        <f>+F8+C12</f>
        <v>7</v>
      </c>
      <c r="G12" s="2">
        <f>+C12+G8</f>
        <v>8</v>
      </c>
      <c r="H12" s="2">
        <f>+H8+C12</f>
        <v>9</v>
      </c>
    </row>
    <row r="13" spans="1:8" ht="29.6" thickBot="1" x14ac:dyDescent="0.45">
      <c r="A13" s="58"/>
      <c r="B13" s="9" t="s">
        <v>72</v>
      </c>
      <c r="C13" s="19">
        <v>5</v>
      </c>
      <c r="D13" s="2">
        <f>+D8+C13</f>
        <v>6</v>
      </c>
      <c r="E13" s="2">
        <f>+C13+E8</f>
        <v>7</v>
      </c>
      <c r="F13" s="2">
        <f>+C13+F8</f>
        <v>8</v>
      </c>
      <c r="G13" s="2">
        <f>+C13+G8</f>
        <v>9</v>
      </c>
      <c r="H13" s="2">
        <f>+C13+H8</f>
        <v>10</v>
      </c>
    </row>
    <row r="17" spans="2:3" ht="15" thickBot="1" x14ac:dyDescent="0.45"/>
    <row r="18" spans="2:3" ht="23.25" customHeight="1" thickBot="1" x14ac:dyDescent="0.45">
      <c r="B18" s="16" t="s">
        <v>13</v>
      </c>
      <c r="C18" s="15" t="s">
        <v>14</v>
      </c>
    </row>
    <row r="19" spans="2:3" x14ac:dyDescent="0.4">
      <c r="B19" s="13" t="s">
        <v>90</v>
      </c>
      <c r="C19" s="14" t="s">
        <v>91</v>
      </c>
    </row>
    <row r="20" spans="2:3" x14ac:dyDescent="0.4">
      <c r="B20" s="7" t="s">
        <v>92</v>
      </c>
      <c r="C20" s="11" t="s">
        <v>93</v>
      </c>
    </row>
    <row r="21" spans="2:3" x14ac:dyDescent="0.4">
      <c r="B21" s="7">
        <v>5</v>
      </c>
      <c r="C21" s="11" t="s">
        <v>94</v>
      </c>
    </row>
    <row r="22" spans="2:3" ht="15" thickBot="1" x14ac:dyDescent="0.45">
      <c r="B22" s="9" t="s">
        <v>95</v>
      </c>
      <c r="C22" s="12" t="s">
        <v>96</v>
      </c>
    </row>
  </sheetData>
  <mergeCells count="7">
    <mergeCell ref="B4:H4"/>
    <mergeCell ref="B2:H2"/>
    <mergeCell ref="A9:A13"/>
    <mergeCell ref="B5:C5"/>
    <mergeCell ref="B6:C6"/>
    <mergeCell ref="B7:B8"/>
    <mergeCell ref="C7:C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
  <sheetViews>
    <sheetView workbookViewId="0">
      <selection activeCell="B2" sqref="B2"/>
    </sheetView>
  </sheetViews>
  <sheetFormatPr baseColWidth="10" defaultColWidth="11.3828125" defaultRowHeight="14.6" x14ac:dyDescent="0.4"/>
  <sheetData>
    <row r="2" spans="1:1" x14ac:dyDescent="0.4">
      <c r="A2">
        <v>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1D06504EC23B74DABAEA7F77CBEE24A" ma:contentTypeVersion="15" ma:contentTypeDescription="Crear nuevo documento." ma:contentTypeScope="" ma:versionID="53ac149a87d22148745583841f92b57f">
  <xsd:schema xmlns:xsd="http://www.w3.org/2001/XMLSchema" xmlns:xs="http://www.w3.org/2001/XMLSchema" xmlns:p="http://schemas.microsoft.com/office/2006/metadata/properties" xmlns:ns2="ca0d24f3-c4b3-4779-b16a-7a22d3488a61" xmlns:ns3="78f0e9e8-2857-48d1-9689-d7d2b12207e2" targetNamespace="http://schemas.microsoft.com/office/2006/metadata/properties" ma:root="true" ma:fieldsID="273d36cc8c007515d1100e36bd3fcbbb" ns2:_="" ns3:_="">
    <xsd:import namespace="ca0d24f3-c4b3-4779-b16a-7a22d3488a61"/>
    <xsd:import namespace="78f0e9e8-2857-48d1-9689-d7d2b12207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d24f3-c4b3-4779-b16a-7a22d3488a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695be49e-51f0-41c0-967a-f915b2892601"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f0e9e8-2857-48d1-9689-d7d2b12207e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6c5f9ba-8476-4882-a37d-f79f3c2de22e}" ma:internalName="TaxCatchAll" ma:showField="CatchAllData" ma:web="78f0e9e8-2857-48d1-9689-d7d2b12207e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0d24f3-c4b3-4779-b16a-7a22d3488a61">
      <Terms xmlns="http://schemas.microsoft.com/office/infopath/2007/PartnerControls"/>
    </lcf76f155ced4ddcb4097134ff3c332f>
    <TaxCatchAll xmlns="78f0e9e8-2857-48d1-9689-d7d2b12207e2" xsi:nil="true"/>
  </documentManagement>
</p:properties>
</file>

<file path=customXml/itemProps1.xml><?xml version="1.0" encoding="utf-8"?>
<ds:datastoreItem xmlns:ds="http://schemas.openxmlformats.org/officeDocument/2006/customXml" ds:itemID="{2B442EB9-F5E3-440C-B00E-3A265A5F6E44}"/>
</file>

<file path=customXml/itemProps2.xml><?xml version="1.0" encoding="utf-8"?>
<ds:datastoreItem xmlns:ds="http://schemas.openxmlformats.org/officeDocument/2006/customXml" ds:itemID="{6E45F205-42DF-47AA-968A-59C70431DF1A}"/>
</file>

<file path=customXml/itemProps3.xml><?xml version="1.0" encoding="utf-8"?>
<ds:datastoreItem xmlns:ds="http://schemas.openxmlformats.org/officeDocument/2006/customXml" ds:itemID="{80FF8FF8-AB09-4F66-870E-F236D6BBA3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DE RIESGOS</vt:lpstr>
      <vt:lpstr>Evaluación y Calificación</vt:lpstr>
      <vt:lpstr>Categorización del Riesgo</vt:lpstr>
      <vt:lpstr>Hoja1</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Angela Gonzalez Gómez</dc:creator>
  <cp:keywords/>
  <dc:description/>
  <cp:lastModifiedBy>Lina Maria Ramirez Muriel</cp:lastModifiedBy>
  <cp:revision/>
  <dcterms:created xsi:type="dcterms:W3CDTF">2014-01-27T20:40:23Z</dcterms:created>
  <dcterms:modified xsi:type="dcterms:W3CDTF">2022-12-21T02:28:24Z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0x01010081D06504EC23B74DABAEA7F77CBEE24A</vt:lpwstr>
  </property>
</Properties>
</file>