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sj3\Downloads\Anexos y formatos\"/>
    </mc:Choice>
  </mc:AlternateContent>
  <xr:revisionPtr revIDLastSave="0" documentId="13_ncr:1_{B6A3BAD7-F99C-43AB-87EC-3BC36BE31A05}" xr6:coauthVersionLast="47" xr6:coauthVersionMax="47" xr10:uidLastSave="{00000000-0000-0000-0000-000000000000}"/>
  <bookViews>
    <workbookView xWindow="-120" yWindow="-120" windowWidth="29040" windowHeight="15840" xr2:uid="{77B5C844-A3F5-4FEA-A351-DE41E5F405A3}"/>
  </bookViews>
  <sheets>
    <sheet name="OFERTA ECONOMICA " sheetId="3" r:id="rId1"/>
  </sheets>
  <externalReferences>
    <externalReference r:id="rId2"/>
  </externalReferences>
  <definedNames>
    <definedName name="_xlnm._FilterDatabase" localSheetId="0" hidden="1">'OFERTA ECONOMICA '!$B$3:$O$208</definedName>
    <definedName name="Departamento">[1]Datos!$G$2:$G$33</definedName>
    <definedName name="Zona">[1]Datos!$A$2:$A$3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07" i="3" l="1"/>
  <c r="O206" i="3"/>
  <c r="O205" i="3"/>
  <c r="O204" i="3"/>
  <c r="O203" i="3"/>
  <c r="O202" i="3"/>
  <c r="O201" i="3"/>
  <c r="O200" i="3"/>
  <c r="O199" i="3"/>
  <c r="O198" i="3"/>
  <c r="O197" i="3"/>
  <c r="O196" i="3"/>
  <c r="O195" i="3"/>
  <c r="O194" i="3"/>
  <c r="O193" i="3"/>
  <c r="O192" i="3"/>
  <c r="O191" i="3"/>
  <c r="O190" i="3"/>
  <c r="O189" i="3"/>
  <c r="O188" i="3"/>
  <c r="O187" i="3"/>
  <c r="O186" i="3"/>
  <c r="O185" i="3"/>
  <c r="O184" i="3"/>
  <c r="O183" i="3"/>
  <c r="O182" i="3"/>
  <c r="O181" i="3"/>
  <c r="O180" i="3"/>
  <c r="O179" i="3"/>
  <c r="O178" i="3"/>
  <c r="O177" i="3"/>
  <c r="O176" i="3"/>
  <c r="O175" i="3"/>
  <c r="O174" i="3"/>
  <c r="O173" i="3"/>
  <c r="O172" i="3"/>
  <c r="O171" i="3"/>
  <c r="O170" i="3"/>
  <c r="O169" i="3"/>
  <c r="O168" i="3"/>
  <c r="O167" i="3"/>
  <c r="O166" i="3"/>
  <c r="O165" i="3"/>
  <c r="O164" i="3"/>
  <c r="O163" i="3"/>
  <c r="O162" i="3"/>
  <c r="O161" i="3"/>
  <c r="O160" i="3"/>
  <c r="O159" i="3"/>
  <c r="O158" i="3"/>
  <c r="O157" i="3"/>
  <c r="O156" i="3"/>
  <c r="O155" i="3"/>
  <c r="O154" i="3"/>
  <c r="O153" i="3"/>
  <c r="O152" i="3"/>
  <c r="O151" i="3"/>
  <c r="O150" i="3"/>
  <c r="O149" i="3"/>
  <c r="O148" i="3"/>
  <c r="O147" i="3"/>
  <c r="O146" i="3"/>
  <c r="O145" i="3"/>
  <c r="O144" i="3"/>
  <c r="O143" i="3"/>
  <c r="O142" i="3"/>
  <c r="O141" i="3"/>
  <c r="O140" i="3"/>
  <c r="O139" i="3"/>
  <c r="O138" i="3"/>
  <c r="O137" i="3"/>
  <c r="O136" i="3"/>
  <c r="O135" i="3"/>
  <c r="O134" i="3"/>
  <c r="O133" i="3"/>
  <c r="O132" i="3"/>
  <c r="O131" i="3"/>
  <c r="O130" i="3"/>
  <c r="O129" i="3"/>
  <c r="O128" i="3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208" i="3" l="1"/>
</calcChain>
</file>

<file path=xl/sharedStrings.xml><?xml version="1.0" encoding="utf-8"?>
<sst xmlns="http://schemas.openxmlformats.org/spreadsheetml/2006/main" count="1402" uniqueCount="251">
  <si>
    <t>Radio</t>
  </si>
  <si>
    <t>ANEXO FORMATO PROPUESTA ECONÓMICA</t>
  </si>
  <si>
    <t>No.</t>
  </si>
  <si>
    <t>CODIGO DANE SEDE</t>
  </si>
  <si>
    <t>NOMBRE SEDE EDUCATIVA</t>
  </si>
  <si>
    <t>ZONA (URBANA/RURAL)</t>
  </si>
  <si>
    <t>DEPARTAMENTO</t>
  </si>
  <si>
    <t>MUNICIPIO</t>
  </si>
  <si>
    <t>Tecnología Última Milla
(Cobre – Fibra – HFC – Radio – Satelital – Móvil – Inalámbrica)</t>
  </si>
  <si>
    <t>ANCHO DE BANDA (Mbps)</t>
  </si>
  <si>
    <t>REUSO</t>
  </si>
  <si>
    <t>MESES DE SERVICIO</t>
  </si>
  <si>
    <t>COSTO DE INSTALACIÓN (CON IVA)</t>
  </si>
  <si>
    <t>COSTO MENSUAL DE SERVICIO (CON IVA)</t>
  </si>
  <si>
    <t>VALOR TOTAL</t>
  </si>
  <si>
    <t>CENT EDUC 26 DE JULIO</t>
  </si>
  <si>
    <t>URBANA</t>
  </si>
  <si>
    <t>Magdalena</t>
  </si>
  <si>
    <t>ALGARROBO</t>
  </si>
  <si>
    <t>CENT EDUC Mª AUXILIADORA</t>
  </si>
  <si>
    <t>CENT EDUC MIRAFLORES</t>
  </si>
  <si>
    <t>RURAL</t>
  </si>
  <si>
    <t>INSTITUCION EDUCATIVA DEPARTAMENTAL ALGARROBO</t>
  </si>
  <si>
    <t>JOSE ALEJANDRINO ISAZA TORRES</t>
  </si>
  <si>
    <t>ARACATACA</t>
  </si>
  <si>
    <t>CENT EDUC BAS ELVIA VIZCAINO DE TODARO</t>
  </si>
  <si>
    <t>COL FOSSY MARCOS MARIA</t>
  </si>
  <si>
    <t>ESC SIMON BOLIVAR</t>
  </si>
  <si>
    <t>ESC URBN MIX LAS DELICIAS</t>
  </si>
  <si>
    <t>COL DE BTO DE ARACATACA</t>
  </si>
  <si>
    <t>ESC LUIS CARLOS GALAN</t>
  </si>
  <si>
    <t>ESC TERCERA DE NIÑAS</t>
  </si>
  <si>
    <t>COL JOHN F KENNEDY</t>
  </si>
  <si>
    <t>ARIGUANÍ</t>
  </si>
  <si>
    <t>EU DE NIÑAS</t>
  </si>
  <si>
    <t>EUM EL RETIRO</t>
  </si>
  <si>
    <t>CONCENTRACION SIMON BOLIVAR</t>
  </si>
  <si>
    <t>EU DE VARONES</t>
  </si>
  <si>
    <t>EUM COMUNAL</t>
  </si>
  <si>
    <t>EUM EL CONGO</t>
  </si>
  <si>
    <t>EUM JORGE ELIECER GAITAN</t>
  </si>
  <si>
    <t>INST. EDUC DPTAL TECNICO CARMEN DE ARIGUANI</t>
  </si>
  <si>
    <t>COL DPTAL DE BTO CERRO</t>
  </si>
  <si>
    <t>CERRO SAN ANTONIO</t>
  </si>
  <si>
    <t>EUM NRO. 2</t>
  </si>
  <si>
    <t>EUM NRO. 1</t>
  </si>
  <si>
    <t>CENT EDUC EL PROGRESO</t>
  </si>
  <si>
    <t>CHIVOLO</t>
  </si>
  <si>
    <t>CENT EDUC MARIA AUXILIADORA</t>
  </si>
  <si>
    <t>COL DPTAL LICEO SANTANDER</t>
  </si>
  <si>
    <t>ERM LOS 3 ANGELES</t>
  </si>
  <si>
    <t>CENT EDUC 23 DE ABRIL</t>
  </si>
  <si>
    <t>CENTRO AGROPECUARIO EL PROGRESO</t>
  </si>
  <si>
    <t>ERM SANTA CATALINA</t>
  </si>
  <si>
    <t>INST EDUC SAN JUDAS TADEO</t>
  </si>
  <si>
    <t>SEDE 20 DE JULIO</t>
  </si>
  <si>
    <t>EU DE VARONES SAN ISIDRO</t>
  </si>
  <si>
    <t>CONCORDIA</t>
  </si>
  <si>
    <t>EUN POLICARPA SALAVARRIETA</t>
  </si>
  <si>
    <t>Satelital</t>
  </si>
  <si>
    <t>INSTITUCION EDUCATIVA DEPARTAMENTAL BASICA Y MEDIA DE CONCORDIA</t>
  </si>
  <si>
    <t>EU FRANCISCO JOSE DE CALDAS</t>
  </si>
  <si>
    <t>EL BANCO</t>
  </si>
  <si>
    <t>EU LUIS LOPEZ DE MEZA</t>
  </si>
  <si>
    <t>EU MIXTA NRO. 1</t>
  </si>
  <si>
    <t>I.E.D. ARCESIO CALIZ AMADOR - SEDE PRINCIPAL</t>
  </si>
  <si>
    <t>COL NACIONAL MIXO DE BACHILLERATO</t>
  </si>
  <si>
    <t>ESC GENERAL SANTANDER</t>
  </si>
  <si>
    <t>EUM ATENOGENES BELEÑO</t>
  </si>
  <si>
    <t>EUM GENERAL ANTONIO NARIÑO</t>
  </si>
  <si>
    <t>COL DPTAL LORENCITA VILLEGAS DE SANTOS</t>
  </si>
  <si>
    <t>ERM LA CANDELARIA</t>
  </si>
  <si>
    <t>ERM LAS AMERICAS</t>
  </si>
  <si>
    <t>ERM LIBERTADOR</t>
  </si>
  <si>
    <t>EUM LAS PALMAS</t>
  </si>
  <si>
    <t>UNIDAD DE ATENCION INTEGRAL</t>
  </si>
  <si>
    <t>ERM  SANTA TERESA DE JESUS</t>
  </si>
  <si>
    <t>COL DPTAL SANTA TERESA DE JESUS</t>
  </si>
  <si>
    <t>EUM EL BANQUITO</t>
  </si>
  <si>
    <t>EUM MARCO FIDEL SUAREZ</t>
  </si>
  <si>
    <t>EUM SANTA TERESA DE JESUS</t>
  </si>
  <si>
    <t>ESC URB DE NIÑAS</t>
  </si>
  <si>
    <t>EL PIÑON</t>
  </si>
  <si>
    <t>ESC URB MIXTA</t>
  </si>
  <si>
    <t>INST EDUC DPTAL AGRICOLA</t>
  </si>
  <si>
    <t>COL DPTAL EUCLIDES LIZARAZO</t>
  </si>
  <si>
    <t>EL RETÉN</t>
  </si>
  <si>
    <t>ESCUELA URBANA SAN MIGUEL</t>
  </si>
  <si>
    <t>COL MPAL ROQUE DE LOS RIOS VALLE</t>
  </si>
  <si>
    <t>CONCENTRACION ESCOLAR GENERAL GARZON</t>
  </si>
  <si>
    <t>EM CAMPO MURCIA</t>
  </si>
  <si>
    <t>INST EDUC DPTAL SAN JUAN BAUTISTA</t>
  </si>
  <si>
    <t>FUNDACIÓN</t>
  </si>
  <si>
    <t>CEN EDUC ROTARIO MONTERREY</t>
  </si>
  <si>
    <t>INST EDUC DPTAL 23 DE FEBRERO</t>
  </si>
  <si>
    <t>CENT EDUC ARIGUANI</t>
  </si>
  <si>
    <t>COL INST COLOMBIA</t>
  </si>
  <si>
    <t>CEN EDUC 20 DE DICIEMBRE</t>
  </si>
  <si>
    <t>CEN EDUC JOSE MARIA CORDOBA</t>
  </si>
  <si>
    <t>CEN EDUC SAN MARTIN DE PORRES</t>
  </si>
  <si>
    <t>CEN EDUC SIMON BOLIVAR</t>
  </si>
  <si>
    <t>COL NZDO FCO DE PAULA STDER</t>
  </si>
  <si>
    <t>ESC ACCION COMUNAL LOMA FRESCA</t>
  </si>
  <si>
    <t>ESC CUARTA MIXTA</t>
  </si>
  <si>
    <t>ESC SEGUNDA MIXTA</t>
  </si>
  <si>
    <t>INST FUNDACION</t>
  </si>
  <si>
    <t>CENT EDUC 16 DE JULIO</t>
  </si>
  <si>
    <t>CENT EDUC HERNAN GOMEZ PELEAZ</t>
  </si>
  <si>
    <t>INST EDUC DPTAL  JHON F. KENNEDY</t>
  </si>
  <si>
    <t>ACCION COMUNAL PAZ DEL RIO</t>
  </si>
  <si>
    <t>CENT EDUC ADRIANO PUENTES</t>
  </si>
  <si>
    <t>CENT EDUC LAS PALMAS</t>
  </si>
  <si>
    <t>CENTRO EDUC JOSE ANTONIO GALAN</t>
  </si>
  <si>
    <t>CENTRO EDUC TERCERA MIXTA</t>
  </si>
  <si>
    <t>ESC URB NRO 1 NIÑAS</t>
  </si>
  <si>
    <t>GUAMAL</t>
  </si>
  <si>
    <t>I.E.D. NUESTRA SEÑORA DEL CARMEN - SEDE PRINCIPAL</t>
  </si>
  <si>
    <t>COL DPTAL BIENVENIDO RODRIGUEZ</t>
  </si>
  <si>
    <t>ESCUELA URBANA DE NIÑAS N 2</t>
  </si>
  <si>
    <t>INST EDUC DPTAL NESTOR ANDRES RANGEL ALFARO</t>
  </si>
  <si>
    <t>NUEVA GRANADA</t>
  </si>
  <si>
    <t>CONCEPCION SANTANA PEREZ</t>
  </si>
  <si>
    <t>INST EDUC  DPTAL DE  NUEVA GRANADA</t>
  </si>
  <si>
    <t>ESC RUR DE VARONES DE HEREDIA</t>
  </si>
  <si>
    <t>PEDRAZA</t>
  </si>
  <si>
    <t>EU PARA NIÑAS ANTONIA SANTOS</t>
  </si>
  <si>
    <t>INST EDUC SAN PABLO DE PEDRAZA</t>
  </si>
  <si>
    <t>INST EDUC ECOLOGICA JOSE DADUL</t>
  </si>
  <si>
    <t>PIJIÑO DEL CARMEN</t>
  </si>
  <si>
    <t>CENT EDUC DPTAL RUR EL BRILLANTE</t>
  </si>
  <si>
    <t>ERM SANTA MARIA</t>
  </si>
  <si>
    <t>COL BTO AGROP JOSE MARIA HERRERA</t>
  </si>
  <si>
    <t>PIVIJAY</t>
  </si>
  <si>
    <t>ERM SAN JUAN DE DIOS</t>
  </si>
  <si>
    <t>ESC COMUNAL.VICENTE CABALLERO CAMPO</t>
  </si>
  <si>
    <t>EUM BEATRIZ COTES</t>
  </si>
  <si>
    <t>INST EDUC DPTAL LICEO PIVIJAY</t>
  </si>
  <si>
    <t>COL DPTAL DE BTO LA INMACULADA</t>
  </si>
  <si>
    <t>EUM MARIA INMACULADA</t>
  </si>
  <si>
    <t>ESC RUR DE VARONES SAN JOSE</t>
  </si>
  <si>
    <t>ESC RUR.DE NIÑAS EL SOCORRO</t>
  </si>
  <si>
    <t>ESC MIX SIMON BOLIVAR</t>
  </si>
  <si>
    <t>ESC URB MIX NRO 1</t>
  </si>
  <si>
    <t>INST EDUC SAGRADO CORAZON DE JESUS</t>
  </si>
  <si>
    <t>PLATO</t>
  </si>
  <si>
    <t>EUM 11 DE NOVIEMBRE</t>
  </si>
  <si>
    <t>EUM 7 DE AGOSTO</t>
  </si>
  <si>
    <t>EUM BUENOS AIRES</t>
  </si>
  <si>
    <t>EUM SAN NICOLAS</t>
  </si>
  <si>
    <t>I.E.D. LUIS CARLOS GALAN SARMIENTO - SEDE PRINCIPAL</t>
  </si>
  <si>
    <t>COL BTO GABRIEL ESCOBAR B.</t>
  </si>
  <si>
    <t>ESC URB MIX POLICARPA</t>
  </si>
  <si>
    <t>EUM FELIX OSPINO MUGNO</t>
  </si>
  <si>
    <t>EUM HUGO ACERO CACERES NRO1JM</t>
  </si>
  <si>
    <t>EUM SAN RAFAEL</t>
  </si>
  <si>
    <t>CENT EDUC JUANA ARIAS DE BENAVIDES</t>
  </si>
  <si>
    <t>EUM RODRIGO VIVES DE ANDREIS</t>
  </si>
  <si>
    <t>EUM SAN JOSE</t>
  </si>
  <si>
    <t>ESCUELA URBANA MIXTA LA VICTORIA</t>
  </si>
  <si>
    <t>EUM LAS MERCEDES NRO 1 Y 2</t>
  </si>
  <si>
    <t>INST EDUC MARIA ALFARO DE OSPINO</t>
  </si>
  <si>
    <t>PUEBLOVIEJO</t>
  </si>
  <si>
    <t>CENT DE EDUC BAS RURAL TASAJERA</t>
  </si>
  <si>
    <t>ERM LA GLORIA</t>
  </si>
  <si>
    <t>ERM SANTIAGO MONTAÑO</t>
  </si>
  <si>
    <t>JARDIN RONDA DE LOS NIÑOS</t>
  </si>
  <si>
    <t>CENTRO URBANO DE NIÑAS</t>
  </si>
  <si>
    <t>ESC URB PARA VARONES</t>
  </si>
  <si>
    <t>INST EDUC DPTAL SAN JOSE DE PUEBLO VIEJO</t>
  </si>
  <si>
    <t>JARDIN INFANTIL CHIQUILLADAS</t>
  </si>
  <si>
    <t>SABANAS DE SAN ANGEL</t>
  </si>
  <si>
    <t>CENTRO EDUC ETTE ENNAKA</t>
  </si>
  <si>
    <t>COL DPTAL DE BACHILLERATO</t>
  </si>
  <si>
    <t>SALAMINA</t>
  </si>
  <si>
    <t>ESC. COM. MIXTA JOSE FRANCISCO</t>
  </si>
  <si>
    <t>CENT PREESCOLAR MIS AMIGUITOS</t>
  </si>
  <si>
    <t>SAN SEBASTIÁN DE BUENAVISTA</t>
  </si>
  <si>
    <t>ESC GABRIELA MISTRAL</t>
  </si>
  <si>
    <t>EUM ALFONSO LOPEZ</t>
  </si>
  <si>
    <t>INSTITUCION EDUC DPTAL EXTERNO MIXTO</t>
  </si>
  <si>
    <t>COL DPTAL BTO GERARDO VALENCIA CANO</t>
  </si>
  <si>
    <t>SAN ZENÓN</t>
  </si>
  <si>
    <t>COL DPTAL ANTONIO BRUGES CARMONA</t>
  </si>
  <si>
    <t>SANTA ANA</t>
  </si>
  <si>
    <t>ERM TAPIA</t>
  </si>
  <si>
    <t>COL DEPTAL DE BTO MARIA AUXILIADORA</t>
  </si>
  <si>
    <t>EUM NRO 1</t>
  </si>
  <si>
    <t>CENT EDUC DPTAL JOSE MARIA BENAVIDES MACEA</t>
  </si>
  <si>
    <t>COL MPTAL TEC AGOPECUARIO</t>
  </si>
  <si>
    <t>EUM NRO 3 RAFAEL JIMENEZ</t>
  </si>
  <si>
    <t>EUM NRO 7 DIVINO NIÑO</t>
  </si>
  <si>
    <t>CENTRO EDUCATIVO RURAL SAGRADO CORAZON DE JESUS</t>
  </si>
  <si>
    <t>SANTA BÁRBARA DE PINTO</t>
  </si>
  <si>
    <t>CENTRO EDUCATIVO RURAL CIENAGUETA</t>
  </si>
  <si>
    <t>INSTITUCION EDUCATIVA DEPATAMENTAL GILMA ROYERO SOLANO</t>
  </si>
  <si>
    <t>INST EDUC DPTAL RUR PALERMO</t>
  </si>
  <si>
    <t>SITIONUEVO</t>
  </si>
  <si>
    <t>ESC URB DE VARONES NRO. 2</t>
  </si>
  <si>
    <t>INSTITUCION EDUC DPTAL  SAN JOSE</t>
  </si>
  <si>
    <t>ESC MIX MARIA AUXILIADORA</t>
  </si>
  <si>
    <t>TENERIFE</t>
  </si>
  <si>
    <t>INSTITUTO CARMELITANO</t>
  </si>
  <si>
    <t>C.E.N. NELSON MIRANDA NRO 1</t>
  </si>
  <si>
    <t>COL DE BTO SIMON BOLIVAR</t>
  </si>
  <si>
    <t>CEN EDUC DE BAS PRIM MIX NRO 7</t>
  </si>
  <si>
    <t>ZAPAYÁN</t>
  </si>
  <si>
    <t>JARDIN INFANTL MUNICIPAL CASTILLO DE LOS NIÑOS</t>
  </si>
  <si>
    <t>II.E.D. ARMANDO ESTRADA FLOREZ - SEDE PRINCIPAL</t>
  </si>
  <si>
    <t>ZONA BANANERA</t>
  </si>
  <si>
    <t>INST. EDUC. DPTAL DE TUCURINCA</t>
  </si>
  <si>
    <t>SEDE NUEVA ESPERANZA</t>
  </si>
  <si>
    <t>ERM LUIS M. RUDOLF</t>
  </si>
  <si>
    <t>COL DPTAL DE BTO RODRIGO VIVES DE ANDRES</t>
  </si>
  <si>
    <t>TOTAL SERVICIO MAS INSTACIÓN IVA INCLUIDO</t>
  </si>
  <si>
    <t>EL CARMEN DE ALGARROBO</t>
  </si>
  <si>
    <t>INSTITUCION EDUCATIVA DEPARTAMENTAL RAFAEL NUÑEZ</t>
  </si>
  <si>
    <t>COL FOSSY MARCOS MARIA/ ESC MIXTA SAN MARTIN</t>
  </si>
  <si>
    <t>ESC URBANA MIXTA EL PRADITO</t>
  </si>
  <si>
    <t>ESC MIXTA LA ESPERANZA</t>
  </si>
  <si>
    <t>ESC NO. 3 PARA VARONES</t>
  </si>
  <si>
    <t>ERM SAN JOSE THEOBROMINA</t>
  </si>
  <si>
    <t>INSTITUCION EDUCATIVA DEPARTAMENTAL LICEO ARIGUANI</t>
  </si>
  <si>
    <t>EUM LAS FLORES</t>
  </si>
  <si>
    <t>EUM ANTONIO ESCOBAR CAMARGO//NIÑA MARIA</t>
  </si>
  <si>
    <t>ESC MONTESSORI</t>
  </si>
  <si>
    <t>EM PORVENIR</t>
  </si>
  <si>
    <t>ESCUELA URBANA LAS PALMAS</t>
  </si>
  <si>
    <t>JARDIN INF MUNICIPAL</t>
  </si>
  <si>
    <t>INSTITUCION EDUCATIVA DEPARTAMENTAL TECNICA AGROPECUARIA PESTALOZZI</t>
  </si>
  <si>
    <t>VICENTE TREJOS HINCAPIE</t>
  </si>
  <si>
    <t>ESC RUR DENIÑAS  DE HEREDIA</t>
  </si>
  <si>
    <t>EU PARA VARONES ANTONIO NARIÑO</t>
  </si>
  <si>
    <t>PREESCOLAR MI PRIMERA ILUSION</t>
  </si>
  <si>
    <t>CENT DE EDUC BAS AMPLIADA Y MEDIA</t>
  </si>
  <si>
    <t>INSTITUCION EDUCATIVA DEPARTAMENTAL VICTOR CAMARGO ALVAREZ</t>
  </si>
  <si>
    <t xml:space="preserve">EUM NRO 5 FNDO. MIER Y GUERRA /LAS PALMITAS </t>
  </si>
  <si>
    <t>LA MAGDALENA</t>
  </si>
  <si>
    <t>INSTITUCION EDUCATIVA DEPARTAMENTAL RURAL DE PALMIRA</t>
  </si>
  <si>
    <t>ESCUELA URBANA MIXTA MARIA AUXILIADORA</t>
  </si>
  <si>
    <t>EUM NRO. 4</t>
  </si>
  <si>
    <t>SEDE LA PAZ</t>
  </si>
  <si>
    <t>INSTITUCION EDUCATIVA DEPARTAMENTAL LICEO ZAPAYAN</t>
  </si>
  <si>
    <t>CEN EDUC DE BAS PRIM MIX NRO 6</t>
  </si>
  <si>
    <t>E.R.DE VARONES JAIME ROOCK</t>
  </si>
  <si>
    <t>PREESCOLAR MARIA AUXILIADORA</t>
  </si>
  <si>
    <t>ERM RECUERDOS DE CIUDAD PERDIDA</t>
  </si>
  <si>
    <t>ERM LA AGUSTINA</t>
  </si>
  <si>
    <t>MESES DE INTALACIÓN</t>
  </si>
  <si>
    <t>20 MB</t>
  </si>
  <si>
    <t>"1:1</t>
  </si>
  <si>
    <t>25 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</si>
</sst>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#,##0.00;[Red]\-&quot;$&quot;#,##0.00"/>
    <numFmt numFmtId="165" formatCode="0_ ;\-0\ "/>
  </numFmts>
  <fonts count="7" x14ac:knownFonts="1">
    <font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b/>
      <sz val="7"/>
      <color theme="0"/>
      <name val="Verdana"/>
      <family val="2"/>
    </font>
    <font>
      <sz val="8"/>
      <color theme="1"/>
      <name val="Verdana"/>
      <family val="2"/>
    </font>
    <font>
      <sz val="8"/>
      <color rgb="FF000000"/>
      <name val="Verdana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66CC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rgb="FF3366CC"/>
      </left>
      <right style="medium">
        <color rgb="FF3366CC"/>
      </right>
      <top/>
      <bottom style="medium">
        <color rgb="FF3366CC"/>
      </bottom>
      <diagonal/>
    </border>
    <border>
      <left/>
      <right style="medium">
        <color rgb="FF3366CC"/>
      </right>
      <top/>
      <bottom style="medium">
        <color rgb="FF3366CC"/>
      </bottom>
      <diagonal/>
    </border>
    <border>
      <left style="medium">
        <color rgb="FF3366CC"/>
      </left>
      <right style="thin">
        <color rgb="FF3366CC"/>
      </right>
      <top style="medium">
        <color rgb="FF3366CC"/>
      </top>
      <bottom style="thin">
        <color rgb="FF3366CC"/>
      </bottom>
      <diagonal/>
    </border>
    <border>
      <left style="thin">
        <color rgb="FF3366CC"/>
      </left>
      <right style="thin">
        <color rgb="FF3366CC"/>
      </right>
      <top style="medium">
        <color rgb="FF3366CC"/>
      </top>
      <bottom style="thin">
        <color rgb="FF3366CC"/>
      </bottom>
      <diagonal/>
    </border>
    <border>
      <left style="medium">
        <color rgb="FF3366CC"/>
      </left>
      <right style="thin">
        <color rgb="FF3366CC"/>
      </right>
      <top style="thin">
        <color rgb="FF3366CC"/>
      </top>
      <bottom style="thin">
        <color rgb="FF3366CC"/>
      </bottom>
      <diagonal/>
    </border>
    <border>
      <left style="thin">
        <color rgb="FF3366CC"/>
      </left>
      <right style="thin">
        <color rgb="FF3366CC"/>
      </right>
      <top style="thin">
        <color rgb="FF3366CC"/>
      </top>
      <bottom/>
      <diagonal/>
    </border>
    <border>
      <left style="thin">
        <color rgb="FF3366CC"/>
      </left>
      <right style="thin">
        <color rgb="FF3366CC"/>
      </right>
      <top/>
      <bottom/>
      <diagonal/>
    </border>
    <border>
      <left style="thin">
        <color rgb="FF3366CC"/>
      </left>
      <right style="thin">
        <color rgb="FF3366CC"/>
      </right>
      <top/>
      <bottom style="thin">
        <color rgb="FF3366CC"/>
      </bottom>
      <diagonal/>
    </border>
    <border>
      <left style="thin">
        <color rgb="FF3366CC"/>
      </left>
      <right style="thin">
        <color rgb="FF3366CC"/>
      </right>
      <top style="thin">
        <color rgb="FF3366CC"/>
      </top>
      <bottom style="thin">
        <color rgb="FF3366CC"/>
      </bottom>
      <diagonal/>
    </border>
    <border>
      <left style="medium">
        <color rgb="FF3366CC"/>
      </left>
      <right style="medium">
        <color rgb="FF3366CC"/>
      </right>
      <top style="medium">
        <color rgb="FF3366CC"/>
      </top>
      <bottom style="medium">
        <color rgb="FF3366CC"/>
      </bottom>
      <diagonal/>
    </border>
    <border>
      <left/>
      <right style="medium">
        <color rgb="FF3366CC"/>
      </right>
      <top style="medium">
        <color rgb="FF3366CC"/>
      </top>
      <bottom style="medium">
        <color rgb="FF3366CC"/>
      </bottom>
      <diagonal/>
    </border>
    <border>
      <left style="medium">
        <color rgb="FF3366CC"/>
      </left>
      <right/>
      <top style="thin">
        <color rgb="FF3366CC"/>
      </top>
      <bottom style="thin">
        <color rgb="FF3366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3366CC"/>
      </left>
      <right style="thin">
        <color rgb="FF3366CC"/>
      </right>
      <top style="thin">
        <color rgb="FF3366CC"/>
      </top>
      <bottom/>
      <diagonal/>
    </border>
    <border>
      <left style="medium">
        <color rgb="FF3366CC"/>
      </left>
      <right style="medium">
        <color rgb="FF3366CC"/>
      </right>
      <top/>
      <bottom/>
      <diagonal/>
    </border>
    <border>
      <left/>
      <right style="medium">
        <color rgb="FF3366CC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7">
    <xf numFmtId="0" fontId="0" fillId="0" borderId="0" xfId="0"/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20" fontId="3" fillId="0" borderId="9" xfId="0" applyNumberFormat="1" applyFont="1" applyBorder="1" applyAlignment="1" applyProtection="1">
      <alignment horizontal="center" vertical="center"/>
      <protection locked="0"/>
    </xf>
    <xf numFmtId="164" fontId="3" fillId="0" borderId="9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20" fontId="3" fillId="0" borderId="6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164" fontId="5" fillId="0" borderId="13" xfId="0" applyNumberFormat="1" applyFont="1" applyBorder="1"/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165" fontId="3" fillId="0" borderId="9" xfId="1" applyNumberFormat="1" applyFont="1" applyBorder="1" applyAlignment="1" applyProtection="1">
      <alignment horizontal="center"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1/Downloads/ECE%202022/SEDES%202022%20Formato%20M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des a conectar"/>
      <sheetName val="Descripción"/>
      <sheetName val="Datos"/>
    </sheetNames>
    <sheetDataSet>
      <sheetData sheetId="0"/>
      <sheetData sheetId="1"/>
      <sheetData sheetId="2">
        <row r="2">
          <cell r="A2" t="str">
            <v>Rural</v>
          </cell>
          <cell r="G2" t="str">
            <v>Amazonas</v>
          </cell>
        </row>
        <row r="3">
          <cell r="A3" t="str">
            <v>Urbano</v>
          </cell>
          <cell r="G3" t="str">
            <v>Antioquia</v>
          </cell>
        </row>
        <row r="4">
          <cell r="G4" t="str">
            <v>Arauca</v>
          </cell>
        </row>
        <row r="5">
          <cell r="G5" t="str">
            <v>Atlántico</v>
          </cell>
        </row>
        <row r="6">
          <cell r="G6" t="str">
            <v>Bolívar</v>
          </cell>
        </row>
        <row r="7">
          <cell r="G7" t="str">
            <v>Boyacá</v>
          </cell>
        </row>
        <row r="8">
          <cell r="G8" t="str">
            <v>Caldas</v>
          </cell>
        </row>
        <row r="9">
          <cell r="G9" t="str">
            <v>Caquetá</v>
          </cell>
        </row>
        <row r="10">
          <cell r="G10" t="str">
            <v>Casanare</v>
          </cell>
        </row>
        <row r="11">
          <cell r="G11" t="str">
            <v>Cauca</v>
          </cell>
        </row>
        <row r="12">
          <cell r="G12" t="str">
            <v>Cesar</v>
          </cell>
        </row>
        <row r="13">
          <cell r="G13" t="str">
            <v>Chocó</v>
          </cell>
        </row>
        <row r="14">
          <cell r="G14" t="str">
            <v>Córdoba</v>
          </cell>
        </row>
        <row r="15">
          <cell r="G15" t="str">
            <v>Cundinamarca</v>
          </cell>
        </row>
        <row r="16">
          <cell r="G16" t="str">
            <v>Guainía</v>
          </cell>
        </row>
        <row r="17">
          <cell r="G17" t="str">
            <v>Guajira</v>
          </cell>
        </row>
        <row r="18">
          <cell r="G18" t="str">
            <v>Guaviare</v>
          </cell>
        </row>
        <row r="19">
          <cell r="G19" t="str">
            <v>Huila</v>
          </cell>
        </row>
        <row r="20">
          <cell r="G20" t="str">
            <v>Magdalena</v>
          </cell>
        </row>
        <row r="21">
          <cell r="G21" t="str">
            <v>Meta</v>
          </cell>
        </row>
        <row r="22">
          <cell r="G22" t="str">
            <v>Nariño</v>
          </cell>
        </row>
        <row r="23">
          <cell r="G23" t="str">
            <v>Norte de Santander</v>
          </cell>
        </row>
        <row r="24">
          <cell r="G24" t="str">
            <v>Putumayo</v>
          </cell>
        </row>
        <row r="25">
          <cell r="G25" t="str">
            <v>Quindio</v>
          </cell>
        </row>
        <row r="26">
          <cell r="G26" t="str">
            <v>Risaralda</v>
          </cell>
        </row>
        <row r="27">
          <cell r="G27" t="str">
            <v>San Andrés</v>
          </cell>
        </row>
        <row r="28">
          <cell r="G28" t="str">
            <v>Santander</v>
          </cell>
        </row>
        <row r="29">
          <cell r="G29" t="str">
            <v>Sucre</v>
          </cell>
        </row>
        <row r="30">
          <cell r="G30" t="str">
            <v>Tolima</v>
          </cell>
        </row>
        <row r="31">
          <cell r="G31" t="str">
            <v>Valle del Cauca</v>
          </cell>
        </row>
        <row r="32">
          <cell r="G32" t="str">
            <v>Vaupés</v>
          </cell>
        </row>
        <row r="33">
          <cell r="G33" t="str">
            <v>Vichada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E73F0-3C73-484A-A156-5D980BCA1E3C}">
  <dimension ref="B1:O208"/>
  <sheetViews>
    <sheetView tabSelected="1" zoomScale="85" zoomScaleNormal="85" workbookViewId="0">
      <selection activeCell="F242" sqref="F242"/>
    </sheetView>
  </sheetViews>
  <sheetFormatPr baseColWidth="10" defaultRowHeight="15" x14ac:dyDescent="0.25"/>
  <cols>
    <col min="1" max="1" width="2.85546875" customWidth="1"/>
    <col min="3" max="3" width="18.140625" customWidth="1"/>
    <col min="4" max="4" width="39.28515625" customWidth="1"/>
    <col min="7" max="7" width="12.5703125" customWidth="1"/>
    <col min="14" max="14" width="12.7109375" bestFit="1" customWidth="1"/>
    <col min="15" max="15" width="23" bestFit="1" customWidth="1"/>
  </cols>
  <sheetData>
    <row r="1" spans="2:15" ht="15.75" thickBot="1" x14ac:dyDescent="0.3"/>
    <row r="2" spans="2:15" x14ac:dyDescent="0.25"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5" customHeight="1" x14ac:dyDescent="0.25">
      <c r="B3" s="25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21" t="s">
        <v>10</v>
      </c>
      <c r="K3" s="21" t="s">
        <v>11</v>
      </c>
      <c r="L3" s="18"/>
      <c r="M3" s="21" t="s">
        <v>12</v>
      </c>
      <c r="N3" s="21" t="s">
        <v>13</v>
      </c>
      <c r="O3" s="21" t="s">
        <v>14</v>
      </c>
    </row>
    <row r="4" spans="2:15" ht="18" x14ac:dyDescent="0.25">
      <c r="B4" s="25"/>
      <c r="C4" s="22"/>
      <c r="D4" s="22"/>
      <c r="E4" s="22"/>
      <c r="F4" s="22"/>
      <c r="G4" s="22"/>
      <c r="H4" s="22"/>
      <c r="I4" s="22"/>
      <c r="J4" s="22"/>
      <c r="K4" s="22"/>
      <c r="L4" s="19" t="s">
        <v>247</v>
      </c>
      <c r="M4" s="22"/>
      <c r="N4" s="22"/>
      <c r="O4" s="22"/>
    </row>
    <row r="5" spans="2:15" ht="15.75" thickBot="1" x14ac:dyDescent="0.3">
      <c r="B5" s="25"/>
      <c r="C5" s="23"/>
      <c r="D5" s="23"/>
      <c r="E5" s="23"/>
      <c r="F5" s="23"/>
      <c r="G5" s="23"/>
      <c r="H5" s="23"/>
      <c r="I5" s="23"/>
      <c r="J5" s="23"/>
      <c r="K5" s="23"/>
      <c r="L5" s="20"/>
      <c r="M5" s="23"/>
      <c r="N5" s="23"/>
      <c r="O5" s="23"/>
    </row>
    <row r="6" spans="2:15" ht="15.75" thickBot="1" x14ac:dyDescent="0.3">
      <c r="B6" s="3">
        <v>1</v>
      </c>
      <c r="C6" s="26">
        <v>147030010532</v>
      </c>
      <c r="D6" s="4" t="s">
        <v>214</v>
      </c>
      <c r="E6" s="4" t="s">
        <v>16</v>
      </c>
      <c r="F6" s="4" t="s">
        <v>17</v>
      </c>
      <c r="G6" s="4" t="s">
        <v>18</v>
      </c>
      <c r="H6" s="5" t="s">
        <v>0</v>
      </c>
      <c r="I6" s="6" t="s">
        <v>248</v>
      </c>
      <c r="J6" s="7" t="s">
        <v>249</v>
      </c>
      <c r="K6" s="4">
        <v>5</v>
      </c>
      <c r="L6" s="4">
        <v>1</v>
      </c>
      <c r="M6" s="8"/>
      <c r="N6" s="8"/>
      <c r="O6" s="8">
        <f>SUM(M6+(N6*K6))</f>
        <v>0</v>
      </c>
    </row>
    <row r="7" spans="2:15" ht="15.75" thickBot="1" x14ac:dyDescent="0.3">
      <c r="B7" s="3">
        <v>2</v>
      </c>
      <c r="C7" s="26">
        <v>247288000200</v>
      </c>
      <c r="D7" s="4" t="s">
        <v>22</v>
      </c>
      <c r="E7" s="4" t="s">
        <v>16</v>
      </c>
      <c r="F7" s="4" t="s">
        <v>17</v>
      </c>
      <c r="G7" s="4" t="s">
        <v>18</v>
      </c>
      <c r="H7" s="9" t="s">
        <v>0</v>
      </c>
      <c r="I7" s="10" t="s">
        <v>248</v>
      </c>
      <c r="J7" s="7" t="s">
        <v>249</v>
      </c>
      <c r="K7" s="4">
        <v>5</v>
      </c>
      <c r="L7" s="4">
        <v>1</v>
      </c>
      <c r="M7" s="8"/>
      <c r="N7" s="8"/>
      <c r="O7" s="8">
        <f t="shared" ref="O7:O70" si="0">SUM(M7+(N7*K7))</f>
        <v>0</v>
      </c>
    </row>
    <row r="8" spans="2:15" ht="15.75" thickBot="1" x14ac:dyDescent="0.3">
      <c r="B8" s="3">
        <v>3</v>
      </c>
      <c r="C8" s="26">
        <v>247288000641</v>
      </c>
      <c r="D8" s="4" t="s">
        <v>215</v>
      </c>
      <c r="E8" s="4" t="s">
        <v>16</v>
      </c>
      <c r="F8" s="4" t="s">
        <v>17</v>
      </c>
      <c r="G8" s="4" t="s">
        <v>18</v>
      </c>
      <c r="H8" s="9" t="s">
        <v>0</v>
      </c>
      <c r="I8" s="10" t="s">
        <v>248</v>
      </c>
      <c r="J8" s="7" t="s">
        <v>249</v>
      </c>
      <c r="K8" s="4">
        <v>5</v>
      </c>
      <c r="L8" s="4">
        <v>1</v>
      </c>
      <c r="M8" s="8"/>
      <c r="N8" s="8"/>
      <c r="O8" s="8">
        <f t="shared" si="0"/>
        <v>0</v>
      </c>
    </row>
    <row r="9" spans="2:15" ht="15.75" thickBot="1" x14ac:dyDescent="0.3">
      <c r="B9" s="3">
        <v>4</v>
      </c>
      <c r="C9" s="26">
        <v>147030010524</v>
      </c>
      <c r="D9" s="4" t="s">
        <v>23</v>
      </c>
      <c r="E9" s="4" t="s">
        <v>16</v>
      </c>
      <c r="F9" s="4" t="s">
        <v>17</v>
      </c>
      <c r="G9" s="4" t="s">
        <v>18</v>
      </c>
      <c r="H9" s="9" t="s">
        <v>0</v>
      </c>
      <c r="I9" s="10" t="s">
        <v>248</v>
      </c>
      <c r="J9" s="7" t="s">
        <v>249</v>
      </c>
      <c r="K9" s="4">
        <v>5</v>
      </c>
      <c r="L9" s="4">
        <v>1</v>
      </c>
      <c r="M9" s="8"/>
      <c r="N9" s="8"/>
      <c r="O9" s="8">
        <f t="shared" si="0"/>
        <v>0</v>
      </c>
    </row>
    <row r="10" spans="2:15" ht="15.75" thickBot="1" x14ac:dyDescent="0.3">
      <c r="B10" s="3">
        <v>5</v>
      </c>
      <c r="C10" s="26">
        <v>247288000218</v>
      </c>
      <c r="D10" s="4" t="s">
        <v>19</v>
      </c>
      <c r="E10" s="4" t="s">
        <v>16</v>
      </c>
      <c r="F10" s="4" t="s">
        <v>17</v>
      </c>
      <c r="G10" s="4" t="s">
        <v>18</v>
      </c>
      <c r="H10" s="9" t="s">
        <v>0</v>
      </c>
      <c r="I10" s="10" t="s">
        <v>248</v>
      </c>
      <c r="J10" s="7" t="s">
        <v>249</v>
      </c>
      <c r="K10" s="4">
        <v>5</v>
      </c>
      <c r="L10" s="4">
        <v>1</v>
      </c>
      <c r="M10" s="8"/>
      <c r="N10" s="8"/>
      <c r="O10" s="8">
        <f t="shared" si="0"/>
        <v>0</v>
      </c>
    </row>
    <row r="11" spans="2:15" ht="15.75" thickBot="1" x14ac:dyDescent="0.3">
      <c r="B11" s="3">
        <v>6</v>
      </c>
      <c r="C11" s="26">
        <v>447288000039</v>
      </c>
      <c r="D11" s="4" t="s">
        <v>15</v>
      </c>
      <c r="E11" s="4" t="s">
        <v>16</v>
      </c>
      <c r="F11" s="4" t="s">
        <v>17</v>
      </c>
      <c r="G11" s="4" t="s">
        <v>18</v>
      </c>
      <c r="H11" s="9" t="s">
        <v>0</v>
      </c>
      <c r="I11" s="10" t="s">
        <v>248</v>
      </c>
      <c r="J11" s="7" t="s">
        <v>249</v>
      </c>
      <c r="K11" s="4">
        <v>5</v>
      </c>
      <c r="L11" s="4">
        <v>1</v>
      </c>
      <c r="M11" s="8"/>
      <c r="N11" s="8"/>
      <c r="O11" s="8">
        <f t="shared" si="0"/>
        <v>0</v>
      </c>
    </row>
    <row r="12" spans="2:15" ht="15.75" thickBot="1" x14ac:dyDescent="0.3">
      <c r="B12" s="3">
        <v>7</v>
      </c>
      <c r="C12" s="26">
        <v>247288000757</v>
      </c>
      <c r="D12" s="4" t="s">
        <v>20</v>
      </c>
      <c r="E12" s="4" t="s">
        <v>16</v>
      </c>
      <c r="F12" s="4" t="s">
        <v>17</v>
      </c>
      <c r="G12" s="4" t="s">
        <v>18</v>
      </c>
      <c r="H12" s="9" t="s">
        <v>0</v>
      </c>
      <c r="I12" s="10" t="s">
        <v>248</v>
      </c>
      <c r="J12" s="7" t="s">
        <v>249</v>
      </c>
      <c r="K12" s="4">
        <v>5</v>
      </c>
      <c r="L12" s="4">
        <v>1</v>
      </c>
      <c r="M12" s="8"/>
      <c r="N12" s="8"/>
      <c r="O12" s="8">
        <f t="shared" si="0"/>
        <v>0</v>
      </c>
    </row>
    <row r="13" spans="2:15" ht="15.75" customHeight="1" thickBot="1" x14ac:dyDescent="0.3">
      <c r="B13" s="11">
        <v>8</v>
      </c>
      <c r="C13" s="26">
        <v>147053000089</v>
      </c>
      <c r="D13" s="4" t="s">
        <v>28</v>
      </c>
      <c r="E13" s="4" t="s">
        <v>16</v>
      </c>
      <c r="F13" s="4" t="s">
        <v>17</v>
      </c>
      <c r="G13" s="4" t="s">
        <v>24</v>
      </c>
      <c r="H13" s="9" t="s">
        <v>0</v>
      </c>
      <c r="I13" s="10" t="s">
        <v>248</v>
      </c>
      <c r="J13" s="7" t="s">
        <v>249</v>
      </c>
      <c r="K13" s="4">
        <v>5</v>
      </c>
      <c r="L13" s="4">
        <v>1</v>
      </c>
      <c r="M13" s="8"/>
      <c r="N13" s="8"/>
      <c r="O13" s="8">
        <f t="shared" si="0"/>
        <v>0</v>
      </c>
    </row>
    <row r="14" spans="2:15" ht="15.75" thickBot="1" x14ac:dyDescent="0.3">
      <c r="B14" s="3">
        <v>9</v>
      </c>
      <c r="C14" s="26">
        <v>147053001743</v>
      </c>
      <c r="D14" s="4" t="s">
        <v>216</v>
      </c>
      <c r="E14" s="4" t="s">
        <v>16</v>
      </c>
      <c r="F14" s="4" t="s">
        <v>17</v>
      </c>
      <c r="G14" s="4" t="s">
        <v>24</v>
      </c>
      <c r="H14" s="9" t="s">
        <v>0</v>
      </c>
      <c r="I14" s="10" t="s">
        <v>248</v>
      </c>
      <c r="J14" s="7" t="s">
        <v>249</v>
      </c>
      <c r="K14" s="4">
        <v>5</v>
      </c>
      <c r="L14" s="4">
        <v>1</v>
      </c>
      <c r="M14" s="8"/>
      <c r="N14" s="8"/>
      <c r="O14" s="8">
        <f t="shared" si="0"/>
        <v>0</v>
      </c>
    </row>
    <row r="15" spans="2:15" ht="15.75" thickBot="1" x14ac:dyDescent="0.3">
      <c r="B15" s="3">
        <v>10</v>
      </c>
      <c r="C15" s="26">
        <v>147053001913</v>
      </c>
      <c r="D15" s="4" t="s">
        <v>26</v>
      </c>
      <c r="E15" s="4" t="s">
        <v>16</v>
      </c>
      <c r="F15" s="4" t="s">
        <v>17</v>
      </c>
      <c r="G15" s="4" t="s">
        <v>24</v>
      </c>
      <c r="H15" s="9" t="s">
        <v>0</v>
      </c>
      <c r="I15" s="10" t="s">
        <v>248</v>
      </c>
      <c r="J15" s="7" t="s">
        <v>249</v>
      </c>
      <c r="K15" s="4">
        <v>5</v>
      </c>
      <c r="L15" s="4">
        <v>1</v>
      </c>
      <c r="M15" s="8"/>
      <c r="N15" s="8"/>
      <c r="O15" s="8">
        <f t="shared" si="0"/>
        <v>0</v>
      </c>
    </row>
    <row r="16" spans="2:15" ht="15.75" thickBot="1" x14ac:dyDescent="0.3">
      <c r="B16" s="3">
        <v>11</v>
      </c>
      <c r="C16" s="26">
        <v>147053000151</v>
      </c>
      <c r="D16" s="4" t="s">
        <v>29</v>
      </c>
      <c r="E16" s="4" t="s">
        <v>16</v>
      </c>
      <c r="F16" s="4" t="s">
        <v>17</v>
      </c>
      <c r="G16" s="4" t="s">
        <v>24</v>
      </c>
      <c r="H16" s="9" t="s">
        <v>0</v>
      </c>
      <c r="I16" s="10" t="s">
        <v>248</v>
      </c>
      <c r="J16" s="7" t="s">
        <v>249</v>
      </c>
      <c r="K16" s="4">
        <v>5</v>
      </c>
      <c r="L16" s="4">
        <v>1</v>
      </c>
      <c r="M16" s="8"/>
      <c r="N16" s="8"/>
      <c r="O16" s="8">
        <f t="shared" si="0"/>
        <v>0</v>
      </c>
    </row>
    <row r="17" spans="2:15" ht="15.75" thickBot="1" x14ac:dyDescent="0.3">
      <c r="B17" s="3">
        <v>12</v>
      </c>
      <c r="C17" s="26">
        <v>147053000488</v>
      </c>
      <c r="D17" s="4" t="s">
        <v>32</v>
      </c>
      <c r="E17" s="4" t="s">
        <v>16</v>
      </c>
      <c r="F17" s="4" t="s">
        <v>17</v>
      </c>
      <c r="G17" s="4" t="s">
        <v>24</v>
      </c>
      <c r="H17" s="9" t="s">
        <v>0</v>
      </c>
      <c r="I17" s="10" t="s">
        <v>248</v>
      </c>
      <c r="J17" s="7" t="s">
        <v>249</v>
      </c>
      <c r="K17" s="4">
        <v>5</v>
      </c>
      <c r="L17" s="4">
        <v>1</v>
      </c>
      <c r="M17" s="8"/>
      <c r="N17" s="8"/>
      <c r="O17" s="8">
        <f t="shared" si="0"/>
        <v>0</v>
      </c>
    </row>
    <row r="18" spans="2:15" ht="15.75" thickBot="1" x14ac:dyDescent="0.3">
      <c r="B18" s="3">
        <v>13</v>
      </c>
      <c r="C18" s="26">
        <v>147053000046</v>
      </c>
      <c r="D18" s="4" t="s">
        <v>25</v>
      </c>
      <c r="E18" s="4" t="s">
        <v>16</v>
      </c>
      <c r="F18" s="4" t="s">
        <v>17</v>
      </c>
      <c r="G18" s="4" t="s">
        <v>24</v>
      </c>
      <c r="H18" s="9" t="s">
        <v>0</v>
      </c>
      <c r="I18" s="10" t="s">
        <v>248</v>
      </c>
      <c r="J18" s="7" t="s">
        <v>249</v>
      </c>
      <c r="K18" s="4">
        <v>5</v>
      </c>
      <c r="L18" s="4">
        <v>1</v>
      </c>
      <c r="M18" s="8"/>
      <c r="N18" s="8"/>
      <c r="O18" s="8">
        <f t="shared" si="0"/>
        <v>0</v>
      </c>
    </row>
    <row r="19" spans="2:15" ht="15.75" thickBot="1" x14ac:dyDescent="0.3">
      <c r="B19" s="3">
        <v>14</v>
      </c>
      <c r="C19" s="26">
        <v>147053001867</v>
      </c>
      <c r="D19" s="4" t="s">
        <v>30</v>
      </c>
      <c r="E19" s="4" t="s">
        <v>16</v>
      </c>
      <c r="F19" s="4" t="s">
        <v>17</v>
      </c>
      <c r="G19" s="4" t="s">
        <v>24</v>
      </c>
      <c r="H19" s="9" t="s">
        <v>0</v>
      </c>
      <c r="I19" s="10" t="s">
        <v>248</v>
      </c>
      <c r="J19" s="7" t="s">
        <v>249</v>
      </c>
      <c r="K19" s="4">
        <v>5</v>
      </c>
      <c r="L19" s="4">
        <v>1</v>
      </c>
      <c r="M19" s="8"/>
      <c r="N19" s="8"/>
      <c r="O19" s="8">
        <f t="shared" si="0"/>
        <v>0</v>
      </c>
    </row>
    <row r="20" spans="2:15" ht="15.75" thickBot="1" x14ac:dyDescent="0.3">
      <c r="B20" s="3">
        <v>15</v>
      </c>
      <c r="C20" s="26">
        <v>147053000071</v>
      </c>
      <c r="D20" s="4" t="s">
        <v>31</v>
      </c>
      <c r="E20" s="4" t="s">
        <v>16</v>
      </c>
      <c r="F20" s="4" t="s">
        <v>17</v>
      </c>
      <c r="G20" s="4" t="s">
        <v>24</v>
      </c>
      <c r="H20" s="9" t="s">
        <v>0</v>
      </c>
      <c r="I20" s="10" t="s">
        <v>248</v>
      </c>
      <c r="J20" s="7" t="s">
        <v>249</v>
      </c>
      <c r="K20" s="4">
        <v>5</v>
      </c>
      <c r="L20" s="4">
        <v>1</v>
      </c>
      <c r="M20" s="8"/>
      <c r="N20" s="8"/>
      <c r="O20" s="8">
        <f t="shared" si="0"/>
        <v>0</v>
      </c>
    </row>
    <row r="21" spans="2:15" ht="15.75" thickBot="1" x14ac:dyDescent="0.3">
      <c r="B21" s="3">
        <v>16</v>
      </c>
      <c r="C21" s="26">
        <v>147053000712</v>
      </c>
      <c r="D21" s="4" t="s">
        <v>27</v>
      </c>
      <c r="E21" s="4" t="s">
        <v>16</v>
      </c>
      <c r="F21" s="4" t="s">
        <v>17</v>
      </c>
      <c r="G21" s="4" t="s">
        <v>24</v>
      </c>
      <c r="H21" s="9" t="s">
        <v>0</v>
      </c>
      <c r="I21" s="10" t="s">
        <v>248</v>
      </c>
      <c r="J21" s="7" t="s">
        <v>249</v>
      </c>
      <c r="K21" s="4">
        <v>5</v>
      </c>
      <c r="L21" s="4">
        <v>1</v>
      </c>
      <c r="M21" s="8"/>
      <c r="N21" s="8"/>
      <c r="O21" s="8">
        <f t="shared" si="0"/>
        <v>0</v>
      </c>
    </row>
    <row r="22" spans="2:15" ht="15.75" thickBot="1" x14ac:dyDescent="0.3">
      <c r="B22" s="3">
        <v>17</v>
      </c>
      <c r="C22" s="26">
        <v>147053000691</v>
      </c>
      <c r="D22" s="4" t="s">
        <v>217</v>
      </c>
      <c r="E22" s="4" t="s">
        <v>16</v>
      </c>
      <c r="F22" s="4" t="s">
        <v>17</v>
      </c>
      <c r="G22" s="4" t="s">
        <v>24</v>
      </c>
      <c r="H22" s="9" t="s">
        <v>0</v>
      </c>
      <c r="I22" s="10" t="s">
        <v>248</v>
      </c>
      <c r="J22" s="7" t="s">
        <v>249</v>
      </c>
      <c r="K22" s="4">
        <v>5</v>
      </c>
      <c r="L22" s="4">
        <v>1</v>
      </c>
      <c r="M22" s="8"/>
      <c r="N22" s="8"/>
      <c r="O22" s="8">
        <f t="shared" si="0"/>
        <v>0</v>
      </c>
    </row>
    <row r="23" spans="2:15" ht="15.75" thickBot="1" x14ac:dyDescent="0.3">
      <c r="B23" s="3">
        <v>18</v>
      </c>
      <c r="C23" s="26">
        <v>247053000628</v>
      </c>
      <c r="D23" s="4" t="s">
        <v>218</v>
      </c>
      <c r="E23" s="4" t="s">
        <v>16</v>
      </c>
      <c r="F23" s="4" t="s">
        <v>17</v>
      </c>
      <c r="G23" s="4" t="s">
        <v>24</v>
      </c>
      <c r="H23" s="9" t="s">
        <v>0</v>
      </c>
      <c r="I23" s="10" t="s">
        <v>248</v>
      </c>
      <c r="J23" s="7" t="s">
        <v>249</v>
      </c>
      <c r="K23" s="4">
        <v>5</v>
      </c>
      <c r="L23" s="4">
        <v>1</v>
      </c>
      <c r="M23" s="8"/>
      <c r="N23" s="8"/>
      <c r="O23" s="8">
        <f t="shared" si="0"/>
        <v>0</v>
      </c>
    </row>
    <row r="24" spans="2:15" ht="15.75" thickBot="1" x14ac:dyDescent="0.3">
      <c r="B24" s="3">
        <v>19</v>
      </c>
      <c r="C24" s="26">
        <v>147053000356</v>
      </c>
      <c r="D24" s="4" t="s">
        <v>219</v>
      </c>
      <c r="E24" s="4" t="s">
        <v>16</v>
      </c>
      <c r="F24" s="4" t="s">
        <v>17</v>
      </c>
      <c r="G24" s="4" t="s">
        <v>24</v>
      </c>
      <c r="H24" s="9" t="s">
        <v>0</v>
      </c>
      <c r="I24" s="10" t="s">
        <v>248</v>
      </c>
      <c r="J24" s="7" t="s">
        <v>249</v>
      </c>
      <c r="K24" s="4">
        <v>5</v>
      </c>
      <c r="L24" s="4">
        <v>1</v>
      </c>
      <c r="M24" s="8"/>
      <c r="N24" s="8"/>
      <c r="O24" s="8">
        <f t="shared" si="0"/>
        <v>0</v>
      </c>
    </row>
    <row r="25" spans="2:15" ht="15.75" thickBot="1" x14ac:dyDescent="0.3">
      <c r="B25" s="3">
        <v>20</v>
      </c>
      <c r="C25" s="26">
        <v>247053000130</v>
      </c>
      <c r="D25" s="4" t="s">
        <v>220</v>
      </c>
      <c r="E25" s="4" t="s">
        <v>16</v>
      </c>
      <c r="F25" s="4" t="s">
        <v>17</v>
      </c>
      <c r="G25" s="4" t="s">
        <v>24</v>
      </c>
      <c r="H25" s="9" t="s">
        <v>0</v>
      </c>
      <c r="I25" s="10" t="s">
        <v>248</v>
      </c>
      <c r="J25" s="7" t="s">
        <v>249</v>
      </c>
      <c r="K25" s="4">
        <v>5</v>
      </c>
      <c r="L25" s="4">
        <v>1</v>
      </c>
      <c r="M25" s="8"/>
      <c r="N25" s="8"/>
      <c r="O25" s="8">
        <f t="shared" si="0"/>
        <v>0</v>
      </c>
    </row>
    <row r="26" spans="2:15" ht="15.75" thickBot="1" x14ac:dyDescent="0.3">
      <c r="B26" s="3">
        <v>21</v>
      </c>
      <c r="C26" s="26">
        <v>147058000419</v>
      </c>
      <c r="D26" s="4" t="s">
        <v>35</v>
      </c>
      <c r="E26" s="4" t="s">
        <v>16</v>
      </c>
      <c r="F26" s="4" t="s">
        <v>17</v>
      </c>
      <c r="G26" s="4" t="s">
        <v>33</v>
      </c>
      <c r="H26" s="9" t="s">
        <v>0</v>
      </c>
      <c r="I26" s="10" t="s">
        <v>248</v>
      </c>
      <c r="J26" s="7" t="s">
        <v>249</v>
      </c>
      <c r="K26" s="4">
        <v>5</v>
      </c>
      <c r="L26" s="4">
        <v>1</v>
      </c>
      <c r="M26" s="8"/>
      <c r="N26" s="8"/>
      <c r="O26" s="8">
        <f t="shared" si="0"/>
        <v>0</v>
      </c>
    </row>
    <row r="27" spans="2:15" ht="15.75" thickBot="1" x14ac:dyDescent="0.3">
      <c r="B27" s="3">
        <v>22</v>
      </c>
      <c r="C27" s="26">
        <v>147058000044</v>
      </c>
      <c r="D27" s="4" t="s">
        <v>38</v>
      </c>
      <c r="E27" s="4" t="s">
        <v>16</v>
      </c>
      <c r="F27" s="4" t="s">
        <v>17</v>
      </c>
      <c r="G27" s="4" t="s">
        <v>33</v>
      </c>
      <c r="H27" s="9" t="s">
        <v>0</v>
      </c>
      <c r="I27" s="10" t="s">
        <v>248</v>
      </c>
      <c r="J27" s="7" t="s">
        <v>249</v>
      </c>
      <c r="K27" s="4">
        <v>5</v>
      </c>
      <c r="L27" s="4">
        <v>1</v>
      </c>
      <c r="M27" s="8"/>
      <c r="N27" s="8"/>
      <c r="O27" s="8">
        <f t="shared" si="0"/>
        <v>0</v>
      </c>
    </row>
    <row r="28" spans="2:15" ht="15.75" thickBot="1" x14ac:dyDescent="0.3">
      <c r="B28" s="3">
        <v>23</v>
      </c>
      <c r="C28" s="26">
        <v>247058000791</v>
      </c>
      <c r="D28" s="4" t="s">
        <v>41</v>
      </c>
      <c r="E28" s="4" t="s">
        <v>21</v>
      </c>
      <c r="F28" s="4" t="s">
        <v>17</v>
      </c>
      <c r="G28" s="4" t="s">
        <v>33</v>
      </c>
      <c r="H28" s="9" t="s">
        <v>0</v>
      </c>
      <c r="I28" s="10" t="s">
        <v>248</v>
      </c>
      <c r="J28" s="7" t="s">
        <v>249</v>
      </c>
      <c r="K28" s="4">
        <v>5</v>
      </c>
      <c r="L28" s="4">
        <v>1</v>
      </c>
      <c r="M28" s="8"/>
      <c r="N28" s="8"/>
      <c r="O28" s="8">
        <f t="shared" si="0"/>
        <v>0</v>
      </c>
    </row>
    <row r="29" spans="2:15" ht="15.75" thickBot="1" x14ac:dyDescent="0.3">
      <c r="B29" s="3">
        <v>24</v>
      </c>
      <c r="C29" s="26">
        <v>147058000851</v>
      </c>
      <c r="D29" s="4" t="s">
        <v>39</v>
      </c>
      <c r="E29" s="4" t="s">
        <v>16</v>
      </c>
      <c r="F29" s="4" t="s">
        <v>17</v>
      </c>
      <c r="G29" s="4" t="s">
        <v>33</v>
      </c>
      <c r="H29" s="9" t="s">
        <v>0</v>
      </c>
      <c r="I29" s="10" t="s">
        <v>248</v>
      </c>
      <c r="J29" s="7" t="s">
        <v>249</v>
      </c>
      <c r="K29" s="4">
        <v>5</v>
      </c>
      <c r="L29" s="4">
        <v>1</v>
      </c>
      <c r="M29" s="8"/>
      <c r="N29" s="8"/>
      <c r="O29" s="8">
        <f t="shared" si="0"/>
        <v>0</v>
      </c>
    </row>
    <row r="30" spans="2:15" ht="15.75" thickBot="1" x14ac:dyDescent="0.3">
      <c r="B30" s="3">
        <v>25</v>
      </c>
      <c r="C30" s="26">
        <v>147058000168</v>
      </c>
      <c r="D30" s="4" t="s">
        <v>221</v>
      </c>
      <c r="E30" s="4" t="s">
        <v>16</v>
      </c>
      <c r="F30" s="4" t="s">
        <v>17</v>
      </c>
      <c r="G30" s="4" t="s">
        <v>33</v>
      </c>
      <c r="H30" s="9" t="s">
        <v>0</v>
      </c>
      <c r="I30" s="10" t="s">
        <v>248</v>
      </c>
      <c r="J30" s="7" t="s">
        <v>249</v>
      </c>
      <c r="K30" s="4">
        <v>5</v>
      </c>
      <c r="L30" s="4">
        <v>1</v>
      </c>
      <c r="M30" s="8"/>
      <c r="N30" s="8"/>
      <c r="O30" s="8">
        <f t="shared" si="0"/>
        <v>0</v>
      </c>
    </row>
    <row r="31" spans="2:15" ht="15.75" thickBot="1" x14ac:dyDescent="0.3">
      <c r="B31" s="3">
        <v>26</v>
      </c>
      <c r="C31" s="26">
        <v>147058000036</v>
      </c>
      <c r="D31" s="4" t="s">
        <v>34</v>
      </c>
      <c r="E31" s="4" t="s">
        <v>16</v>
      </c>
      <c r="F31" s="4" t="s">
        <v>17</v>
      </c>
      <c r="G31" s="4" t="s">
        <v>33</v>
      </c>
      <c r="H31" s="9" t="s">
        <v>0</v>
      </c>
      <c r="I31" s="10" t="s">
        <v>248</v>
      </c>
      <c r="J31" s="7" t="s">
        <v>249</v>
      </c>
      <c r="K31" s="4">
        <v>5</v>
      </c>
      <c r="L31" s="4">
        <v>1</v>
      </c>
      <c r="M31" s="8"/>
      <c r="N31" s="8"/>
      <c r="O31" s="8">
        <f t="shared" si="0"/>
        <v>0</v>
      </c>
    </row>
    <row r="32" spans="2:15" ht="15.75" thickBot="1" x14ac:dyDescent="0.3">
      <c r="B32" s="3">
        <v>27</v>
      </c>
      <c r="C32" s="26">
        <v>147058000087</v>
      </c>
      <c r="D32" s="4" t="s">
        <v>37</v>
      </c>
      <c r="E32" s="4" t="s">
        <v>16</v>
      </c>
      <c r="F32" s="4" t="s">
        <v>17</v>
      </c>
      <c r="G32" s="4" t="s">
        <v>33</v>
      </c>
      <c r="H32" s="9" t="s">
        <v>0</v>
      </c>
      <c r="I32" s="10" t="s">
        <v>248</v>
      </c>
      <c r="J32" s="7" t="s">
        <v>249</v>
      </c>
      <c r="K32" s="4">
        <v>5</v>
      </c>
      <c r="L32" s="4">
        <v>1</v>
      </c>
      <c r="M32" s="8"/>
      <c r="N32" s="8"/>
      <c r="O32" s="8">
        <f t="shared" si="0"/>
        <v>0</v>
      </c>
    </row>
    <row r="33" spans="2:15" ht="15.75" thickBot="1" x14ac:dyDescent="0.3">
      <c r="B33" s="3">
        <v>28</v>
      </c>
      <c r="C33" s="26">
        <v>147058000303</v>
      </c>
      <c r="D33" s="4" t="s">
        <v>40</v>
      </c>
      <c r="E33" s="4" t="s">
        <v>16</v>
      </c>
      <c r="F33" s="4" t="s">
        <v>17</v>
      </c>
      <c r="G33" s="4" t="s">
        <v>33</v>
      </c>
      <c r="H33" s="9" t="s">
        <v>0</v>
      </c>
      <c r="I33" s="10" t="s">
        <v>248</v>
      </c>
      <c r="J33" s="7" t="s">
        <v>249</v>
      </c>
      <c r="K33" s="4">
        <v>5</v>
      </c>
      <c r="L33" s="4">
        <v>1</v>
      </c>
      <c r="M33" s="8"/>
      <c r="N33" s="8"/>
      <c r="O33" s="8">
        <f t="shared" si="0"/>
        <v>0</v>
      </c>
    </row>
    <row r="34" spans="2:15" ht="15.75" thickBot="1" x14ac:dyDescent="0.3">
      <c r="B34" s="3">
        <v>29</v>
      </c>
      <c r="C34" s="26">
        <v>347058000426</v>
      </c>
      <c r="D34" s="4" t="s">
        <v>36</v>
      </c>
      <c r="E34" s="4" t="s">
        <v>16</v>
      </c>
      <c r="F34" s="4" t="s">
        <v>17</v>
      </c>
      <c r="G34" s="4" t="s">
        <v>33</v>
      </c>
      <c r="H34" s="9" t="s">
        <v>0</v>
      </c>
      <c r="I34" s="10" t="s">
        <v>248</v>
      </c>
      <c r="J34" s="7" t="s">
        <v>249</v>
      </c>
      <c r="K34" s="4">
        <v>5</v>
      </c>
      <c r="L34" s="4">
        <v>1</v>
      </c>
      <c r="M34" s="8"/>
      <c r="N34" s="8"/>
      <c r="O34" s="8">
        <f t="shared" si="0"/>
        <v>0</v>
      </c>
    </row>
    <row r="35" spans="2:15" ht="15.75" thickBot="1" x14ac:dyDescent="0.3">
      <c r="B35" s="3">
        <v>30</v>
      </c>
      <c r="C35" s="26">
        <v>147161000109</v>
      </c>
      <c r="D35" s="4" t="s">
        <v>42</v>
      </c>
      <c r="E35" s="4" t="s">
        <v>16</v>
      </c>
      <c r="F35" s="4" t="s">
        <v>17</v>
      </c>
      <c r="G35" s="4" t="s">
        <v>43</v>
      </c>
      <c r="H35" s="9" t="s">
        <v>0</v>
      </c>
      <c r="I35" s="10" t="s">
        <v>248</v>
      </c>
      <c r="J35" s="7" t="s">
        <v>249</v>
      </c>
      <c r="K35" s="4">
        <v>5</v>
      </c>
      <c r="L35" s="4">
        <v>1</v>
      </c>
      <c r="M35" s="8"/>
      <c r="N35" s="8"/>
      <c r="O35" s="8">
        <f t="shared" si="0"/>
        <v>0</v>
      </c>
    </row>
    <row r="36" spans="2:15" ht="15.75" thickBot="1" x14ac:dyDescent="0.3">
      <c r="B36" s="3">
        <v>31</v>
      </c>
      <c r="C36" s="26">
        <v>147161000133</v>
      </c>
      <c r="D36" s="4" t="s">
        <v>45</v>
      </c>
      <c r="E36" s="4" t="s">
        <v>16</v>
      </c>
      <c r="F36" s="4" t="s">
        <v>17</v>
      </c>
      <c r="G36" s="4" t="s">
        <v>43</v>
      </c>
      <c r="H36" s="9" t="s">
        <v>0</v>
      </c>
      <c r="I36" s="10" t="s">
        <v>248</v>
      </c>
      <c r="J36" s="7" t="s">
        <v>249</v>
      </c>
      <c r="K36" s="4">
        <v>5</v>
      </c>
      <c r="L36" s="4">
        <v>1</v>
      </c>
      <c r="M36" s="8"/>
      <c r="N36" s="8"/>
      <c r="O36" s="8">
        <f t="shared" si="0"/>
        <v>0</v>
      </c>
    </row>
    <row r="37" spans="2:15" ht="15.75" thickBot="1" x14ac:dyDescent="0.3">
      <c r="B37" s="3">
        <v>32</v>
      </c>
      <c r="C37" s="26">
        <v>147161000320</v>
      </c>
      <c r="D37" s="4" t="s">
        <v>222</v>
      </c>
      <c r="E37" s="4" t="s">
        <v>16</v>
      </c>
      <c r="F37" s="4" t="s">
        <v>17</v>
      </c>
      <c r="G37" s="4" t="s">
        <v>43</v>
      </c>
      <c r="H37" s="9" t="s">
        <v>0</v>
      </c>
      <c r="I37" s="10" t="s">
        <v>248</v>
      </c>
      <c r="J37" s="7" t="s">
        <v>249</v>
      </c>
      <c r="K37" s="4">
        <v>5</v>
      </c>
      <c r="L37" s="4">
        <v>1</v>
      </c>
      <c r="M37" s="8"/>
      <c r="N37" s="8"/>
      <c r="O37" s="8">
        <f t="shared" si="0"/>
        <v>0</v>
      </c>
    </row>
    <row r="38" spans="2:15" ht="15.75" thickBot="1" x14ac:dyDescent="0.3">
      <c r="B38" s="3">
        <v>33</v>
      </c>
      <c r="C38" s="26">
        <v>247170000159</v>
      </c>
      <c r="D38" s="4" t="s">
        <v>50</v>
      </c>
      <c r="E38" s="4" t="s">
        <v>21</v>
      </c>
      <c r="F38" s="4" t="s">
        <v>17</v>
      </c>
      <c r="G38" s="4" t="s">
        <v>47</v>
      </c>
      <c r="H38" s="9" t="s">
        <v>0</v>
      </c>
      <c r="I38" s="10" t="s">
        <v>248</v>
      </c>
      <c r="J38" s="7" t="s">
        <v>249</v>
      </c>
      <c r="K38" s="4">
        <v>5</v>
      </c>
      <c r="L38" s="4">
        <v>1</v>
      </c>
      <c r="M38" s="8"/>
      <c r="N38" s="8"/>
      <c r="O38" s="8">
        <f t="shared" si="0"/>
        <v>0</v>
      </c>
    </row>
    <row r="39" spans="2:15" ht="15.75" thickBot="1" x14ac:dyDescent="0.3">
      <c r="B39" s="3">
        <v>34</v>
      </c>
      <c r="C39" s="26">
        <v>147170000723</v>
      </c>
      <c r="D39" s="4" t="s">
        <v>52</v>
      </c>
      <c r="E39" s="4" t="s">
        <v>16</v>
      </c>
      <c r="F39" s="4" t="s">
        <v>17</v>
      </c>
      <c r="G39" s="4" t="s">
        <v>47</v>
      </c>
      <c r="H39" s="9" t="s">
        <v>0</v>
      </c>
      <c r="I39" s="10" t="s">
        <v>248</v>
      </c>
      <c r="J39" s="7" t="s">
        <v>249</v>
      </c>
      <c r="K39" s="4">
        <v>5</v>
      </c>
      <c r="L39" s="4">
        <v>1</v>
      </c>
      <c r="M39" s="8"/>
      <c r="N39" s="8"/>
      <c r="O39" s="8">
        <f t="shared" si="0"/>
        <v>0</v>
      </c>
    </row>
    <row r="40" spans="2:15" ht="15.75" thickBot="1" x14ac:dyDescent="0.3">
      <c r="B40" s="3">
        <v>35</v>
      </c>
      <c r="C40" s="26">
        <v>147170000014</v>
      </c>
      <c r="D40" s="4" t="s">
        <v>49</v>
      </c>
      <c r="E40" s="4" t="s">
        <v>16</v>
      </c>
      <c r="F40" s="4" t="s">
        <v>17</v>
      </c>
      <c r="G40" s="4" t="s">
        <v>47</v>
      </c>
      <c r="H40" s="9" t="s">
        <v>0</v>
      </c>
      <c r="I40" s="10" t="s">
        <v>248</v>
      </c>
      <c r="J40" s="7" t="s">
        <v>249</v>
      </c>
      <c r="K40" s="4">
        <v>5</v>
      </c>
      <c r="L40" s="4">
        <v>1</v>
      </c>
      <c r="M40" s="8"/>
      <c r="N40" s="8"/>
      <c r="O40" s="8">
        <f t="shared" si="0"/>
        <v>0</v>
      </c>
    </row>
    <row r="41" spans="2:15" ht="15.75" thickBot="1" x14ac:dyDescent="0.3">
      <c r="B41" s="3">
        <v>36</v>
      </c>
      <c r="C41" s="26">
        <v>147170000022</v>
      </c>
      <c r="D41" s="4" t="s">
        <v>54</v>
      </c>
      <c r="E41" s="4" t="s">
        <v>16</v>
      </c>
      <c r="F41" s="4" t="s">
        <v>17</v>
      </c>
      <c r="G41" s="4" t="s">
        <v>47</v>
      </c>
      <c r="H41" s="9" t="s">
        <v>0</v>
      </c>
      <c r="I41" s="10" t="s">
        <v>248</v>
      </c>
      <c r="J41" s="7" t="s">
        <v>249</v>
      </c>
      <c r="K41" s="4">
        <v>5</v>
      </c>
      <c r="L41" s="4">
        <v>1</v>
      </c>
      <c r="M41" s="8"/>
      <c r="N41" s="8"/>
      <c r="O41" s="8">
        <f t="shared" si="0"/>
        <v>0</v>
      </c>
    </row>
    <row r="42" spans="2:15" ht="15.75" thickBot="1" x14ac:dyDescent="0.3">
      <c r="B42" s="3">
        <v>37</v>
      </c>
      <c r="C42" s="26">
        <v>147170000308</v>
      </c>
      <c r="D42" s="4" t="s">
        <v>46</v>
      </c>
      <c r="E42" s="4" t="s">
        <v>16</v>
      </c>
      <c r="F42" s="4" t="s">
        <v>17</v>
      </c>
      <c r="G42" s="4" t="s">
        <v>47</v>
      </c>
      <c r="H42" s="9" t="s">
        <v>0</v>
      </c>
      <c r="I42" s="10" t="s">
        <v>248</v>
      </c>
      <c r="J42" s="7" t="s">
        <v>249</v>
      </c>
      <c r="K42" s="4">
        <v>5</v>
      </c>
      <c r="L42" s="4">
        <v>1</v>
      </c>
      <c r="M42" s="8"/>
      <c r="N42" s="8"/>
      <c r="O42" s="8">
        <f t="shared" si="0"/>
        <v>0</v>
      </c>
    </row>
    <row r="43" spans="2:15" ht="15.75" thickBot="1" x14ac:dyDescent="0.3">
      <c r="B43" s="3">
        <v>38</v>
      </c>
      <c r="C43" s="26">
        <v>147170000405</v>
      </c>
      <c r="D43" s="4" t="s">
        <v>51</v>
      </c>
      <c r="E43" s="4" t="s">
        <v>16</v>
      </c>
      <c r="F43" s="4" t="s">
        <v>17</v>
      </c>
      <c r="G43" s="4" t="s">
        <v>47</v>
      </c>
      <c r="H43" s="9" t="s">
        <v>0</v>
      </c>
      <c r="I43" s="10" t="s">
        <v>248</v>
      </c>
      <c r="J43" s="7" t="s">
        <v>249</v>
      </c>
      <c r="K43" s="4">
        <v>5</v>
      </c>
      <c r="L43" s="4">
        <v>1</v>
      </c>
      <c r="M43" s="8"/>
      <c r="N43" s="8"/>
      <c r="O43" s="8">
        <f t="shared" si="0"/>
        <v>0</v>
      </c>
    </row>
    <row r="44" spans="2:15" ht="15.75" thickBot="1" x14ac:dyDescent="0.3">
      <c r="B44" s="3">
        <v>39</v>
      </c>
      <c r="C44" s="26">
        <v>147170800118</v>
      </c>
      <c r="D44" s="4" t="s">
        <v>55</v>
      </c>
      <c r="E44" s="4" t="s">
        <v>16</v>
      </c>
      <c r="F44" s="4" t="s">
        <v>17</v>
      </c>
      <c r="G44" s="4" t="s">
        <v>47</v>
      </c>
      <c r="H44" s="9" t="s">
        <v>0</v>
      </c>
      <c r="I44" s="10" t="s">
        <v>248</v>
      </c>
      <c r="J44" s="7" t="s">
        <v>249</v>
      </c>
      <c r="K44" s="4">
        <v>5</v>
      </c>
      <c r="L44" s="4">
        <v>1</v>
      </c>
      <c r="M44" s="8"/>
      <c r="N44" s="8"/>
      <c r="O44" s="8">
        <f t="shared" si="0"/>
        <v>0</v>
      </c>
    </row>
    <row r="45" spans="2:15" ht="15.75" thickBot="1" x14ac:dyDescent="0.3">
      <c r="B45" s="3">
        <v>40</v>
      </c>
      <c r="C45" s="26">
        <v>147170000049</v>
      </c>
      <c r="D45" s="4" t="s">
        <v>48</v>
      </c>
      <c r="E45" s="4" t="s">
        <v>16</v>
      </c>
      <c r="F45" s="4" t="s">
        <v>17</v>
      </c>
      <c r="G45" s="4" t="s">
        <v>47</v>
      </c>
      <c r="H45" s="9" t="s">
        <v>0</v>
      </c>
      <c r="I45" s="10" t="s">
        <v>248</v>
      </c>
      <c r="J45" s="7" t="s">
        <v>249</v>
      </c>
      <c r="K45" s="4">
        <v>5</v>
      </c>
      <c r="L45" s="4">
        <v>1</v>
      </c>
      <c r="M45" s="8"/>
      <c r="N45" s="8"/>
      <c r="O45" s="8">
        <f t="shared" si="0"/>
        <v>0</v>
      </c>
    </row>
    <row r="46" spans="2:15" ht="15.75" thickBot="1" x14ac:dyDescent="0.3">
      <c r="B46" s="3">
        <v>41</v>
      </c>
      <c r="C46" s="26">
        <v>247170000345</v>
      </c>
      <c r="D46" s="4" t="s">
        <v>53</v>
      </c>
      <c r="E46" s="4" t="s">
        <v>16</v>
      </c>
      <c r="F46" s="4" t="s">
        <v>17</v>
      </c>
      <c r="G46" s="4" t="s">
        <v>47</v>
      </c>
      <c r="H46" s="9" t="s">
        <v>0</v>
      </c>
      <c r="I46" s="10" t="s">
        <v>248</v>
      </c>
      <c r="J46" s="7" t="s">
        <v>249</v>
      </c>
      <c r="K46" s="4">
        <v>5</v>
      </c>
      <c r="L46" s="4">
        <v>1</v>
      </c>
      <c r="M46" s="8"/>
      <c r="N46" s="8"/>
      <c r="O46" s="8">
        <f t="shared" si="0"/>
        <v>0</v>
      </c>
    </row>
    <row r="47" spans="2:15" ht="15.75" thickBot="1" x14ac:dyDescent="0.3">
      <c r="B47" s="3">
        <v>42</v>
      </c>
      <c r="C47" s="26">
        <v>247551000244</v>
      </c>
      <c r="D47" s="4" t="s">
        <v>140</v>
      </c>
      <c r="E47" s="4" t="s">
        <v>21</v>
      </c>
      <c r="F47" s="4" t="s">
        <v>17</v>
      </c>
      <c r="G47" s="4" t="s">
        <v>132</v>
      </c>
      <c r="H47" s="9" t="s">
        <v>0</v>
      </c>
      <c r="I47" s="10" t="s">
        <v>248</v>
      </c>
      <c r="J47" s="7" t="s">
        <v>249</v>
      </c>
      <c r="K47" s="4">
        <v>5</v>
      </c>
      <c r="L47" s="4">
        <v>1</v>
      </c>
      <c r="M47" s="8"/>
      <c r="N47" s="8"/>
      <c r="O47" s="8">
        <f t="shared" si="0"/>
        <v>0</v>
      </c>
    </row>
    <row r="48" spans="2:15" ht="15.75" thickBot="1" x14ac:dyDescent="0.3">
      <c r="B48" s="3">
        <v>43</v>
      </c>
      <c r="C48" s="26">
        <v>247161000197</v>
      </c>
      <c r="D48" s="4" t="s">
        <v>60</v>
      </c>
      <c r="E48" s="4" t="s">
        <v>16</v>
      </c>
      <c r="F48" s="4" t="s">
        <v>17</v>
      </c>
      <c r="G48" s="4" t="s">
        <v>57</v>
      </c>
      <c r="H48" s="9" t="s">
        <v>0</v>
      </c>
      <c r="I48" s="10" t="s">
        <v>248</v>
      </c>
      <c r="J48" s="7" t="s">
        <v>249</v>
      </c>
      <c r="K48" s="4">
        <v>5</v>
      </c>
      <c r="L48" s="4">
        <v>1</v>
      </c>
      <c r="M48" s="8"/>
      <c r="N48" s="8"/>
      <c r="O48" s="8">
        <f t="shared" si="0"/>
        <v>0</v>
      </c>
    </row>
    <row r="49" spans="2:15" ht="15.75" thickBot="1" x14ac:dyDescent="0.3">
      <c r="B49" s="3">
        <v>44</v>
      </c>
      <c r="C49" s="26">
        <v>247161000189</v>
      </c>
      <c r="D49" s="4" t="s">
        <v>56</v>
      </c>
      <c r="E49" s="4" t="s">
        <v>16</v>
      </c>
      <c r="F49" s="4" t="s">
        <v>17</v>
      </c>
      <c r="G49" s="4" t="s">
        <v>57</v>
      </c>
      <c r="H49" s="9" t="s">
        <v>0</v>
      </c>
      <c r="I49" s="10" t="s">
        <v>248</v>
      </c>
      <c r="J49" s="7" t="s">
        <v>249</v>
      </c>
      <c r="K49" s="4">
        <v>5</v>
      </c>
      <c r="L49" s="4">
        <v>1</v>
      </c>
      <c r="M49" s="8"/>
      <c r="N49" s="8"/>
      <c r="O49" s="8">
        <f t="shared" si="0"/>
        <v>0</v>
      </c>
    </row>
    <row r="50" spans="2:15" ht="15.75" thickBot="1" x14ac:dyDescent="0.3">
      <c r="B50" s="3">
        <v>45</v>
      </c>
      <c r="C50" s="26">
        <v>247161000057</v>
      </c>
      <c r="D50" s="4" t="s">
        <v>58</v>
      </c>
      <c r="E50" s="4" t="s">
        <v>16</v>
      </c>
      <c r="F50" s="4" t="s">
        <v>17</v>
      </c>
      <c r="G50" s="4" t="s">
        <v>57</v>
      </c>
      <c r="H50" s="9" t="s">
        <v>0</v>
      </c>
      <c r="I50" s="10" t="s">
        <v>248</v>
      </c>
      <c r="J50" s="7" t="s">
        <v>249</v>
      </c>
      <c r="K50" s="4">
        <v>5</v>
      </c>
      <c r="L50" s="4">
        <v>1</v>
      </c>
      <c r="M50" s="8"/>
      <c r="N50" s="8"/>
      <c r="O50" s="8">
        <f t="shared" si="0"/>
        <v>0</v>
      </c>
    </row>
    <row r="51" spans="2:15" ht="15.75" thickBot="1" x14ac:dyDescent="0.3">
      <c r="B51" s="3">
        <v>46</v>
      </c>
      <c r="C51" s="26">
        <v>247245001873</v>
      </c>
      <c r="D51" s="4" t="s">
        <v>76</v>
      </c>
      <c r="E51" s="4" t="s">
        <v>21</v>
      </c>
      <c r="F51" s="4" t="s">
        <v>17</v>
      </c>
      <c r="G51" s="4" t="s">
        <v>62</v>
      </c>
      <c r="H51" s="9" t="s">
        <v>59</v>
      </c>
      <c r="I51" s="10" t="s">
        <v>250</v>
      </c>
      <c r="J51" s="7">
        <v>4.4444444444444446E-2</v>
      </c>
      <c r="K51" s="4">
        <v>5</v>
      </c>
      <c r="L51" s="4">
        <v>1</v>
      </c>
      <c r="M51" s="8"/>
      <c r="N51" s="8"/>
      <c r="O51" s="8">
        <f t="shared" si="0"/>
        <v>0</v>
      </c>
    </row>
    <row r="52" spans="2:15" ht="15.75" thickBot="1" x14ac:dyDescent="0.3">
      <c r="B52" s="3">
        <v>47</v>
      </c>
      <c r="C52" s="26">
        <v>247245001555</v>
      </c>
      <c r="D52" s="4" t="s">
        <v>61</v>
      </c>
      <c r="E52" s="4" t="s">
        <v>16</v>
      </c>
      <c r="F52" s="4" t="s">
        <v>17</v>
      </c>
      <c r="G52" s="4" t="s">
        <v>62</v>
      </c>
      <c r="H52" s="9" t="s">
        <v>0</v>
      </c>
      <c r="I52" s="10" t="s">
        <v>248</v>
      </c>
      <c r="J52" s="7" t="s">
        <v>249</v>
      </c>
      <c r="K52" s="4">
        <v>5</v>
      </c>
      <c r="L52" s="4">
        <v>1</v>
      </c>
      <c r="M52" s="8"/>
      <c r="N52" s="8"/>
      <c r="O52" s="8">
        <f t="shared" si="0"/>
        <v>0</v>
      </c>
    </row>
    <row r="53" spans="2:15" ht="15.75" thickBot="1" x14ac:dyDescent="0.3">
      <c r="B53" s="3">
        <v>48</v>
      </c>
      <c r="C53" s="26">
        <v>147245001976</v>
      </c>
      <c r="D53" s="4" t="s">
        <v>72</v>
      </c>
      <c r="E53" s="4" t="s">
        <v>16</v>
      </c>
      <c r="F53" s="4" t="s">
        <v>17</v>
      </c>
      <c r="G53" s="4" t="s">
        <v>62</v>
      </c>
      <c r="H53" s="9" t="s">
        <v>0</v>
      </c>
      <c r="I53" s="10" t="s">
        <v>248</v>
      </c>
      <c r="J53" s="7" t="s">
        <v>249</v>
      </c>
      <c r="K53" s="4">
        <v>5</v>
      </c>
      <c r="L53" s="4">
        <v>1</v>
      </c>
      <c r="M53" s="8"/>
      <c r="N53" s="8"/>
      <c r="O53" s="8">
        <f t="shared" si="0"/>
        <v>0</v>
      </c>
    </row>
    <row r="54" spans="2:15" ht="15.75" thickBot="1" x14ac:dyDescent="0.3">
      <c r="B54" s="3">
        <v>49</v>
      </c>
      <c r="C54" s="26">
        <v>147245000252</v>
      </c>
      <c r="D54" s="4" t="s">
        <v>70</v>
      </c>
      <c r="E54" s="4" t="s">
        <v>16</v>
      </c>
      <c r="F54" s="4" t="s">
        <v>17</v>
      </c>
      <c r="G54" s="4" t="s">
        <v>62</v>
      </c>
      <c r="H54" s="9" t="s">
        <v>0</v>
      </c>
      <c r="I54" s="10" t="s">
        <v>248</v>
      </c>
      <c r="J54" s="7" t="s">
        <v>249</v>
      </c>
      <c r="K54" s="4">
        <v>5</v>
      </c>
      <c r="L54" s="4">
        <v>1</v>
      </c>
      <c r="M54" s="8"/>
      <c r="N54" s="8"/>
      <c r="O54" s="8">
        <f t="shared" si="0"/>
        <v>0</v>
      </c>
    </row>
    <row r="55" spans="2:15" ht="15.75" thickBot="1" x14ac:dyDescent="0.3">
      <c r="B55" s="3">
        <v>50</v>
      </c>
      <c r="C55" s="26">
        <v>147245000261</v>
      </c>
      <c r="D55" s="4" t="s">
        <v>66</v>
      </c>
      <c r="E55" s="4" t="s">
        <v>16</v>
      </c>
      <c r="F55" s="4" t="s">
        <v>17</v>
      </c>
      <c r="G55" s="4" t="s">
        <v>62</v>
      </c>
      <c r="H55" s="9" t="s">
        <v>0</v>
      </c>
      <c r="I55" s="10" t="s">
        <v>248</v>
      </c>
      <c r="J55" s="7" t="s">
        <v>249</v>
      </c>
      <c r="K55" s="4">
        <v>5</v>
      </c>
      <c r="L55" s="4">
        <v>1</v>
      </c>
      <c r="M55" s="8"/>
      <c r="N55" s="8"/>
      <c r="O55" s="8">
        <f t="shared" si="0"/>
        <v>0</v>
      </c>
    </row>
    <row r="56" spans="2:15" ht="15.75" thickBot="1" x14ac:dyDescent="0.3">
      <c r="B56" s="3">
        <v>51</v>
      </c>
      <c r="C56" s="26">
        <v>147245001232</v>
      </c>
      <c r="D56" s="4" t="s">
        <v>77</v>
      </c>
      <c r="E56" s="4" t="s">
        <v>16</v>
      </c>
      <c r="F56" s="4" t="s">
        <v>17</v>
      </c>
      <c r="G56" s="4" t="s">
        <v>62</v>
      </c>
      <c r="H56" s="9" t="s">
        <v>0</v>
      </c>
      <c r="I56" s="10" t="s">
        <v>248</v>
      </c>
      <c r="J56" s="7" t="s">
        <v>249</v>
      </c>
      <c r="K56" s="4">
        <v>5</v>
      </c>
      <c r="L56" s="4">
        <v>1</v>
      </c>
      <c r="M56" s="8"/>
      <c r="N56" s="8"/>
      <c r="O56" s="8">
        <f t="shared" si="0"/>
        <v>0</v>
      </c>
    </row>
    <row r="57" spans="2:15" ht="15.75" thickBot="1" x14ac:dyDescent="0.3">
      <c r="B57" s="3">
        <v>52</v>
      </c>
      <c r="C57" s="26">
        <v>147245001941</v>
      </c>
      <c r="D57" s="4" t="s">
        <v>65</v>
      </c>
      <c r="E57" s="4" t="s">
        <v>21</v>
      </c>
      <c r="F57" s="4" t="s">
        <v>17</v>
      </c>
      <c r="G57" s="4" t="s">
        <v>62</v>
      </c>
      <c r="H57" s="9" t="s">
        <v>0</v>
      </c>
      <c r="I57" s="10" t="s">
        <v>248</v>
      </c>
      <c r="J57" s="7" t="s">
        <v>249</v>
      </c>
      <c r="K57" s="4">
        <v>5</v>
      </c>
      <c r="L57" s="4">
        <v>1</v>
      </c>
      <c r="M57" s="8"/>
      <c r="N57" s="8"/>
      <c r="O57" s="8">
        <f t="shared" si="0"/>
        <v>0</v>
      </c>
    </row>
    <row r="58" spans="2:15" ht="15.75" thickBot="1" x14ac:dyDescent="0.3">
      <c r="B58" s="3">
        <v>53</v>
      </c>
      <c r="C58" s="26">
        <v>147245000333</v>
      </c>
      <c r="D58" s="4" t="s">
        <v>67</v>
      </c>
      <c r="E58" s="4" t="s">
        <v>16</v>
      </c>
      <c r="F58" s="4" t="s">
        <v>17</v>
      </c>
      <c r="G58" s="4" t="s">
        <v>62</v>
      </c>
      <c r="H58" s="9" t="s">
        <v>0</v>
      </c>
      <c r="I58" s="10" t="s">
        <v>248</v>
      </c>
      <c r="J58" s="7" t="s">
        <v>249</v>
      </c>
      <c r="K58" s="4">
        <v>5</v>
      </c>
      <c r="L58" s="4">
        <v>1</v>
      </c>
      <c r="M58" s="8"/>
      <c r="N58" s="8"/>
      <c r="O58" s="8">
        <f t="shared" si="0"/>
        <v>0</v>
      </c>
    </row>
    <row r="59" spans="2:15" ht="15.75" thickBot="1" x14ac:dyDescent="0.3">
      <c r="B59" s="3">
        <v>54</v>
      </c>
      <c r="C59" s="26">
        <v>147245001500</v>
      </c>
      <c r="D59" s="4" t="s">
        <v>74</v>
      </c>
      <c r="E59" s="4" t="s">
        <v>16</v>
      </c>
      <c r="F59" s="4" t="s">
        <v>17</v>
      </c>
      <c r="G59" s="4" t="s">
        <v>62</v>
      </c>
      <c r="H59" s="9" t="s">
        <v>0</v>
      </c>
      <c r="I59" s="10" t="s">
        <v>248</v>
      </c>
      <c r="J59" s="7" t="s">
        <v>249</v>
      </c>
      <c r="K59" s="4">
        <v>5</v>
      </c>
      <c r="L59" s="4">
        <v>1</v>
      </c>
      <c r="M59" s="8"/>
      <c r="N59" s="8"/>
      <c r="O59" s="8">
        <f t="shared" si="0"/>
        <v>0</v>
      </c>
    </row>
    <row r="60" spans="2:15" ht="15.75" thickBot="1" x14ac:dyDescent="0.3">
      <c r="B60" s="3">
        <v>55</v>
      </c>
      <c r="C60" s="26">
        <v>147245001241</v>
      </c>
      <c r="D60" s="4" t="s">
        <v>80</v>
      </c>
      <c r="E60" s="4" t="s">
        <v>16</v>
      </c>
      <c r="F60" s="4" t="s">
        <v>17</v>
      </c>
      <c r="G60" s="4" t="s">
        <v>62</v>
      </c>
      <c r="H60" s="9" t="s">
        <v>0</v>
      </c>
      <c r="I60" s="10" t="s">
        <v>248</v>
      </c>
      <c r="J60" s="7" t="s">
        <v>249</v>
      </c>
      <c r="K60" s="4">
        <v>5</v>
      </c>
      <c r="L60" s="4">
        <v>1</v>
      </c>
      <c r="M60" s="8"/>
      <c r="N60" s="8"/>
      <c r="O60" s="8">
        <f t="shared" si="0"/>
        <v>0</v>
      </c>
    </row>
    <row r="61" spans="2:15" ht="15.75" thickBot="1" x14ac:dyDescent="0.3">
      <c r="B61" s="3">
        <v>56</v>
      </c>
      <c r="C61" s="26">
        <v>147245001844</v>
      </c>
      <c r="D61" s="4" t="s">
        <v>73</v>
      </c>
      <c r="E61" s="4" t="s">
        <v>16</v>
      </c>
      <c r="F61" s="4" t="s">
        <v>17</v>
      </c>
      <c r="G61" s="4" t="s">
        <v>62</v>
      </c>
      <c r="H61" s="9" t="s">
        <v>0</v>
      </c>
      <c r="I61" s="10" t="s">
        <v>248</v>
      </c>
      <c r="J61" s="7" t="s">
        <v>249</v>
      </c>
      <c r="K61" s="4">
        <v>5</v>
      </c>
      <c r="L61" s="4">
        <v>1</v>
      </c>
      <c r="M61" s="8"/>
      <c r="N61" s="8"/>
      <c r="O61" s="8">
        <f t="shared" si="0"/>
        <v>0</v>
      </c>
    </row>
    <row r="62" spans="2:15" ht="15.75" thickBot="1" x14ac:dyDescent="0.3">
      <c r="B62" s="3">
        <v>57</v>
      </c>
      <c r="C62" s="26">
        <v>147245000015</v>
      </c>
      <c r="D62" s="4" t="s">
        <v>79</v>
      </c>
      <c r="E62" s="4" t="s">
        <v>16</v>
      </c>
      <c r="F62" s="4" t="s">
        <v>17</v>
      </c>
      <c r="G62" s="4" t="s">
        <v>62</v>
      </c>
      <c r="H62" s="9" t="s">
        <v>0</v>
      </c>
      <c r="I62" s="10" t="s">
        <v>248</v>
      </c>
      <c r="J62" s="7" t="s">
        <v>249</v>
      </c>
      <c r="K62" s="4">
        <v>5</v>
      </c>
      <c r="L62" s="4">
        <v>1</v>
      </c>
      <c r="M62" s="8"/>
      <c r="N62" s="8"/>
      <c r="O62" s="8">
        <f t="shared" si="0"/>
        <v>0</v>
      </c>
    </row>
    <row r="63" spans="2:15" ht="15.75" thickBot="1" x14ac:dyDescent="0.3">
      <c r="B63" s="3">
        <v>58</v>
      </c>
      <c r="C63" s="26">
        <v>147245000279</v>
      </c>
      <c r="D63" s="4" t="s">
        <v>71</v>
      </c>
      <c r="E63" s="4" t="s">
        <v>16</v>
      </c>
      <c r="F63" s="4" t="s">
        <v>17</v>
      </c>
      <c r="G63" s="4" t="s">
        <v>62</v>
      </c>
      <c r="H63" s="9" t="s">
        <v>0</v>
      </c>
      <c r="I63" s="10" t="s">
        <v>248</v>
      </c>
      <c r="J63" s="7" t="s">
        <v>249</v>
      </c>
      <c r="K63" s="4">
        <v>5</v>
      </c>
      <c r="L63" s="4">
        <v>1</v>
      </c>
      <c r="M63" s="8"/>
      <c r="N63" s="8"/>
      <c r="O63" s="8">
        <f t="shared" si="0"/>
        <v>0</v>
      </c>
    </row>
    <row r="64" spans="2:15" ht="15.75" thickBot="1" x14ac:dyDescent="0.3">
      <c r="B64" s="3">
        <v>59</v>
      </c>
      <c r="C64" s="26">
        <v>147245000023</v>
      </c>
      <c r="D64" s="4" t="s">
        <v>223</v>
      </c>
      <c r="E64" s="4" t="s">
        <v>16</v>
      </c>
      <c r="F64" s="4" t="s">
        <v>17</v>
      </c>
      <c r="G64" s="4" t="s">
        <v>62</v>
      </c>
      <c r="H64" s="9" t="s">
        <v>0</v>
      </c>
      <c r="I64" s="10" t="s">
        <v>248</v>
      </c>
      <c r="J64" s="7" t="s">
        <v>249</v>
      </c>
      <c r="K64" s="4">
        <v>5</v>
      </c>
      <c r="L64" s="4">
        <v>1</v>
      </c>
      <c r="M64" s="8"/>
      <c r="N64" s="8"/>
      <c r="O64" s="8">
        <f t="shared" si="0"/>
        <v>0</v>
      </c>
    </row>
    <row r="65" spans="2:15" ht="15.75" thickBot="1" x14ac:dyDescent="0.3">
      <c r="B65" s="3">
        <v>60</v>
      </c>
      <c r="C65" s="26">
        <v>147245050276</v>
      </c>
      <c r="D65" s="4" t="s">
        <v>69</v>
      </c>
      <c r="E65" s="4" t="s">
        <v>16</v>
      </c>
      <c r="F65" s="4" t="s">
        <v>17</v>
      </c>
      <c r="G65" s="4" t="s">
        <v>62</v>
      </c>
      <c r="H65" s="9" t="s">
        <v>0</v>
      </c>
      <c r="I65" s="10" t="s">
        <v>248</v>
      </c>
      <c r="J65" s="7" t="s">
        <v>249</v>
      </c>
      <c r="K65" s="4">
        <v>5</v>
      </c>
      <c r="L65" s="4">
        <v>1</v>
      </c>
      <c r="M65" s="8"/>
      <c r="N65" s="8"/>
      <c r="O65" s="8">
        <f t="shared" si="0"/>
        <v>0</v>
      </c>
    </row>
    <row r="66" spans="2:15" ht="15.75" thickBot="1" x14ac:dyDescent="0.3">
      <c r="B66" s="3">
        <v>61</v>
      </c>
      <c r="C66" s="26">
        <v>147245000775</v>
      </c>
      <c r="D66" s="4" t="s">
        <v>68</v>
      </c>
      <c r="E66" s="4" t="s">
        <v>16</v>
      </c>
      <c r="F66" s="4" t="s">
        <v>17</v>
      </c>
      <c r="G66" s="4" t="s">
        <v>62</v>
      </c>
      <c r="H66" s="9" t="s">
        <v>0</v>
      </c>
      <c r="I66" s="10" t="s">
        <v>248</v>
      </c>
      <c r="J66" s="7" t="s">
        <v>249</v>
      </c>
      <c r="K66" s="4">
        <v>5</v>
      </c>
      <c r="L66" s="4">
        <v>1</v>
      </c>
      <c r="M66" s="8"/>
      <c r="N66" s="8"/>
      <c r="O66" s="8">
        <f t="shared" si="0"/>
        <v>0</v>
      </c>
    </row>
    <row r="67" spans="2:15" ht="15.75" thickBot="1" x14ac:dyDescent="0.3">
      <c r="B67" s="3">
        <v>62</v>
      </c>
      <c r="C67" s="26">
        <v>147245050233</v>
      </c>
      <c r="D67" s="4" t="s">
        <v>75</v>
      </c>
      <c r="E67" s="4" t="s">
        <v>16</v>
      </c>
      <c r="F67" s="4" t="s">
        <v>17</v>
      </c>
      <c r="G67" s="4" t="s">
        <v>62</v>
      </c>
      <c r="H67" s="9" t="s">
        <v>0</v>
      </c>
      <c r="I67" s="10" t="s">
        <v>248</v>
      </c>
      <c r="J67" s="7" t="s">
        <v>249</v>
      </c>
      <c r="K67" s="4">
        <v>5</v>
      </c>
      <c r="L67" s="4">
        <v>1</v>
      </c>
      <c r="M67" s="8"/>
      <c r="N67" s="8"/>
      <c r="O67" s="8">
        <f t="shared" si="0"/>
        <v>0</v>
      </c>
    </row>
    <row r="68" spans="2:15" ht="15.75" thickBot="1" x14ac:dyDescent="0.3">
      <c r="B68" s="3">
        <v>63</v>
      </c>
      <c r="C68" s="26">
        <v>147245000287</v>
      </c>
      <c r="D68" s="4" t="s">
        <v>64</v>
      </c>
      <c r="E68" s="4" t="s">
        <v>21</v>
      </c>
      <c r="F68" s="4" t="s">
        <v>17</v>
      </c>
      <c r="G68" s="4" t="s">
        <v>62</v>
      </c>
      <c r="H68" s="9" t="s">
        <v>0</v>
      </c>
      <c r="I68" s="10" t="s">
        <v>248</v>
      </c>
      <c r="J68" s="7" t="s">
        <v>249</v>
      </c>
      <c r="K68" s="4">
        <v>5</v>
      </c>
      <c r="L68" s="4">
        <v>1</v>
      </c>
      <c r="M68" s="8"/>
      <c r="N68" s="8"/>
      <c r="O68" s="8">
        <f t="shared" si="0"/>
        <v>0</v>
      </c>
    </row>
    <row r="69" spans="2:15" ht="15.75" thickBot="1" x14ac:dyDescent="0.3">
      <c r="B69" s="3">
        <v>64</v>
      </c>
      <c r="C69" s="26">
        <v>147245000350</v>
      </c>
      <c r="D69" s="4" t="s">
        <v>63</v>
      </c>
      <c r="E69" s="4" t="s">
        <v>21</v>
      </c>
      <c r="F69" s="4" t="s">
        <v>17</v>
      </c>
      <c r="G69" s="4" t="s">
        <v>62</v>
      </c>
      <c r="H69" s="9" t="s">
        <v>0</v>
      </c>
      <c r="I69" s="10" t="s">
        <v>248</v>
      </c>
      <c r="J69" s="7" t="s">
        <v>249</v>
      </c>
      <c r="K69" s="4">
        <v>5</v>
      </c>
      <c r="L69" s="4">
        <v>1</v>
      </c>
      <c r="M69" s="8"/>
      <c r="N69" s="8"/>
      <c r="O69" s="8">
        <f t="shared" si="0"/>
        <v>0</v>
      </c>
    </row>
    <row r="70" spans="2:15" ht="15.75" thickBot="1" x14ac:dyDescent="0.3">
      <c r="B70" s="3">
        <v>65</v>
      </c>
      <c r="C70" s="26">
        <v>147245000805</v>
      </c>
      <c r="D70" s="4" t="s">
        <v>78</v>
      </c>
      <c r="E70" s="4" t="s">
        <v>16</v>
      </c>
      <c r="F70" s="4" t="s">
        <v>17</v>
      </c>
      <c r="G70" s="4" t="s">
        <v>62</v>
      </c>
      <c r="H70" s="9" t="s">
        <v>0</v>
      </c>
      <c r="I70" s="10" t="s">
        <v>248</v>
      </c>
      <c r="J70" s="7" t="s">
        <v>249</v>
      </c>
      <c r="K70" s="4">
        <v>5</v>
      </c>
      <c r="L70" s="4">
        <v>1</v>
      </c>
      <c r="M70" s="8"/>
      <c r="N70" s="8"/>
      <c r="O70" s="8">
        <f t="shared" si="0"/>
        <v>0</v>
      </c>
    </row>
    <row r="71" spans="2:15" ht="15.75" thickBot="1" x14ac:dyDescent="0.3">
      <c r="B71" s="3">
        <v>66</v>
      </c>
      <c r="C71" s="26">
        <v>147245000368</v>
      </c>
      <c r="D71" s="4" t="s">
        <v>224</v>
      </c>
      <c r="E71" s="4" t="s">
        <v>16</v>
      </c>
      <c r="F71" s="4" t="s">
        <v>17</v>
      </c>
      <c r="G71" s="4" t="s">
        <v>62</v>
      </c>
      <c r="H71" s="9" t="s">
        <v>0</v>
      </c>
      <c r="I71" s="10" t="s">
        <v>248</v>
      </c>
      <c r="J71" s="7" t="s">
        <v>249</v>
      </c>
      <c r="K71" s="4">
        <v>5</v>
      </c>
      <c r="L71" s="4">
        <v>1</v>
      </c>
      <c r="M71" s="8"/>
      <c r="N71" s="8"/>
      <c r="O71" s="8">
        <f t="shared" ref="O71:O134" si="1">SUM(M71+(N71*K71))</f>
        <v>0</v>
      </c>
    </row>
    <row r="72" spans="2:15" ht="15.75" thickBot="1" x14ac:dyDescent="0.3">
      <c r="B72" s="3">
        <v>67</v>
      </c>
      <c r="C72" s="26">
        <v>147258000146</v>
      </c>
      <c r="D72" s="4" t="s">
        <v>84</v>
      </c>
      <c r="E72" s="4" t="s">
        <v>16</v>
      </c>
      <c r="F72" s="4" t="s">
        <v>17</v>
      </c>
      <c r="G72" s="4" t="s">
        <v>82</v>
      </c>
      <c r="H72" s="9" t="s">
        <v>0</v>
      </c>
      <c r="I72" s="10" t="s">
        <v>248</v>
      </c>
      <c r="J72" s="7" t="s">
        <v>249</v>
      </c>
      <c r="K72" s="4">
        <v>5</v>
      </c>
      <c r="L72" s="4">
        <v>1</v>
      </c>
      <c r="M72" s="8"/>
      <c r="N72" s="8"/>
      <c r="O72" s="8">
        <f t="shared" si="1"/>
        <v>0</v>
      </c>
    </row>
    <row r="73" spans="2:15" ht="15.75" thickBot="1" x14ac:dyDescent="0.3">
      <c r="B73" s="3">
        <v>68</v>
      </c>
      <c r="C73" s="26">
        <v>147258000031</v>
      </c>
      <c r="D73" s="4" t="s">
        <v>81</v>
      </c>
      <c r="E73" s="4" t="s">
        <v>16</v>
      </c>
      <c r="F73" s="4" t="s">
        <v>17</v>
      </c>
      <c r="G73" s="4" t="s">
        <v>82</v>
      </c>
      <c r="H73" s="9" t="s">
        <v>0</v>
      </c>
      <c r="I73" s="10" t="s">
        <v>248</v>
      </c>
      <c r="J73" s="7" t="s">
        <v>249</v>
      </c>
      <c r="K73" s="4">
        <v>5</v>
      </c>
      <c r="L73" s="4">
        <v>1</v>
      </c>
      <c r="M73" s="8"/>
      <c r="N73" s="8"/>
      <c r="O73" s="8">
        <f t="shared" si="1"/>
        <v>0</v>
      </c>
    </row>
    <row r="74" spans="2:15" ht="15.75" thickBot="1" x14ac:dyDescent="0.3">
      <c r="B74" s="3">
        <v>69</v>
      </c>
      <c r="C74" s="26">
        <v>147258000324</v>
      </c>
      <c r="D74" s="4" t="s">
        <v>83</v>
      </c>
      <c r="E74" s="4" t="s">
        <v>16</v>
      </c>
      <c r="F74" s="4" t="s">
        <v>17</v>
      </c>
      <c r="G74" s="4" t="s">
        <v>82</v>
      </c>
      <c r="H74" s="9" t="s">
        <v>0</v>
      </c>
      <c r="I74" s="10" t="s">
        <v>248</v>
      </c>
      <c r="J74" s="7" t="s">
        <v>249</v>
      </c>
      <c r="K74" s="4">
        <v>5</v>
      </c>
      <c r="L74" s="4">
        <v>1</v>
      </c>
      <c r="M74" s="8"/>
      <c r="N74" s="8"/>
      <c r="O74" s="8">
        <f t="shared" si="1"/>
        <v>0</v>
      </c>
    </row>
    <row r="75" spans="2:15" ht="15.75" thickBot="1" x14ac:dyDescent="0.3">
      <c r="B75" s="3">
        <v>70</v>
      </c>
      <c r="C75" s="26">
        <v>247053000105</v>
      </c>
      <c r="D75" s="4" t="s">
        <v>89</v>
      </c>
      <c r="E75" s="4" t="s">
        <v>16</v>
      </c>
      <c r="F75" s="4" t="s">
        <v>17</v>
      </c>
      <c r="G75" s="4" t="s">
        <v>86</v>
      </c>
      <c r="H75" s="9" t="s">
        <v>0</v>
      </c>
      <c r="I75" s="10" t="s">
        <v>248</v>
      </c>
      <c r="J75" s="7" t="s">
        <v>249</v>
      </c>
      <c r="K75" s="4">
        <v>5</v>
      </c>
      <c r="L75" s="4">
        <v>1</v>
      </c>
      <c r="M75" s="8"/>
      <c r="N75" s="8"/>
      <c r="O75" s="8">
        <f t="shared" si="1"/>
        <v>0</v>
      </c>
    </row>
    <row r="76" spans="2:15" ht="15.75" thickBot="1" x14ac:dyDescent="0.3">
      <c r="B76" s="3">
        <v>71</v>
      </c>
      <c r="C76" s="26">
        <v>247268002052</v>
      </c>
      <c r="D76" s="4" t="s">
        <v>88</v>
      </c>
      <c r="E76" s="4" t="s">
        <v>16</v>
      </c>
      <c r="F76" s="4" t="s">
        <v>17</v>
      </c>
      <c r="G76" s="4" t="s">
        <v>86</v>
      </c>
      <c r="H76" s="9" t="s">
        <v>0</v>
      </c>
      <c r="I76" s="10" t="s">
        <v>248</v>
      </c>
      <c r="J76" s="7" t="s">
        <v>249</v>
      </c>
      <c r="K76" s="4">
        <v>5</v>
      </c>
      <c r="L76" s="4">
        <v>1</v>
      </c>
      <c r="M76" s="8"/>
      <c r="N76" s="8"/>
      <c r="O76" s="8">
        <f t="shared" si="1"/>
        <v>0</v>
      </c>
    </row>
    <row r="77" spans="2:15" ht="15.75" thickBot="1" x14ac:dyDescent="0.3">
      <c r="B77" s="3">
        <v>72</v>
      </c>
      <c r="C77" s="26">
        <v>147268002040</v>
      </c>
      <c r="D77" s="4" t="s">
        <v>85</v>
      </c>
      <c r="E77" s="4" t="s">
        <v>16</v>
      </c>
      <c r="F77" s="4" t="s">
        <v>17</v>
      </c>
      <c r="G77" s="4" t="s">
        <v>86</v>
      </c>
      <c r="H77" s="9" t="s">
        <v>0</v>
      </c>
      <c r="I77" s="10" t="s">
        <v>248</v>
      </c>
      <c r="J77" s="7" t="s">
        <v>249</v>
      </c>
      <c r="K77" s="4">
        <v>5</v>
      </c>
      <c r="L77" s="4">
        <v>1</v>
      </c>
      <c r="M77" s="8"/>
      <c r="N77" s="8"/>
      <c r="O77" s="8">
        <f t="shared" si="1"/>
        <v>0</v>
      </c>
    </row>
    <row r="78" spans="2:15" ht="15.75" thickBot="1" x14ac:dyDescent="0.3">
      <c r="B78" s="3">
        <v>73</v>
      </c>
      <c r="C78" s="26">
        <v>247053000474</v>
      </c>
      <c r="D78" s="4" t="s">
        <v>91</v>
      </c>
      <c r="E78" s="4" t="s">
        <v>16</v>
      </c>
      <c r="F78" s="4" t="s">
        <v>17</v>
      </c>
      <c r="G78" s="4" t="s">
        <v>86</v>
      </c>
      <c r="H78" s="9" t="s">
        <v>0</v>
      </c>
      <c r="I78" s="10" t="s">
        <v>248</v>
      </c>
      <c r="J78" s="7" t="s">
        <v>249</v>
      </c>
      <c r="K78" s="4">
        <v>5</v>
      </c>
      <c r="L78" s="4">
        <v>1</v>
      </c>
      <c r="M78" s="8"/>
      <c r="N78" s="8"/>
      <c r="O78" s="8">
        <f t="shared" si="1"/>
        <v>0</v>
      </c>
    </row>
    <row r="79" spans="2:15" ht="15.75" thickBot="1" x14ac:dyDescent="0.3">
      <c r="B79" s="3">
        <v>74</v>
      </c>
      <c r="C79" s="26">
        <v>247053000661</v>
      </c>
      <c r="D79" s="4" t="s">
        <v>90</v>
      </c>
      <c r="E79" s="4" t="s">
        <v>16</v>
      </c>
      <c r="F79" s="4" t="s">
        <v>17</v>
      </c>
      <c r="G79" s="4" t="s">
        <v>86</v>
      </c>
      <c r="H79" s="9" t="s">
        <v>0</v>
      </c>
      <c r="I79" s="10" t="s">
        <v>248</v>
      </c>
      <c r="J79" s="7" t="s">
        <v>249</v>
      </c>
      <c r="K79" s="4">
        <v>5</v>
      </c>
      <c r="L79" s="4">
        <v>1</v>
      </c>
      <c r="M79" s="8"/>
      <c r="N79" s="8"/>
      <c r="O79" s="8">
        <f t="shared" si="1"/>
        <v>0</v>
      </c>
    </row>
    <row r="80" spans="2:15" ht="15.75" thickBot="1" x14ac:dyDescent="0.3">
      <c r="B80" s="3">
        <v>75</v>
      </c>
      <c r="C80" s="26">
        <v>147268002104</v>
      </c>
      <c r="D80" s="4" t="s">
        <v>87</v>
      </c>
      <c r="E80" s="4" t="s">
        <v>16</v>
      </c>
      <c r="F80" s="4" t="s">
        <v>17</v>
      </c>
      <c r="G80" s="4" t="s">
        <v>86</v>
      </c>
      <c r="H80" s="9" t="s">
        <v>0</v>
      </c>
      <c r="I80" s="10" t="s">
        <v>248</v>
      </c>
      <c r="J80" s="7" t="s">
        <v>249</v>
      </c>
      <c r="K80" s="4">
        <v>5</v>
      </c>
      <c r="L80" s="4">
        <v>1</v>
      </c>
      <c r="M80" s="8"/>
      <c r="N80" s="8"/>
      <c r="O80" s="8">
        <f t="shared" si="1"/>
        <v>0</v>
      </c>
    </row>
    <row r="81" spans="2:15" ht="15.75" thickBot="1" x14ac:dyDescent="0.3">
      <c r="B81" s="3">
        <v>76</v>
      </c>
      <c r="C81" s="26">
        <v>247268000068</v>
      </c>
      <c r="D81" s="4" t="s">
        <v>225</v>
      </c>
      <c r="E81" s="4" t="s">
        <v>16</v>
      </c>
      <c r="F81" s="4" t="s">
        <v>17</v>
      </c>
      <c r="G81" s="4" t="s">
        <v>86</v>
      </c>
      <c r="H81" s="9" t="s">
        <v>0</v>
      </c>
      <c r="I81" s="10" t="s">
        <v>248</v>
      </c>
      <c r="J81" s="7" t="s">
        <v>249</v>
      </c>
      <c r="K81" s="4">
        <v>5</v>
      </c>
      <c r="L81" s="4">
        <v>1</v>
      </c>
      <c r="M81" s="8"/>
      <c r="N81" s="8"/>
      <c r="O81" s="8">
        <f t="shared" si="1"/>
        <v>0</v>
      </c>
    </row>
    <row r="82" spans="2:15" ht="15.75" thickBot="1" x14ac:dyDescent="0.3">
      <c r="B82" s="3">
        <v>77</v>
      </c>
      <c r="C82" s="26">
        <v>147268002112</v>
      </c>
      <c r="D82" s="4" t="s">
        <v>226</v>
      </c>
      <c r="E82" s="4" t="s">
        <v>16</v>
      </c>
      <c r="F82" s="4" t="s">
        <v>17</v>
      </c>
      <c r="G82" s="4" t="s">
        <v>86</v>
      </c>
      <c r="H82" s="9" t="s">
        <v>0</v>
      </c>
      <c r="I82" s="10" t="s">
        <v>248</v>
      </c>
      <c r="J82" s="7" t="s">
        <v>249</v>
      </c>
      <c r="K82" s="4">
        <v>5</v>
      </c>
      <c r="L82" s="4">
        <v>1</v>
      </c>
      <c r="M82" s="8"/>
      <c r="N82" s="8"/>
      <c r="O82" s="8">
        <f t="shared" si="1"/>
        <v>0</v>
      </c>
    </row>
    <row r="83" spans="2:15" ht="15.75" thickBot="1" x14ac:dyDescent="0.3">
      <c r="B83" s="3">
        <v>78</v>
      </c>
      <c r="C83" s="26">
        <v>347288000891</v>
      </c>
      <c r="D83" s="4" t="s">
        <v>106</v>
      </c>
      <c r="E83" s="4" t="s">
        <v>16</v>
      </c>
      <c r="F83" s="4" t="s">
        <v>17</v>
      </c>
      <c r="G83" s="4" t="s">
        <v>92</v>
      </c>
      <c r="H83" s="9" t="s">
        <v>0</v>
      </c>
      <c r="I83" s="10" t="s">
        <v>248</v>
      </c>
      <c r="J83" s="7" t="s">
        <v>249</v>
      </c>
      <c r="K83" s="4">
        <v>5</v>
      </c>
      <c r="L83" s="4">
        <v>1</v>
      </c>
      <c r="M83" s="8"/>
      <c r="N83" s="8"/>
      <c r="O83" s="8">
        <f t="shared" si="1"/>
        <v>0</v>
      </c>
    </row>
    <row r="84" spans="2:15" ht="15.75" thickBot="1" x14ac:dyDescent="0.3">
      <c r="B84" s="3">
        <v>79</v>
      </c>
      <c r="C84" s="26">
        <v>147288000094</v>
      </c>
      <c r="D84" s="4" t="s">
        <v>108</v>
      </c>
      <c r="E84" s="4" t="s">
        <v>16</v>
      </c>
      <c r="F84" s="4" t="s">
        <v>17</v>
      </c>
      <c r="G84" s="4" t="s">
        <v>92</v>
      </c>
      <c r="H84" s="9" t="s">
        <v>0</v>
      </c>
      <c r="I84" s="10" t="s">
        <v>248</v>
      </c>
      <c r="J84" s="7" t="s">
        <v>249</v>
      </c>
      <c r="K84" s="4">
        <v>5</v>
      </c>
      <c r="L84" s="4">
        <v>1</v>
      </c>
      <c r="M84" s="8"/>
      <c r="N84" s="8"/>
      <c r="O84" s="8">
        <f t="shared" si="1"/>
        <v>0</v>
      </c>
    </row>
    <row r="85" spans="2:15" ht="15.75" thickBot="1" x14ac:dyDescent="0.3">
      <c r="B85" s="3">
        <v>80</v>
      </c>
      <c r="C85" s="26">
        <v>147288000949</v>
      </c>
      <c r="D85" s="4" t="s">
        <v>100</v>
      </c>
      <c r="E85" s="4" t="s">
        <v>16</v>
      </c>
      <c r="F85" s="4" t="s">
        <v>17</v>
      </c>
      <c r="G85" s="4" t="s">
        <v>92</v>
      </c>
      <c r="H85" s="9" t="s">
        <v>0</v>
      </c>
      <c r="I85" s="10" t="s">
        <v>248</v>
      </c>
      <c r="J85" s="7" t="s">
        <v>249</v>
      </c>
      <c r="K85" s="4">
        <v>5</v>
      </c>
      <c r="L85" s="4">
        <v>1</v>
      </c>
      <c r="M85" s="8"/>
      <c r="N85" s="8"/>
      <c r="O85" s="8">
        <f t="shared" si="1"/>
        <v>0</v>
      </c>
    </row>
    <row r="86" spans="2:15" ht="15.75" thickBot="1" x14ac:dyDescent="0.3">
      <c r="B86" s="3">
        <v>81</v>
      </c>
      <c r="C86" s="26">
        <v>147288010391</v>
      </c>
      <c r="D86" s="4" t="s">
        <v>105</v>
      </c>
      <c r="E86" s="4" t="s">
        <v>16</v>
      </c>
      <c r="F86" s="4" t="s">
        <v>17</v>
      </c>
      <c r="G86" s="4" t="s">
        <v>92</v>
      </c>
      <c r="H86" s="9" t="s">
        <v>0</v>
      </c>
      <c r="I86" s="10" t="s">
        <v>248</v>
      </c>
      <c r="J86" s="7" t="s">
        <v>249</v>
      </c>
      <c r="K86" s="4">
        <v>5</v>
      </c>
      <c r="L86" s="4">
        <v>1</v>
      </c>
      <c r="M86" s="8"/>
      <c r="N86" s="8"/>
      <c r="O86" s="8">
        <f t="shared" si="1"/>
        <v>0</v>
      </c>
    </row>
    <row r="87" spans="2:15" ht="15.75" thickBot="1" x14ac:dyDescent="0.3">
      <c r="B87" s="3">
        <v>82</v>
      </c>
      <c r="C87" s="26">
        <v>347288000352</v>
      </c>
      <c r="D87" s="4" t="s">
        <v>96</v>
      </c>
      <c r="E87" s="4" t="s">
        <v>16</v>
      </c>
      <c r="F87" s="4" t="s">
        <v>17</v>
      </c>
      <c r="G87" s="4" t="s">
        <v>92</v>
      </c>
      <c r="H87" s="9" t="s">
        <v>0</v>
      </c>
      <c r="I87" s="10" t="s">
        <v>248</v>
      </c>
      <c r="J87" s="7" t="s">
        <v>249</v>
      </c>
      <c r="K87" s="4">
        <v>5</v>
      </c>
      <c r="L87" s="4">
        <v>1</v>
      </c>
      <c r="M87" s="8"/>
      <c r="N87" s="8"/>
      <c r="O87" s="8">
        <f t="shared" si="1"/>
        <v>0</v>
      </c>
    </row>
    <row r="88" spans="2:15" ht="15.75" thickBot="1" x14ac:dyDescent="0.3">
      <c r="B88" s="3">
        <v>83</v>
      </c>
      <c r="C88" s="26">
        <v>147288000264</v>
      </c>
      <c r="D88" s="4" t="s">
        <v>101</v>
      </c>
      <c r="E88" s="4" t="s">
        <v>16</v>
      </c>
      <c r="F88" s="4" t="s">
        <v>17</v>
      </c>
      <c r="G88" s="4" t="s">
        <v>92</v>
      </c>
      <c r="H88" s="9" t="s">
        <v>0</v>
      </c>
      <c r="I88" s="10" t="s">
        <v>248</v>
      </c>
      <c r="J88" s="7" t="s">
        <v>249</v>
      </c>
      <c r="K88" s="4">
        <v>5</v>
      </c>
      <c r="L88" s="4">
        <v>1</v>
      </c>
      <c r="M88" s="8"/>
      <c r="N88" s="8"/>
      <c r="O88" s="8">
        <f t="shared" si="1"/>
        <v>0</v>
      </c>
    </row>
    <row r="89" spans="2:15" ht="15.75" thickBot="1" x14ac:dyDescent="0.3">
      <c r="B89" s="3">
        <v>84</v>
      </c>
      <c r="C89" s="26">
        <v>147288000141</v>
      </c>
      <c r="D89" s="4" t="s">
        <v>113</v>
      </c>
      <c r="E89" s="4" t="s">
        <v>16</v>
      </c>
      <c r="F89" s="4" t="s">
        <v>17</v>
      </c>
      <c r="G89" s="4" t="s">
        <v>92</v>
      </c>
      <c r="H89" s="9" t="s">
        <v>0</v>
      </c>
      <c r="I89" s="10" t="s">
        <v>248</v>
      </c>
      <c r="J89" s="7" t="s">
        <v>249</v>
      </c>
      <c r="K89" s="4">
        <v>5</v>
      </c>
      <c r="L89" s="4">
        <v>1</v>
      </c>
      <c r="M89" s="8"/>
      <c r="N89" s="8"/>
      <c r="O89" s="8">
        <f t="shared" si="1"/>
        <v>0</v>
      </c>
    </row>
    <row r="90" spans="2:15" ht="15.75" thickBot="1" x14ac:dyDescent="0.3">
      <c r="B90" s="3">
        <v>85</v>
      </c>
      <c r="C90" s="26">
        <v>147288000833</v>
      </c>
      <c r="D90" s="4" t="s">
        <v>94</v>
      </c>
      <c r="E90" s="4" t="s">
        <v>16</v>
      </c>
      <c r="F90" s="4" t="s">
        <v>17</v>
      </c>
      <c r="G90" s="4" t="s">
        <v>92</v>
      </c>
      <c r="H90" s="9" t="s">
        <v>0</v>
      </c>
      <c r="I90" s="10" t="s">
        <v>248</v>
      </c>
      <c r="J90" s="7" t="s">
        <v>249</v>
      </c>
      <c r="K90" s="4">
        <v>5</v>
      </c>
      <c r="L90" s="4">
        <v>1</v>
      </c>
      <c r="M90" s="8"/>
      <c r="N90" s="8"/>
      <c r="O90" s="8">
        <f t="shared" si="1"/>
        <v>0</v>
      </c>
    </row>
    <row r="91" spans="2:15" ht="15.75" thickBot="1" x14ac:dyDescent="0.3">
      <c r="B91" s="3">
        <v>86</v>
      </c>
      <c r="C91" s="26">
        <v>147288000853</v>
      </c>
      <c r="D91" s="4" t="s">
        <v>112</v>
      </c>
      <c r="E91" s="4" t="s">
        <v>16</v>
      </c>
      <c r="F91" s="4" t="s">
        <v>17</v>
      </c>
      <c r="G91" s="4" t="s">
        <v>92</v>
      </c>
      <c r="H91" s="9" t="s">
        <v>0</v>
      </c>
      <c r="I91" s="10" t="s">
        <v>248</v>
      </c>
      <c r="J91" s="7" t="s">
        <v>249</v>
      </c>
      <c r="K91" s="4">
        <v>5</v>
      </c>
      <c r="L91" s="4">
        <v>1</v>
      </c>
      <c r="M91" s="8"/>
      <c r="N91" s="8"/>
      <c r="O91" s="8">
        <f t="shared" si="1"/>
        <v>0</v>
      </c>
    </row>
    <row r="92" spans="2:15" ht="15.75" thickBot="1" x14ac:dyDescent="0.3">
      <c r="B92" s="3">
        <v>87</v>
      </c>
      <c r="C92" s="26">
        <v>147288010308</v>
      </c>
      <c r="D92" s="4" t="s">
        <v>111</v>
      </c>
      <c r="E92" s="4" t="s">
        <v>16</v>
      </c>
      <c r="F92" s="4" t="s">
        <v>17</v>
      </c>
      <c r="G92" s="4" t="s">
        <v>92</v>
      </c>
      <c r="H92" s="9" t="s">
        <v>0</v>
      </c>
      <c r="I92" s="10" t="s">
        <v>248</v>
      </c>
      <c r="J92" s="7" t="s">
        <v>249</v>
      </c>
      <c r="K92" s="4">
        <v>5</v>
      </c>
      <c r="L92" s="4">
        <v>1</v>
      </c>
      <c r="M92" s="8"/>
      <c r="N92" s="8"/>
      <c r="O92" s="8">
        <f t="shared" si="1"/>
        <v>0</v>
      </c>
    </row>
    <row r="93" spans="2:15" ht="15.75" thickBot="1" x14ac:dyDescent="0.3">
      <c r="B93" s="3">
        <v>88</v>
      </c>
      <c r="C93" s="26">
        <v>147288001511</v>
      </c>
      <c r="D93" s="4" t="s">
        <v>95</v>
      </c>
      <c r="E93" s="4" t="s">
        <v>16</v>
      </c>
      <c r="F93" s="4" t="s">
        <v>17</v>
      </c>
      <c r="G93" s="4" t="s">
        <v>92</v>
      </c>
      <c r="H93" s="9" t="s">
        <v>0</v>
      </c>
      <c r="I93" s="10" t="s">
        <v>248</v>
      </c>
      <c r="J93" s="7" t="s">
        <v>249</v>
      </c>
      <c r="K93" s="4">
        <v>5</v>
      </c>
      <c r="L93" s="4">
        <v>1</v>
      </c>
      <c r="M93" s="8"/>
      <c r="N93" s="8"/>
      <c r="O93" s="8">
        <f t="shared" si="1"/>
        <v>0</v>
      </c>
    </row>
    <row r="94" spans="2:15" ht="15.75" thickBot="1" x14ac:dyDescent="0.3">
      <c r="B94" s="3">
        <v>89</v>
      </c>
      <c r="C94" s="26">
        <v>147288000108</v>
      </c>
      <c r="D94" s="4" t="s">
        <v>109</v>
      </c>
      <c r="E94" s="4" t="s">
        <v>16</v>
      </c>
      <c r="F94" s="4" t="s">
        <v>17</v>
      </c>
      <c r="G94" s="4" t="s">
        <v>92</v>
      </c>
      <c r="H94" s="9" t="s">
        <v>0</v>
      </c>
      <c r="I94" s="10" t="s">
        <v>248</v>
      </c>
      <c r="J94" s="7" t="s">
        <v>249</v>
      </c>
      <c r="K94" s="4">
        <v>5</v>
      </c>
      <c r="L94" s="4">
        <v>1</v>
      </c>
      <c r="M94" s="8"/>
      <c r="N94" s="8"/>
      <c r="O94" s="8">
        <f t="shared" si="1"/>
        <v>0</v>
      </c>
    </row>
    <row r="95" spans="2:15" ht="15.75" thickBot="1" x14ac:dyDescent="0.3">
      <c r="B95" s="3">
        <v>90</v>
      </c>
      <c r="C95" s="26">
        <v>147288010430</v>
      </c>
      <c r="D95" s="4" t="s">
        <v>97</v>
      </c>
      <c r="E95" s="4" t="s">
        <v>16</v>
      </c>
      <c r="F95" s="4" t="s">
        <v>17</v>
      </c>
      <c r="G95" s="4" t="s">
        <v>92</v>
      </c>
      <c r="H95" s="9" t="s">
        <v>0</v>
      </c>
      <c r="I95" s="10" t="s">
        <v>248</v>
      </c>
      <c r="J95" s="7" t="s">
        <v>249</v>
      </c>
      <c r="K95" s="4">
        <v>5</v>
      </c>
      <c r="L95" s="4">
        <v>1</v>
      </c>
      <c r="M95" s="8"/>
      <c r="N95" s="8"/>
      <c r="O95" s="8">
        <f t="shared" si="1"/>
        <v>0</v>
      </c>
    </row>
    <row r="96" spans="2:15" ht="15.75" thickBot="1" x14ac:dyDescent="0.3">
      <c r="B96" s="3">
        <v>91</v>
      </c>
      <c r="C96" s="26">
        <v>347288000841</v>
      </c>
      <c r="D96" s="4" t="s">
        <v>93</v>
      </c>
      <c r="E96" s="4" t="s">
        <v>16</v>
      </c>
      <c r="F96" s="4" t="s">
        <v>17</v>
      </c>
      <c r="G96" s="4" t="s">
        <v>92</v>
      </c>
      <c r="H96" s="9" t="s">
        <v>0</v>
      </c>
      <c r="I96" s="10" t="s">
        <v>248</v>
      </c>
      <c r="J96" s="7" t="s">
        <v>249</v>
      </c>
      <c r="K96" s="4">
        <v>5</v>
      </c>
      <c r="L96" s="4">
        <v>1</v>
      </c>
      <c r="M96" s="8"/>
      <c r="N96" s="8"/>
      <c r="O96" s="8">
        <f t="shared" si="1"/>
        <v>0</v>
      </c>
    </row>
    <row r="97" spans="2:15" ht="15.75" thickBot="1" x14ac:dyDescent="0.3">
      <c r="B97" s="3">
        <v>92</v>
      </c>
      <c r="C97" s="26">
        <v>147288000183</v>
      </c>
      <c r="D97" s="4" t="s">
        <v>110</v>
      </c>
      <c r="E97" s="4" t="s">
        <v>16</v>
      </c>
      <c r="F97" s="4" t="s">
        <v>17</v>
      </c>
      <c r="G97" s="4" t="s">
        <v>92</v>
      </c>
      <c r="H97" s="9" t="s">
        <v>0</v>
      </c>
      <c r="I97" s="10" t="s">
        <v>248</v>
      </c>
      <c r="J97" s="7" t="s">
        <v>249</v>
      </c>
      <c r="K97" s="4">
        <v>5</v>
      </c>
      <c r="L97" s="4">
        <v>1</v>
      </c>
      <c r="M97" s="8"/>
      <c r="N97" s="8"/>
      <c r="O97" s="8">
        <f t="shared" si="1"/>
        <v>0</v>
      </c>
    </row>
    <row r="98" spans="2:15" ht="15.75" thickBot="1" x14ac:dyDescent="0.3">
      <c r="B98" s="3">
        <v>93</v>
      </c>
      <c r="C98" s="26">
        <v>147288000159</v>
      </c>
      <c r="D98" s="4" t="s">
        <v>103</v>
      </c>
      <c r="E98" s="4" t="s">
        <v>16</v>
      </c>
      <c r="F98" s="4" t="s">
        <v>17</v>
      </c>
      <c r="G98" s="4" t="s">
        <v>92</v>
      </c>
      <c r="H98" s="9" t="s">
        <v>0</v>
      </c>
      <c r="I98" s="10" t="s">
        <v>248</v>
      </c>
      <c r="J98" s="7" t="s">
        <v>249</v>
      </c>
      <c r="K98" s="4">
        <v>5</v>
      </c>
      <c r="L98" s="4">
        <v>1</v>
      </c>
      <c r="M98" s="8"/>
      <c r="N98" s="8"/>
      <c r="O98" s="8">
        <f t="shared" si="1"/>
        <v>0</v>
      </c>
    </row>
    <row r="99" spans="2:15" ht="15.75" thickBot="1" x14ac:dyDescent="0.3">
      <c r="B99" s="3">
        <v>94</v>
      </c>
      <c r="C99" s="26">
        <v>347288000816</v>
      </c>
      <c r="D99" s="4" t="s">
        <v>102</v>
      </c>
      <c r="E99" s="4" t="s">
        <v>16</v>
      </c>
      <c r="F99" s="4" t="s">
        <v>17</v>
      </c>
      <c r="G99" s="4" t="s">
        <v>92</v>
      </c>
      <c r="H99" s="9" t="s">
        <v>0</v>
      </c>
      <c r="I99" s="10" t="s">
        <v>248</v>
      </c>
      <c r="J99" s="7" t="s">
        <v>249</v>
      </c>
      <c r="K99" s="4">
        <v>5</v>
      </c>
      <c r="L99" s="4">
        <v>1</v>
      </c>
      <c r="M99" s="8"/>
      <c r="N99" s="8"/>
      <c r="O99" s="8">
        <f t="shared" si="1"/>
        <v>0</v>
      </c>
    </row>
    <row r="100" spans="2:15" ht="15.75" thickBot="1" x14ac:dyDescent="0.3">
      <c r="B100" s="3">
        <v>95</v>
      </c>
      <c r="C100" s="26">
        <v>147288001678</v>
      </c>
      <c r="D100" s="4" t="s">
        <v>107</v>
      </c>
      <c r="E100" s="4" t="s">
        <v>16</v>
      </c>
      <c r="F100" s="4" t="s">
        <v>17</v>
      </c>
      <c r="G100" s="4" t="s">
        <v>92</v>
      </c>
      <c r="H100" s="9" t="s">
        <v>0</v>
      </c>
      <c r="I100" s="10" t="s">
        <v>248</v>
      </c>
      <c r="J100" s="7" t="s">
        <v>249</v>
      </c>
      <c r="K100" s="4">
        <v>5</v>
      </c>
      <c r="L100" s="4">
        <v>1</v>
      </c>
      <c r="M100" s="8"/>
      <c r="N100" s="8"/>
      <c r="O100" s="8">
        <f t="shared" si="1"/>
        <v>0</v>
      </c>
    </row>
    <row r="101" spans="2:15" ht="15.75" thickBot="1" x14ac:dyDescent="0.3">
      <c r="B101" s="3">
        <v>96</v>
      </c>
      <c r="C101" s="26">
        <v>147288000019</v>
      </c>
      <c r="D101" s="4" t="s">
        <v>98</v>
      </c>
      <c r="E101" s="4" t="s">
        <v>16</v>
      </c>
      <c r="F101" s="4" t="s">
        <v>17</v>
      </c>
      <c r="G101" s="4" t="s">
        <v>92</v>
      </c>
      <c r="H101" s="9" t="s">
        <v>0</v>
      </c>
      <c r="I101" s="10" t="s">
        <v>248</v>
      </c>
      <c r="J101" s="7" t="s">
        <v>249</v>
      </c>
      <c r="K101" s="4">
        <v>5</v>
      </c>
      <c r="L101" s="4">
        <v>1</v>
      </c>
      <c r="M101" s="8"/>
      <c r="N101" s="8"/>
      <c r="O101" s="8">
        <f t="shared" si="1"/>
        <v>0</v>
      </c>
    </row>
    <row r="102" spans="2:15" ht="15.75" thickBot="1" x14ac:dyDescent="0.3">
      <c r="B102" s="3">
        <v>97</v>
      </c>
      <c r="C102" s="26">
        <v>147288000761</v>
      </c>
      <c r="D102" s="4" t="s">
        <v>99</v>
      </c>
      <c r="E102" s="4" t="s">
        <v>16</v>
      </c>
      <c r="F102" s="4" t="s">
        <v>17</v>
      </c>
      <c r="G102" s="4" t="s">
        <v>92</v>
      </c>
      <c r="H102" s="9" t="s">
        <v>0</v>
      </c>
      <c r="I102" s="10" t="s">
        <v>248</v>
      </c>
      <c r="J102" s="7" t="s">
        <v>249</v>
      </c>
      <c r="K102" s="4">
        <v>5</v>
      </c>
      <c r="L102" s="4">
        <v>1</v>
      </c>
      <c r="M102" s="8"/>
      <c r="N102" s="8"/>
      <c r="O102" s="8">
        <f t="shared" si="1"/>
        <v>0</v>
      </c>
    </row>
    <row r="103" spans="2:15" ht="15.75" thickBot="1" x14ac:dyDescent="0.3">
      <c r="B103" s="3">
        <v>98</v>
      </c>
      <c r="C103" s="26">
        <v>147288000345</v>
      </c>
      <c r="D103" s="4" t="s">
        <v>104</v>
      </c>
      <c r="E103" s="4" t="s">
        <v>16</v>
      </c>
      <c r="F103" s="4" t="s">
        <v>17</v>
      </c>
      <c r="G103" s="4" t="s">
        <v>92</v>
      </c>
      <c r="H103" s="9" t="s">
        <v>0</v>
      </c>
      <c r="I103" s="10" t="s">
        <v>248</v>
      </c>
      <c r="J103" s="7" t="s">
        <v>249</v>
      </c>
      <c r="K103" s="4">
        <v>5</v>
      </c>
      <c r="L103" s="4">
        <v>1</v>
      </c>
      <c r="M103" s="8"/>
      <c r="N103" s="8"/>
      <c r="O103" s="8">
        <f t="shared" si="1"/>
        <v>0</v>
      </c>
    </row>
    <row r="104" spans="2:15" ht="15.75" thickBot="1" x14ac:dyDescent="0.3">
      <c r="B104" s="3">
        <v>99</v>
      </c>
      <c r="C104" s="26">
        <v>147288000027</v>
      </c>
      <c r="D104" s="4" t="s">
        <v>227</v>
      </c>
      <c r="E104" s="4" t="s">
        <v>16</v>
      </c>
      <c r="F104" s="4" t="s">
        <v>17</v>
      </c>
      <c r="G104" s="4" t="s">
        <v>92</v>
      </c>
      <c r="H104" s="9" t="s">
        <v>0</v>
      </c>
      <c r="I104" s="10" t="s">
        <v>248</v>
      </c>
      <c r="J104" s="7" t="s">
        <v>249</v>
      </c>
      <c r="K104" s="4">
        <v>5</v>
      </c>
      <c r="L104" s="4">
        <v>1</v>
      </c>
      <c r="M104" s="8"/>
      <c r="N104" s="8"/>
      <c r="O104" s="8">
        <f t="shared" si="1"/>
        <v>0</v>
      </c>
    </row>
    <row r="105" spans="2:15" ht="15.75" thickBot="1" x14ac:dyDescent="0.3">
      <c r="B105" s="3">
        <v>100</v>
      </c>
      <c r="C105" s="26">
        <v>147318000311</v>
      </c>
      <c r="D105" s="4" t="s">
        <v>119</v>
      </c>
      <c r="E105" s="4" t="s">
        <v>16</v>
      </c>
      <c r="F105" s="4" t="s">
        <v>17</v>
      </c>
      <c r="G105" s="4" t="s">
        <v>115</v>
      </c>
      <c r="H105" s="9" t="s">
        <v>0</v>
      </c>
      <c r="I105" s="10" t="s">
        <v>248</v>
      </c>
      <c r="J105" s="7" t="s">
        <v>249</v>
      </c>
      <c r="K105" s="4">
        <v>5</v>
      </c>
      <c r="L105" s="4">
        <v>1</v>
      </c>
      <c r="M105" s="8"/>
      <c r="N105" s="8"/>
      <c r="O105" s="8">
        <f t="shared" si="1"/>
        <v>0</v>
      </c>
    </row>
    <row r="106" spans="2:15" ht="15.75" thickBot="1" x14ac:dyDescent="0.3">
      <c r="B106" s="3">
        <v>101</v>
      </c>
      <c r="C106" s="26">
        <v>147318000019</v>
      </c>
      <c r="D106" s="4" t="s">
        <v>116</v>
      </c>
      <c r="E106" s="4" t="s">
        <v>16</v>
      </c>
      <c r="F106" s="4" t="s">
        <v>17</v>
      </c>
      <c r="G106" s="4" t="s">
        <v>115</v>
      </c>
      <c r="H106" s="9" t="s">
        <v>0</v>
      </c>
      <c r="I106" s="10" t="s">
        <v>248</v>
      </c>
      <c r="J106" s="7" t="s">
        <v>249</v>
      </c>
      <c r="K106" s="4">
        <v>5</v>
      </c>
      <c r="L106" s="4">
        <v>1</v>
      </c>
      <c r="M106" s="8"/>
      <c r="N106" s="8"/>
      <c r="O106" s="8">
        <f t="shared" si="1"/>
        <v>0</v>
      </c>
    </row>
    <row r="107" spans="2:15" ht="15.75" thickBot="1" x14ac:dyDescent="0.3">
      <c r="B107" s="3">
        <v>102</v>
      </c>
      <c r="C107" s="26">
        <v>147318000027</v>
      </c>
      <c r="D107" s="4" t="s">
        <v>117</v>
      </c>
      <c r="E107" s="4" t="s">
        <v>16</v>
      </c>
      <c r="F107" s="4" t="s">
        <v>17</v>
      </c>
      <c r="G107" s="4" t="s">
        <v>115</v>
      </c>
      <c r="H107" s="9" t="s">
        <v>0</v>
      </c>
      <c r="I107" s="10" t="s">
        <v>248</v>
      </c>
      <c r="J107" s="7" t="s">
        <v>249</v>
      </c>
      <c r="K107" s="4">
        <v>5</v>
      </c>
      <c r="L107" s="4">
        <v>1</v>
      </c>
      <c r="M107" s="8"/>
      <c r="N107" s="8"/>
      <c r="O107" s="8">
        <f t="shared" si="1"/>
        <v>0</v>
      </c>
    </row>
    <row r="108" spans="2:15" ht="15.75" thickBot="1" x14ac:dyDescent="0.3">
      <c r="B108" s="3">
        <v>103</v>
      </c>
      <c r="C108" s="26">
        <v>147318000043</v>
      </c>
      <c r="D108" s="4" t="s">
        <v>114</v>
      </c>
      <c r="E108" s="4" t="s">
        <v>16</v>
      </c>
      <c r="F108" s="4" t="s">
        <v>17</v>
      </c>
      <c r="G108" s="4" t="s">
        <v>115</v>
      </c>
      <c r="H108" s="9" t="s">
        <v>0</v>
      </c>
      <c r="I108" s="10" t="s">
        <v>248</v>
      </c>
      <c r="J108" s="7" t="s">
        <v>249</v>
      </c>
      <c r="K108" s="4">
        <v>5</v>
      </c>
      <c r="L108" s="4">
        <v>1</v>
      </c>
      <c r="M108" s="8"/>
      <c r="N108" s="8"/>
      <c r="O108" s="8">
        <f t="shared" si="1"/>
        <v>0</v>
      </c>
    </row>
    <row r="109" spans="2:15" ht="15.75" thickBot="1" x14ac:dyDescent="0.3">
      <c r="B109" s="3">
        <v>104</v>
      </c>
      <c r="C109" s="26">
        <v>147318000051</v>
      </c>
      <c r="D109" s="4" t="s">
        <v>118</v>
      </c>
      <c r="E109" s="4" t="s">
        <v>16</v>
      </c>
      <c r="F109" s="4" t="s">
        <v>17</v>
      </c>
      <c r="G109" s="4" t="s">
        <v>115</v>
      </c>
      <c r="H109" s="9" t="s">
        <v>0</v>
      </c>
      <c r="I109" s="10" t="s">
        <v>248</v>
      </c>
      <c r="J109" s="7" t="s">
        <v>249</v>
      </c>
      <c r="K109" s="4">
        <v>5</v>
      </c>
      <c r="L109" s="4">
        <v>1</v>
      </c>
      <c r="M109" s="8"/>
      <c r="N109" s="8"/>
      <c r="O109" s="8">
        <f t="shared" si="1"/>
        <v>0</v>
      </c>
    </row>
    <row r="110" spans="2:15" ht="15.75" thickBot="1" x14ac:dyDescent="0.3">
      <c r="B110" s="3">
        <v>105</v>
      </c>
      <c r="C110" s="26">
        <v>247318000498</v>
      </c>
      <c r="D110" s="4" t="s">
        <v>133</v>
      </c>
      <c r="E110" s="4" t="s">
        <v>21</v>
      </c>
      <c r="F110" s="4" t="s">
        <v>17</v>
      </c>
      <c r="G110" s="4" t="s">
        <v>115</v>
      </c>
      <c r="H110" s="9" t="s">
        <v>0</v>
      </c>
      <c r="I110" s="10" t="s">
        <v>248</v>
      </c>
      <c r="J110" s="7" t="s">
        <v>249</v>
      </c>
      <c r="K110" s="4">
        <v>5</v>
      </c>
      <c r="L110" s="4">
        <v>1</v>
      </c>
      <c r="M110" s="8"/>
      <c r="N110" s="8"/>
      <c r="O110" s="8">
        <f t="shared" si="1"/>
        <v>0</v>
      </c>
    </row>
    <row r="111" spans="2:15" ht="15.75" thickBot="1" x14ac:dyDescent="0.3">
      <c r="B111" s="3">
        <v>106</v>
      </c>
      <c r="C111" s="26">
        <v>247460000249</v>
      </c>
      <c r="D111" s="4" t="s">
        <v>228</v>
      </c>
      <c r="E111" s="4" t="s">
        <v>16</v>
      </c>
      <c r="F111" s="4" t="s">
        <v>17</v>
      </c>
      <c r="G111" s="4" t="s">
        <v>120</v>
      </c>
      <c r="H111" s="9" t="s">
        <v>0</v>
      </c>
      <c r="I111" s="10" t="s">
        <v>248</v>
      </c>
      <c r="J111" s="7" t="s">
        <v>249</v>
      </c>
      <c r="K111" s="4">
        <v>5</v>
      </c>
      <c r="L111" s="4">
        <v>1</v>
      </c>
      <c r="M111" s="8"/>
      <c r="N111" s="8"/>
      <c r="O111" s="8">
        <f t="shared" si="1"/>
        <v>0</v>
      </c>
    </row>
    <row r="112" spans="2:15" ht="15.75" thickBot="1" x14ac:dyDescent="0.3">
      <c r="B112" s="3">
        <v>107</v>
      </c>
      <c r="C112" s="26">
        <v>247555002471</v>
      </c>
      <c r="D112" s="4" t="s">
        <v>122</v>
      </c>
      <c r="E112" s="4" t="s">
        <v>16</v>
      </c>
      <c r="F112" s="4" t="s">
        <v>17</v>
      </c>
      <c r="G112" s="4" t="s">
        <v>120</v>
      </c>
      <c r="H112" s="9" t="s">
        <v>0</v>
      </c>
      <c r="I112" s="10" t="s">
        <v>248</v>
      </c>
      <c r="J112" s="7" t="s">
        <v>249</v>
      </c>
      <c r="K112" s="4">
        <v>5</v>
      </c>
      <c r="L112" s="4">
        <v>1</v>
      </c>
      <c r="M112" s="8"/>
      <c r="N112" s="8"/>
      <c r="O112" s="8">
        <f t="shared" si="1"/>
        <v>0</v>
      </c>
    </row>
    <row r="113" spans="2:15" ht="15.75" thickBot="1" x14ac:dyDescent="0.3">
      <c r="B113" s="3">
        <v>108</v>
      </c>
      <c r="C113" s="26">
        <v>147460800081</v>
      </c>
      <c r="D113" s="4" t="s">
        <v>121</v>
      </c>
      <c r="E113" s="4" t="s">
        <v>16</v>
      </c>
      <c r="F113" s="4" t="s">
        <v>17</v>
      </c>
      <c r="G113" s="4" t="s">
        <v>120</v>
      </c>
      <c r="H113" s="9" t="s">
        <v>0</v>
      </c>
      <c r="I113" s="10" t="s">
        <v>248</v>
      </c>
      <c r="J113" s="7" t="s">
        <v>249</v>
      </c>
      <c r="K113" s="4">
        <v>5</v>
      </c>
      <c r="L113" s="4">
        <v>1</v>
      </c>
      <c r="M113" s="8"/>
      <c r="N113" s="8"/>
      <c r="O113" s="8">
        <f t="shared" si="1"/>
        <v>0</v>
      </c>
    </row>
    <row r="114" spans="2:15" ht="15.75" thickBot="1" x14ac:dyDescent="0.3">
      <c r="B114" s="3">
        <v>109</v>
      </c>
      <c r="C114" s="26">
        <v>147555800232</v>
      </c>
      <c r="D114" s="4" t="s">
        <v>229</v>
      </c>
      <c r="E114" s="4" t="s">
        <v>16</v>
      </c>
      <c r="F114" s="4" t="s">
        <v>17</v>
      </c>
      <c r="G114" s="4" t="s">
        <v>120</v>
      </c>
      <c r="H114" s="9" t="s">
        <v>0</v>
      </c>
      <c r="I114" s="10" t="s">
        <v>248</v>
      </c>
      <c r="J114" s="7" t="s">
        <v>249</v>
      </c>
      <c r="K114" s="4">
        <v>5</v>
      </c>
      <c r="L114" s="4">
        <v>1</v>
      </c>
      <c r="M114" s="8"/>
      <c r="N114" s="8"/>
      <c r="O114" s="8">
        <f t="shared" si="1"/>
        <v>0</v>
      </c>
    </row>
    <row r="115" spans="2:15" ht="15.75" thickBot="1" x14ac:dyDescent="0.3">
      <c r="B115" s="3">
        <v>110</v>
      </c>
      <c r="C115" s="26">
        <v>247541000360</v>
      </c>
      <c r="D115" s="4" t="s">
        <v>126</v>
      </c>
      <c r="E115" s="4" t="s">
        <v>16</v>
      </c>
      <c r="F115" s="4" t="s">
        <v>17</v>
      </c>
      <c r="G115" s="4" t="s">
        <v>124</v>
      </c>
      <c r="H115" s="9" t="s">
        <v>0</v>
      </c>
      <c r="I115" s="10" t="s">
        <v>248</v>
      </c>
      <c r="J115" s="7" t="s">
        <v>249</v>
      </c>
      <c r="K115" s="4">
        <v>5</v>
      </c>
      <c r="L115" s="4">
        <v>1</v>
      </c>
      <c r="M115" s="8"/>
      <c r="N115" s="8"/>
      <c r="O115" s="8">
        <f t="shared" si="1"/>
        <v>0</v>
      </c>
    </row>
    <row r="116" spans="2:15" ht="15.75" thickBot="1" x14ac:dyDescent="0.3">
      <c r="B116" s="3">
        <v>111</v>
      </c>
      <c r="C116" s="26">
        <v>247541000475</v>
      </c>
      <c r="D116" s="4" t="s">
        <v>127</v>
      </c>
      <c r="E116" s="4" t="s">
        <v>21</v>
      </c>
      <c r="F116" s="4" t="s">
        <v>17</v>
      </c>
      <c r="G116" s="4" t="s">
        <v>124</v>
      </c>
      <c r="H116" s="9" t="s">
        <v>0</v>
      </c>
      <c r="I116" s="10" t="s">
        <v>248</v>
      </c>
      <c r="J116" s="7" t="s">
        <v>249</v>
      </c>
      <c r="K116" s="4">
        <v>5</v>
      </c>
      <c r="L116" s="4">
        <v>1</v>
      </c>
      <c r="M116" s="8"/>
      <c r="N116" s="8"/>
      <c r="O116" s="8">
        <f t="shared" si="1"/>
        <v>0</v>
      </c>
    </row>
    <row r="117" spans="2:15" ht="15.75" thickBot="1" x14ac:dyDescent="0.3">
      <c r="B117" s="3">
        <v>112</v>
      </c>
      <c r="C117" s="26">
        <v>247541000114</v>
      </c>
      <c r="D117" s="4" t="s">
        <v>123</v>
      </c>
      <c r="E117" s="4" t="s">
        <v>21</v>
      </c>
      <c r="F117" s="4" t="s">
        <v>17</v>
      </c>
      <c r="G117" s="4" t="s">
        <v>124</v>
      </c>
      <c r="H117" s="9" t="s">
        <v>0</v>
      </c>
      <c r="I117" s="10" t="s">
        <v>248</v>
      </c>
      <c r="J117" s="7" t="s">
        <v>249</v>
      </c>
      <c r="K117" s="4">
        <v>5</v>
      </c>
      <c r="L117" s="4">
        <v>1</v>
      </c>
      <c r="M117" s="8"/>
      <c r="N117" s="8"/>
      <c r="O117" s="8">
        <f t="shared" si="1"/>
        <v>0</v>
      </c>
    </row>
    <row r="118" spans="2:15" ht="15.75" thickBot="1" x14ac:dyDescent="0.3">
      <c r="B118" s="3">
        <v>113</v>
      </c>
      <c r="C118" s="26">
        <v>147541000021</v>
      </c>
      <c r="D118" s="4" t="s">
        <v>125</v>
      </c>
      <c r="E118" s="4" t="s">
        <v>16</v>
      </c>
      <c r="F118" s="4" t="s">
        <v>17</v>
      </c>
      <c r="G118" s="4" t="s">
        <v>124</v>
      </c>
      <c r="H118" s="9" t="s">
        <v>0</v>
      </c>
      <c r="I118" s="10" t="s">
        <v>248</v>
      </c>
      <c r="J118" s="7" t="s">
        <v>249</v>
      </c>
      <c r="K118" s="4">
        <v>5</v>
      </c>
      <c r="L118" s="4">
        <v>1</v>
      </c>
      <c r="M118" s="8"/>
      <c r="N118" s="8"/>
      <c r="O118" s="8">
        <f t="shared" si="1"/>
        <v>0</v>
      </c>
    </row>
    <row r="119" spans="2:15" ht="15.75" thickBot="1" x14ac:dyDescent="0.3">
      <c r="B119" s="3">
        <v>114</v>
      </c>
      <c r="C119" s="26">
        <v>247541000092</v>
      </c>
      <c r="D119" s="4" t="s">
        <v>230</v>
      </c>
      <c r="E119" s="4" t="s">
        <v>21</v>
      </c>
      <c r="F119" s="4" t="s">
        <v>17</v>
      </c>
      <c r="G119" s="4" t="s">
        <v>124</v>
      </c>
      <c r="H119" s="9" t="s">
        <v>0</v>
      </c>
      <c r="I119" s="10" t="s">
        <v>248</v>
      </c>
      <c r="J119" s="7" t="s">
        <v>249</v>
      </c>
      <c r="K119" s="4">
        <v>5</v>
      </c>
      <c r="L119" s="4">
        <v>1</v>
      </c>
      <c r="M119" s="8"/>
      <c r="N119" s="8"/>
      <c r="O119" s="8">
        <f t="shared" si="1"/>
        <v>0</v>
      </c>
    </row>
    <row r="120" spans="2:15" ht="15.75" thickBot="1" x14ac:dyDescent="0.3">
      <c r="B120" s="3">
        <v>115</v>
      </c>
      <c r="C120" s="26">
        <v>147541000039</v>
      </c>
      <c r="D120" s="4" t="s">
        <v>231</v>
      </c>
      <c r="E120" s="4" t="s">
        <v>16</v>
      </c>
      <c r="F120" s="4" t="s">
        <v>17</v>
      </c>
      <c r="G120" s="4" t="s">
        <v>124</v>
      </c>
      <c r="H120" s="9" t="s">
        <v>0</v>
      </c>
      <c r="I120" s="10" t="s">
        <v>248</v>
      </c>
      <c r="J120" s="7" t="s">
        <v>249</v>
      </c>
      <c r="K120" s="4">
        <v>5</v>
      </c>
      <c r="L120" s="4">
        <v>1</v>
      </c>
      <c r="M120" s="8"/>
      <c r="N120" s="8"/>
      <c r="O120" s="8">
        <f t="shared" si="1"/>
        <v>0</v>
      </c>
    </row>
    <row r="121" spans="2:15" ht="15.75" thickBot="1" x14ac:dyDescent="0.3">
      <c r="B121" s="3">
        <v>116</v>
      </c>
      <c r="C121" s="26">
        <v>147541000438</v>
      </c>
      <c r="D121" s="4" t="s">
        <v>232</v>
      </c>
      <c r="E121" s="4" t="s">
        <v>16</v>
      </c>
      <c r="F121" s="4" t="s">
        <v>17</v>
      </c>
      <c r="G121" s="4" t="s">
        <v>124</v>
      </c>
      <c r="H121" s="9" t="s">
        <v>0</v>
      </c>
      <c r="I121" s="10" t="s">
        <v>248</v>
      </c>
      <c r="J121" s="7" t="s">
        <v>249</v>
      </c>
      <c r="K121" s="4">
        <v>5</v>
      </c>
      <c r="L121" s="4">
        <v>1</v>
      </c>
      <c r="M121" s="8"/>
      <c r="N121" s="8"/>
      <c r="O121" s="8">
        <f t="shared" si="1"/>
        <v>0</v>
      </c>
    </row>
    <row r="122" spans="2:15" ht="15.75" thickBot="1" x14ac:dyDescent="0.3">
      <c r="B122" s="3">
        <v>117</v>
      </c>
      <c r="C122" s="26">
        <v>247541000483</v>
      </c>
      <c r="D122" s="4" t="s">
        <v>233</v>
      </c>
      <c r="E122" s="4" t="s">
        <v>21</v>
      </c>
      <c r="F122" s="4" t="s">
        <v>17</v>
      </c>
      <c r="G122" s="4" t="s">
        <v>124</v>
      </c>
      <c r="H122" s="9" t="s">
        <v>0</v>
      </c>
      <c r="I122" s="10" t="s">
        <v>248</v>
      </c>
      <c r="J122" s="7" t="s">
        <v>249</v>
      </c>
      <c r="K122" s="4">
        <v>5</v>
      </c>
      <c r="L122" s="4">
        <v>1</v>
      </c>
      <c r="M122" s="8"/>
      <c r="N122" s="8"/>
      <c r="O122" s="8">
        <f t="shared" si="1"/>
        <v>0</v>
      </c>
    </row>
    <row r="123" spans="2:15" ht="15.75" thickBot="1" x14ac:dyDescent="0.3">
      <c r="B123" s="3">
        <v>118</v>
      </c>
      <c r="C123" s="26">
        <v>247545001701</v>
      </c>
      <c r="D123" s="4" t="s">
        <v>129</v>
      </c>
      <c r="E123" s="4" t="s">
        <v>21</v>
      </c>
      <c r="F123" s="4" t="s">
        <v>17</v>
      </c>
      <c r="G123" s="4" t="s">
        <v>128</v>
      </c>
      <c r="H123" s="9" t="s">
        <v>0</v>
      </c>
      <c r="I123" s="10" t="s">
        <v>248</v>
      </c>
      <c r="J123" s="7" t="s">
        <v>249</v>
      </c>
      <c r="K123" s="4">
        <v>5</v>
      </c>
      <c r="L123" s="4">
        <v>1</v>
      </c>
      <c r="M123" s="8"/>
      <c r="N123" s="8"/>
      <c r="O123" s="8">
        <f t="shared" si="1"/>
        <v>0</v>
      </c>
    </row>
    <row r="124" spans="2:15" ht="15.75" thickBot="1" x14ac:dyDescent="0.3">
      <c r="B124" s="3">
        <v>119</v>
      </c>
      <c r="C124" s="26">
        <v>147707001616</v>
      </c>
      <c r="D124" s="4" t="s">
        <v>130</v>
      </c>
      <c r="E124" s="4" t="s">
        <v>21</v>
      </c>
      <c r="F124" s="4" t="s">
        <v>17</v>
      </c>
      <c r="G124" s="4" t="s">
        <v>128</v>
      </c>
      <c r="H124" s="9" t="s">
        <v>59</v>
      </c>
      <c r="I124" s="10" t="s">
        <v>250</v>
      </c>
      <c r="J124" s="7">
        <v>4.4444444444444446E-2</v>
      </c>
      <c r="K124" s="4">
        <v>5</v>
      </c>
      <c r="L124" s="4">
        <v>1</v>
      </c>
      <c r="M124" s="8"/>
      <c r="N124" s="8"/>
      <c r="O124" s="8">
        <f t="shared" si="1"/>
        <v>0</v>
      </c>
    </row>
    <row r="125" spans="2:15" ht="15.75" thickBot="1" x14ac:dyDescent="0.3">
      <c r="B125" s="3">
        <v>120</v>
      </c>
      <c r="C125" s="26">
        <v>147551000045</v>
      </c>
      <c r="D125" s="4" t="s">
        <v>139</v>
      </c>
      <c r="E125" s="4" t="s">
        <v>21</v>
      </c>
      <c r="F125" s="4" t="s">
        <v>17</v>
      </c>
      <c r="G125" s="4" t="s">
        <v>132</v>
      </c>
      <c r="H125" s="9" t="s">
        <v>0</v>
      </c>
      <c r="I125" s="10" t="s">
        <v>248</v>
      </c>
      <c r="J125" s="7" t="s">
        <v>249</v>
      </c>
      <c r="K125" s="4">
        <v>5</v>
      </c>
      <c r="L125" s="4">
        <v>1</v>
      </c>
      <c r="M125" s="8"/>
      <c r="N125" s="8"/>
      <c r="O125" s="8">
        <f t="shared" si="1"/>
        <v>0</v>
      </c>
    </row>
    <row r="126" spans="2:15" ht="15.75" thickBot="1" x14ac:dyDescent="0.3">
      <c r="B126" s="3">
        <v>121</v>
      </c>
      <c r="C126" s="26">
        <v>147551000801</v>
      </c>
      <c r="D126" s="4" t="s">
        <v>133</v>
      </c>
      <c r="E126" s="4" t="s">
        <v>21</v>
      </c>
      <c r="F126" s="4" t="s">
        <v>17</v>
      </c>
      <c r="G126" s="4" t="s">
        <v>132</v>
      </c>
      <c r="H126" s="9" t="s">
        <v>59</v>
      </c>
      <c r="I126" s="10" t="s">
        <v>250</v>
      </c>
      <c r="J126" s="7">
        <v>4.4444444444444446E-2</v>
      </c>
      <c r="K126" s="4">
        <v>5</v>
      </c>
      <c r="L126" s="4">
        <v>1</v>
      </c>
      <c r="M126" s="8"/>
      <c r="N126" s="8"/>
      <c r="O126" s="8">
        <f t="shared" si="1"/>
        <v>0</v>
      </c>
    </row>
    <row r="127" spans="2:15" ht="15.75" thickBot="1" x14ac:dyDescent="0.3">
      <c r="B127" s="3">
        <v>122</v>
      </c>
      <c r="C127" s="26">
        <v>247551000325</v>
      </c>
      <c r="D127" s="4" t="s">
        <v>131</v>
      </c>
      <c r="E127" s="4" t="s">
        <v>16</v>
      </c>
      <c r="F127" s="4" t="s">
        <v>17</v>
      </c>
      <c r="G127" s="4" t="s">
        <v>132</v>
      </c>
      <c r="H127" s="9" t="s">
        <v>0</v>
      </c>
      <c r="I127" s="10" t="s">
        <v>248</v>
      </c>
      <c r="J127" s="7" t="s">
        <v>249</v>
      </c>
      <c r="K127" s="4">
        <v>5</v>
      </c>
      <c r="L127" s="4">
        <v>1</v>
      </c>
      <c r="M127" s="8"/>
      <c r="N127" s="8"/>
      <c r="O127" s="8">
        <f t="shared" si="1"/>
        <v>0</v>
      </c>
    </row>
    <row r="128" spans="2:15" ht="15.75" thickBot="1" x14ac:dyDescent="0.3">
      <c r="B128" s="3">
        <v>123</v>
      </c>
      <c r="C128" s="26">
        <v>347551000052</v>
      </c>
      <c r="D128" s="4" t="s">
        <v>137</v>
      </c>
      <c r="E128" s="4" t="s">
        <v>16</v>
      </c>
      <c r="F128" s="4" t="s">
        <v>17</v>
      </c>
      <c r="G128" s="4" t="s">
        <v>132</v>
      </c>
      <c r="H128" s="9" t="s">
        <v>0</v>
      </c>
      <c r="I128" s="10" t="s">
        <v>248</v>
      </c>
      <c r="J128" s="7" t="s">
        <v>249</v>
      </c>
      <c r="K128" s="4">
        <v>5</v>
      </c>
      <c r="L128" s="4">
        <v>1</v>
      </c>
      <c r="M128" s="8"/>
      <c r="N128" s="8"/>
      <c r="O128" s="8">
        <f t="shared" si="1"/>
        <v>0</v>
      </c>
    </row>
    <row r="129" spans="2:15" ht="15.75" thickBot="1" x14ac:dyDescent="0.3">
      <c r="B129" s="3">
        <v>124</v>
      </c>
      <c r="C129" s="26">
        <v>147551000011</v>
      </c>
      <c r="D129" s="4" t="s">
        <v>143</v>
      </c>
      <c r="E129" s="4" t="s">
        <v>16</v>
      </c>
      <c r="F129" s="4" t="s">
        <v>17</v>
      </c>
      <c r="G129" s="4" t="s">
        <v>132</v>
      </c>
      <c r="H129" s="9" t="s">
        <v>0</v>
      </c>
      <c r="I129" s="10" t="s">
        <v>248</v>
      </c>
      <c r="J129" s="7" t="s">
        <v>249</v>
      </c>
      <c r="K129" s="4">
        <v>5</v>
      </c>
      <c r="L129" s="4">
        <v>1</v>
      </c>
      <c r="M129" s="8"/>
      <c r="N129" s="8"/>
      <c r="O129" s="8">
        <f t="shared" si="1"/>
        <v>0</v>
      </c>
    </row>
    <row r="130" spans="2:15" ht="15.75" thickBot="1" x14ac:dyDescent="0.3">
      <c r="B130" s="3">
        <v>125</v>
      </c>
      <c r="C130" s="26">
        <v>147551000410</v>
      </c>
      <c r="D130" s="4" t="s">
        <v>136</v>
      </c>
      <c r="E130" s="4" t="s">
        <v>16</v>
      </c>
      <c r="F130" s="4" t="s">
        <v>17</v>
      </c>
      <c r="G130" s="4" t="s">
        <v>132</v>
      </c>
      <c r="H130" s="9" t="s">
        <v>0</v>
      </c>
      <c r="I130" s="10" t="s">
        <v>248</v>
      </c>
      <c r="J130" s="7" t="s">
        <v>249</v>
      </c>
      <c r="K130" s="4">
        <v>5</v>
      </c>
      <c r="L130" s="4">
        <v>1</v>
      </c>
      <c r="M130" s="8"/>
      <c r="N130" s="8"/>
      <c r="O130" s="8">
        <f t="shared" si="1"/>
        <v>0</v>
      </c>
    </row>
    <row r="131" spans="2:15" ht="15.75" thickBot="1" x14ac:dyDescent="0.3">
      <c r="B131" s="3">
        <v>126</v>
      </c>
      <c r="C131" s="26">
        <v>147551000231</v>
      </c>
      <c r="D131" s="4" t="s">
        <v>142</v>
      </c>
      <c r="E131" s="4" t="s">
        <v>16</v>
      </c>
      <c r="F131" s="4" t="s">
        <v>17</v>
      </c>
      <c r="G131" s="4" t="s">
        <v>132</v>
      </c>
      <c r="H131" s="9" t="s">
        <v>0</v>
      </c>
      <c r="I131" s="10" t="s">
        <v>248</v>
      </c>
      <c r="J131" s="7" t="s">
        <v>249</v>
      </c>
      <c r="K131" s="4">
        <v>5</v>
      </c>
      <c r="L131" s="4">
        <v>1</v>
      </c>
      <c r="M131" s="8"/>
      <c r="N131" s="8"/>
      <c r="O131" s="8">
        <f t="shared" si="1"/>
        <v>0</v>
      </c>
    </row>
    <row r="132" spans="2:15" ht="15.75" thickBot="1" x14ac:dyDescent="0.3">
      <c r="B132" s="3">
        <v>127</v>
      </c>
      <c r="C132" s="26">
        <v>147551000193</v>
      </c>
      <c r="D132" s="4" t="s">
        <v>135</v>
      </c>
      <c r="E132" s="4" t="s">
        <v>16</v>
      </c>
      <c r="F132" s="4" t="s">
        <v>17</v>
      </c>
      <c r="G132" s="4" t="s">
        <v>132</v>
      </c>
      <c r="H132" s="9" t="s">
        <v>0</v>
      </c>
      <c r="I132" s="10" t="s">
        <v>248</v>
      </c>
      <c r="J132" s="7" t="s">
        <v>249</v>
      </c>
      <c r="K132" s="4">
        <v>5</v>
      </c>
      <c r="L132" s="4">
        <v>1</v>
      </c>
      <c r="M132" s="8"/>
      <c r="N132" s="8"/>
      <c r="O132" s="8">
        <f t="shared" si="1"/>
        <v>0</v>
      </c>
    </row>
    <row r="133" spans="2:15" ht="15.75" thickBot="1" x14ac:dyDescent="0.3">
      <c r="B133" s="3">
        <v>128</v>
      </c>
      <c r="C133" s="26">
        <v>147551000738</v>
      </c>
      <c r="D133" s="4" t="s">
        <v>141</v>
      </c>
      <c r="E133" s="4" t="s">
        <v>16</v>
      </c>
      <c r="F133" s="4" t="s">
        <v>17</v>
      </c>
      <c r="G133" s="4" t="s">
        <v>132</v>
      </c>
      <c r="H133" s="9" t="s">
        <v>0</v>
      </c>
      <c r="I133" s="10" t="s">
        <v>248</v>
      </c>
      <c r="J133" s="7" t="s">
        <v>249</v>
      </c>
      <c r="K133" s="4">
        <v>5</v>
      </c>
      <c r="L133" s="4">
        <v>1</v>
      </c>
      <c r="M133" s="8"/>
      <c r="N133" s="8"/>
      <c r="O133" s="8">
        <f t="shared" si="1"/>
        <v>0</v>
      </c>
    </row>
    <row r="134" spans="2:15" ht="15.75" thickBot="1" x14ac:dyDescent="0.3">
      <c r="B134" s="3">
        <v>129</v>
      </c>
      <c r="C134" s="26">
        <v>147551000037</v>
      </c>
      <c r="D134" s="4" t="s">
        <v>134</v>
      </c>
      <c r="E134" s="4" t="s">
        <v>16</v>
      </c>
      <c r="F134" s="4" t="s">
        <v>17</v>
      </c>
      <c r="G134" s="4" t="s">
        <v>132</v>
      </c>
      <c r="H134" s="9" t="s">
        <v>0</v>
      </c>
      <c r="I134" s="10" t="s">
        <v>248</v>
      </c>
      <c r="J134" s="7" t="s">
        <v>249</v>
      </c>
      <c r="K134" s="4">
        <v>5</v>
      </c>
      <c r="L134" s="4">
        <v>1</v>
      </c>
      <c r="M134" s="8"/>
      <c r="N134" s="8"/>
      <c r="O134" s="8">
        <f t="shared" si="1"/>
        <v>0</v>
      </c>
    </row>
    <row r="135" spans="2:15" ht="15.75" thickBot="1" x14ac:dyDescent="0.3">
      <c r="B135" s="3">
        <v>130</v>
      </c>
      <c r="C135" s="26">
        <v>147551000215</v>
      </c>
      <c r="D135" s="4" t="s">
        <v>138</v>
      </c>
      <c r="E135" s="4" t="s">
        <v>16</v>
      </c>
      <c r="F135" s="4" t="s">
        <v>17</v>
      </c>
      <c r="G135" s="4" t="s">
        <v>132</v>
      </c>
      <c r="H135" s="9" t="s">
        <v>0</v>
      </c>
      <c r="I135" s="10" t="s">
        <v>248</v>
      </c>
      <c r="J135" s="7" t="s">
        <v>249</v>
      </c>
      <c r="K135" s="4">
        <v>5</v>
      </c>
      <c r="L135" s="4">
        <v>1</v>
      </c>
      <c r="M135" s="8"/>
      <c r="N135" s="8"/>
      <c r="O135" s="8">
        <f t="shared" ref="O135:O198" si="2">SUM(M135+(N135*K135))</f>
        <v>0</v>
      </c>
    </row>
    <row r="136" spans="2:15" ht="15.75" thickBot="1" x14ac:dyDescent="0.3">
      <c r="B136" s="3">
        <v>131</v>
      </c>
      <c r="C136" s="26">
        <v>147555002395</v>
      </c>
      <c r="D136" s="4" t="s">
        <v>159</v>
      </c>
      <c r="E136" s="4" t="s">
        <v>16</v>
      </c>
      <c r="F136" s="4" t="s">
        <v>17</v>
      </c>
      <c r="G136" s="4" t="s">
        <v>144</v>
      </c>
      <c r="H136" s="9" t="s">
        <v>0</v>
      </c>
      <c r="I136" s="10" t="s">
        <v>248</v>
      </c>
      <c r="J136" s="7" t="s">
        <v>249</v>
      </c>
      <c r="K136" s="4">
        <v>5</v>
      </c>
      <c r="L136" s="4">
        <v>1</v>
      </c>
      <c r="M136" s="8"/>
      <c r="N136" s="8"/>
      <c r="O136" s="8">
        <f t="shared" si="2"/>
        <v>0</v>
      </c>
    </row>
    <row r="137" spans="2:15" ht="15.75" thickBot="1" x14ac:dyDescent="0.3">
      <c r="B137" s="3">
        <v>132</v>
      </c>
      <c r="C137" s="26">
        <v>147555000091</v>
      </c>
      <c r="D137" s="4" t="s">
        <v>160</v>
      </c>
      <c r="E137" s="4" t="s">
        <v>16</v>
      </c>
      <c r="F137" s="4" t="s">
        <v>17</v>
      </c>
      <c r="G137" s="4" t="s">
        <v>144</v>
      </c>
      <c r="H137" s="9" t="s">
        <v>0</v>
      </c>
      <c r="I137" s="10" t="s">
        <v>248</v>
      </c>
      <c r="J137" s="7" t="s">
        <v>249</v>
      </c>
      <c r="K137" s="4">
        <v>5</v>
      </c>
      <c r="L137" s="4">
        <v>1</v>
      </c>
      <c r="M137" s="8"/>
      <c r="N137" s="8"/>
      <c r="O137" s="8">
        <f t="shared" si="2"/>
        <v>0</v>
      </c>
    </row>
    <row r="138" spans="2:15" ht="15.75" thickBot="1" x14ac:dyDescent="0.3">
      <c r="B138" s="3">
        <v>133</v>
      </c>
      <c r="C138" s="26">
        <v>247555000001</v>
      </c>
      <c r="D138" s="4" t="s">
        <v>149</v>
      </c>
      <c r="E138" s="4" t="s">
        <v>16</v>
      </c>
      <c r="F138" s="4" t="s">
        <v>17</v>
      </c>
      <c r="G138" s="4" t="s">
        <v>144</v>
      </c>
      <c r="H138" s="9" t="s">
        <v>0</v>
      </c>
      <c r="I138" s="10" t="s">
        <v>248</v>
      </c>
      <c r="J138" s="7" t="s">
        <v>249</v>
      </c>
      <c r="K138" s="4">
        <v>5</v>
      </c>
      <c r="L138" s="4">
        <v>1</v>
      </c>
      <c r="M138" s="8"/>
      <c r="N138" s="8"/>
      <c r="O138" s="8">
        <f t="shared" si="2"/>
        <v>0</v>
      </c>
    </row>
    <row r="139" spans="2:15" ht="15.75" thickBot="1" x14ac:dyDescent="0.3">
      <c r="B139" s="3">
        <v>134</v>
      </c>
      <c r="C139" s="26">
        <v>147555000627</v>
      </c>
      <c r="D139" s="4" t="s">
        <v>150</v>
      </c>
      <c r="E139" s="4" t="s">
        <v>16</v>
      </c>
      <c r="F139" s="4" t="s">
        <v>17</v>
      </c>
      <c r="G139" s="4" t="s">
        <v>144</v>
      </c>
      <c r="H139" s="9" t="s">
        <v>0</v>
      </c>
      <c r="I139" s="10" t="s">
        <v>248</v>
      </c>
      <c r="J139" s="7" t="s">
        <v>249</v>
      </c>
      <c r="K139" s="4">
        <v>5</v>
      </c>
      <c r="L139" s="4">
        <v>1</v>
      </c>
      <c r="M139" s="8"/>
      <c r="N139" s="8"/>
      <c r="O139" s="8">
        <f t="shared" si="2"/>
        <v>0</v>
      </c>
    </row>
    <row r="140" spans="2:15" ht="15.75" thickBot="1" x14ac:dyDescent="0.3">
      <c r="B140" s="3">
        <v>135</v>
      </c>
      <c r="C140" s="26">
        <v>147555000295</v>
      </c>
      <c r="D140" s="4" t="s">
        <v>155</v>
      </c>
      <c r="E140" s="4" t="s">
        <v>16</v>
      </c>
      <c r="F140" s="4" t="s">
        <v>17</v>
      </c>
      <c r="G140" s="4" t="s">
        <v>144</v>
      </c>
      <c r="H140" s="9" t="s">
        <v>0</v>
      </c>
      <c r="I140" s="10" t="s">
        <v>248</v>
      </c>
      <c r="J140" s="7" t="s">
        <v>249</v>
      </c>
      <c r="K140" s="4">
        <v>5</v>
      </c>
      <c r="L140" s="4">
        <v>1</v>
      </c>
      <c r="M140" s="8"/>
      <c r="N140" s="8"/>
      <c r="O140" s="8">
        <f t="shared" si="2"/>
        <v>0</v>
      </c>
    </row>
    <row r="141" spans="2:15" ht="15.75" thickBot="1" x14ac:dyDescent="0.3">
      <c r="B141" s="3">
        <v>136</v>
      </c>
      <c r="C141" s="26">
        <v>147555000171</v>
      </c>
      <c r="D141" s="4" t="s">
        <v>234</v>
      </c>
      <c r="E141" s="4" t="s">
        <v>16</v>
      </c>
      <c r="F141" s="4" t="s">
        <v>17</v>
      </c>
      <c r="G141" s="4" t="s">
        <v>144</v>
      </c>
      <c r="H141" s="9" t="s">
        <v>0</v>
      </c>
      <c r="I141" s="10" t="s">
        <v>248</v>
      </c>
      <c r="J141" s="7" t="s">
        <v>249</v>
      </c>
      <c r="K141" s="4">
        <v>5</v>
      </c>
      <c r="L141" s="4">
        <v>1</v>
      </c>
      <c r="M141" s="8"/>
      <c r="N141" s="8"/>
      <c r="O141" s="8">
        <f t="shared" si="2"/>
        <v>0</v>
      </c>
    </row>
    <row r="142" spans="2:15" ht="15.75" thickBot="1" x14ac:dyDescent="0.3">
      <c r="B142" s="3">
        <v>137</v>
      </c>
      <c r="C142" s="26">
        <v>147555000040</v>
      </c>
      <c r="D142" s="4" t="s">
        <v>157</v>
      </c>
      <c r="E142" s="4" t="s">
        <v>16</v>
      </c>
      <c r="F142" s="4" t="s">
        <v>17</v>
      </c>
      <c r="G142" s="4" t="s">
        <v>144</v>
      </c>
      <c r="H142" s="9" t="s">
        <v>0</v>
      </c>
      <c r="I142" s="10" t="s">
        <v>248</v>
      </c>
      <c r="J142" s="7" t="s">
        <v>249</v>
      </c>
      <c r="K142" s="4">
        <v>5</v>
      </c>
      <c r="L142" s="4">
        <v>1</v>
      </c>
      <c r="M142" s="8"/>
      <c r="N142" s="8"/>
      <c r="O142" s="8">
        <f t="shared" si="2"/>
        <v>0</v>
      </c>
    </row>
    <row r="143" spans="2:15" ht="15.75" thickBot="1" x14ac:dyDescent="0.3">
      <c r="B143" s="3">
        <v>138</v>
      </c>
      <c r="C143" s="26">
        <v>147555027584</v>
      </c>
      <c r="D143" s="4" t="s">
        <v>156</v>
      </c>
      <c r="E143" s="4" t="s">
        <v>16</v>
      </c>
      <c r="F143" s="4" t="s">
        <v>17</v>
      </c>
      <c r="G143" s="4" t="s">
        <v>144</v>
      </c>
      <c r="H143" s="9" t="s">
        <v>0</v>
      </c>
      <c r="I143" s="10" t="s">
        <v>248</v>
      </c>
      <c r="J143" s="7" t="s">
        <v>249</v>
      </c>
      <c r="K143" s="4">
        <v>5</v>
      </c>
      <c r="L143" s="4">
        <v>1</v>
      </c>
      <c r="M143" s="8"/>
      <c r="N143" s="8"/>
      <c r="O143" s="8">
        <f t="shared" si="2"/>
        <v>0</v>
      </c>
    </row>
    <row r="144" spans="2:15" ht="15.75" thickBot="1" x14ac:dyDescent="0.3">
      <c r="B144" s="3">
        <v>139</v>
      </c>
      <c r="C144" s="26">
        <v>147555000112</v>
      </c>
      <c r="D144" s="4" t="s">
        <v>153</v>
      </c>
      <c r="E144" s="4" t="s">
        <v>16</v>
      </c>
      <c r="F144" s="4" t="s">
        <v>17</v>
      </c>
      <c r="G144" s="4" t="s">
        <v>144</v>
      </c>
      <c r="H144" s="9" t="s">
        <v>0</v>
      </c>
      <c r="I144" s="10" t="s">
        <v>248</v>
      </c>
      <c r="J144" s="7" t="s">
        <v>249</v>
      </c>
      <c r="K144" s="4">
        <v>5</v>
      </c>
      <c r="L144" s="4">
        <v>1</v>
      </c>
      <c r="M144" s="8"/>
      <c r="N144" s="8"/>
      <c r="O144" s="8">
        <f t="shared" si="2"/>
        <v>0</v>
      </c>
    </row>
    <row r="145" spans="2:15" ht="15.75" thickBot="1" x14ac:dyDescent="0.3">
      <c r="B145" s="3">
        <v>140</v>
      </c>
      <c r="C145" s="26">
        <v>347555001576</v>
      </c>
      <c r="D145" s="4" t="s">
        <v>147</v>
      </c>
      <c r="E145" s="4" t="s">
        <v>16</v>
      </c>
      <c r="F145" s="4" t="s">
        <v>17</v>
      </c>
      <c r="G145" s="4" t="s">
        <v>144</v>
      </c>
      <c r="H145" s="9" t="s">
        <v>0</v>
      </c>
      <c r="I145" s="10" t="s">
        <v>248</v>
      </c>
      <c r="J145" s="7" t="s">
        <v>249</v>
      </c>
      <c r="K145" s="4">
        <v>5</v>
      </c>
      <c r="L145" s="4">
        <v>1</v>
      </c>
      <c r="M145" s="8"/>
      <c r="N145" s="8"/>
      <c r="O145" s="8">
        <f t="shared" si="2"/>
        <v>0</v>
      </c>
    </row>
    <row r="146" spans="2:15" ht="15.75" thickBot="1" x14ac:dyDescent="0.3">
      <c r="B146" s="3">
        <v>141</v>
      </c>
      <c r="C146" s="26">
        <v>147555000015</v>
      </c>
      <c r="D146" s="4" t="s">
        <v>154</v>
      </c>
      <c r="E146" s="4" t="s">
        <v>16</v>
      </c>
      <c r="F146" s="4" t="s">
        <v>17</v>
      </c>
      <c r="G146" s="4" t="s">
        <v>144</v>
      </c>
      <c r="H146" s="9" t="s">
        <v>0</v>
      </c>
      <c r="I146" s="10" t="s">
        <v>248</v>
      </c>
      <c r="J146" s="7" t="s">
        <v>249</v>
      </c>
      <c r="K146" s="4">
        <v>5</v>
      </c>
      <c r="L146" s="4">
        <v>1</v>
      </c>
      <c r="M146" s="8"/>
      <c r="N146" s="8"/>
      <c r="O146" s="8">
        <f t="shared" si="2"/>
        <v>0</v>
      </c>
    </row>
    <row r="147" spans="2:15" ht="15.75" thickBot="1" x14ac:dyDescent="0.3">
      <c r="B147" s="3">
        <v>142</v>
      </c>
      <c r="C147" s="26">
        <v>147555000139</v>
      </c>
      <c r="D147" s="4" t="s">
        <v>146</v>
      </c>
      <c r="E147" s="4" t="s">
        <v>16</v>
      </c>
      <c r="F147" s="4" t="s">
        <v>17</v>
      </c>
      <c r="G147" s="4" t="s">
        <v>144</v>
      </c>
      <c r="H147" s="9" t="s">
        <v>0</v>
      </c>
      <c r="I147" s="10" t="s">
        <v>248</v>
      </c>
      <c r="J147" s="7" t="s">
        <v>249</v>
      </c>
      <c r="K147" s="4">
        <v>5</v>
      </c>
      <c r="L147" s="4">
        <v>1</v>
      </c>
      <c r="M147" s="8"/>
      <c r="N147" s="8"/>
      <c r="O147" s="8">
        <f t="shared" si="2"/>
        <v>0</v>
      </c>
    </row>
    <row r="148" spans="2:15" ht="15.75" thickBot="1" x14ac:dyDescent="0.3">
      <c r="B148" s="3">
        <v>143</v>
      </c>
      <c r="C148" s="26">
        <v>147555001054</v>
      </c>
      <c r="D148" s="4" t="s">
        <v>145</v>
      </c>
      <c r="E148" s="4" t="s">
        <v>16</v>
      </c>
      <c r="F148" s="4" t="s">
        <v>17</v>
      </c>
      <c r="G148" s="4" t="s">
        <v>144</v>
      </c>
      <c r="H148" s="9" t="s">
        <v>0</v>
      </c>
      <c r="I148" s="10" t="s">
        <v>248</v>
      </c>
      <c r="J148" s="7" t="s">
        <v>249</v>
      </c>
      <c r="K148" s="4">
        <v>5</v>
      </c>
      <c r="L148" s="4">
        <v>1</v>
      </c>
      <c r="M148" s="8"/>
      <c r="N148" s="8"/>
      <c r="O148" s="8">
        <f t="shared" si="2"/>
        <v>0</v>
      </c>
    </row>
    <row r="149" spans="2:15" ht="15.75" thickBot="1" x14ac:dyDescent="0.3">
      <c r="B149" s="3">
        <v>144</v>
      </c>
      <c r="C149" s="26">
        <v>147555027941</v>
      </c>
      <c r="D149" s="4" t="s">
        <v>151</v>
      </c>
      <c r="E149" s="4" t="s">
        <v>16</v>
      </c>
      <c r="F149" s="4" t="s">
        <v>17</v>
      </c>
      <c r="G149" s="4" t="s">
        <v>144</v>
      </c>
      <c r="H149" s="9" t="s">
        <v>0</v>
      </c>
      <c r="I149" s="10" t="s">
        <v>248</v>
      </c>
      <c r="J149" s="7" t="s">
        <v>249</v>
      </c>
      <c r="K149" s="4">
        <v>5</v>
      </c>
      <c r="L149" s="4">
        <v>1</v>
      </c>
      <c r="M149" s="8"/>
      <c r="N149" s="8"/>
      <c r="O149" s="8">
        <f t="shared" si="2"/>
        <v>0</v>
      </c>
    </row>
    <row r="150" spans="2:15" ht="15.75" thickBot="1" x14ac:dyDescent="0.3">
      <c r="B150" s="3">
        <v>145</v>
      </c>
      <c r="C150" s="26">
        <v>147555027886</v>
      </c>
      <c r="D150" s="4" t="s">
        <v>158</v>
      </c>
      <c r="E150" s="4" t="s">
        <v>16</v>
      </c>
      <c r="F150" s="4" t="s">
        <v>17</v>
      </c>
      <c r="G150" s="4" t="s">
        <v>144</v>
      </c>
      <c r="H150" s="9" t="s">
        <v>0</v>
      </c>
      <c r="I150" s="10" t="s">
        <v>248</v>
      </c>
      <c r="J150" s="7" t="s">
        <v>249</v>
      </c>
      <c r="K150" s="4">
        <v>5</v>
      </c>
      <c r="L150" s="4">
        <v>1</v>
      </c>
      <c r="M150" s="8"/>
      <c r="N150" s="8"/>
      <c r="O150" s="8">
        <f t="shared" si="2"/>
        <v>0</v>
      </c>
    </row>
    <row r="151" spans="2:15" ht="15.75" thickBot="1" x14ac:dyDescent="0.3">
      <c r="B151" s="3">
        <v>146</v>
      </c>
      <c r="C151" s="26">
        <v>147555001046</v>
      </c>
      <c r="D151" s="4" t="s">
        <v>148</v>
      </c>
      <c r="E151" s="4" t="s">
        <v>16</v>
      </c>
      <c r="F151" s="4" t="s">
        <v>17</v>
      </c>
      <c r="G151" s="4" t="s">
        <v>144</v>
      </c>
      <c r="H151" s="9" t="s">
        <v>0</v>
      </c>
      <c r="I151" s="10" t="s">
        <v>248</v>
      </c>
      <c r="J151" s="7" t="s">
        <v>249</v>
      </c>
      <c r="K151" s="4">
        <v>5</v>
      </c>
      <c r="L151" s="4">
        <v>1</v>
      </c>
      <c r="M151" s="8"/>
      <c r="N151" s="8"/>
      <c r="O151" s="8">
        <f t="shared" si="2"/>
        <v>0</v>
      </c>
    </row>
    <row r="152" spans="2:15" ht="15.75" thickBot="1" x14ac:dyDescent="0.3">
      <c r="B152" s="3">
        <v>147</v>
      </c>
      <c r="C152" s="26">
        <v>147707000091</v>
      </c>
      <c r="D152" s="4" t="s">
        <v>235</v>
      </c>
      <c r="E152" s="4" t="s">
        <v>21</v>
      </c>
      <c r="F152" s="4" t="s">
        <v>17</v>
      </c>
      <c r="G152" s="4" t="s">
        <v>183</v>
      </c>
      <c r="H152" s="9" t="s">
        <v>0</v>
      </c>
      <c r="I152" s="10" t="s">
        <v>248</v>
      </c>
      <c r="J152" s="7" t="s">
        <v>249</v>
      </c>
      <c r="K152" s="4">
        <v>5</v>
      </c>
      <c r="L152" s="4">
        <v>1</v>
      </c>
      <c r="M152" s="8"/>
      <c r="N152" s="8"/>
      <c r="O152" s="8">
        <f t="shared" si="2"/>
        <v>0</v>
      </c>
    </row>
    <row r="153" spans="2:15" ht="15.75" thickBot="1" x14ac:dyDescent="0.3">
      <c r="B153" s="3">
        <v>148</v>
      </c>
      <c r="C153" s="26">
        <v>147555027614</v>
      </c>
      <c r="D153" s="4" t="s">
        <v>152</v>
      </c>
      <c r="E153" s="4" t="s">
        <v>16</v>
      </c>
      <c r="F153" s="4" t="s">
        <v>17</v>
      </c>
      <c r="G153" s="4" t="s">
        <v>144</v>
      </c>
      <c r="H153" s="9" t="s">
        <v>0</v>
      </c>
      <c r="I153" s="10" t="s">
        <v>248</v>
      </c>
      <c r="J153" s="7" t="s">
        <v>249</v>
      </c>
      <c r="K153" s="4">
        <v>5</v>
      </c>
      <c r="L153" s="4">
        <v>1</v>
      </c>
      <c r="M153" s="8"/>
      <c r="N153" s="8"/>
      <c r="O153" s="8">
        <f t="shared" si="2"/>
        <v>0</v>
      </c>
    </row>
    <row r="154" spans="2:15" ht="15.75" thickBot="1" x14ac:dyDescent="0.3">
      <c r="B154" s="3">
        <v>149</v>
      </c>
      <c r="C154" s="26">
        <v>147555000601</v>
      </c>
      <c r="D154" s="4" t="s">
        <v>236</v>
      </c>
      <c r="E154" s="4" t="s">
        <v>16</v>
      </c>
      <c r="F154" s="4" t="s">
        <v>17</v>
      </c>
      <c r="G154" s="4" t="s">
        <v>144</v>
      </c>
      <c r="H154" s="9" t="s">
        <v>0</v>
      </c>
      <c r="I154" s="10" t="s">
        <v>248</v>
      </c>
      <c r="J154" s="7" t="s">
        <v>249</v>
      </c>
      <c r="K154" s="4">
        <v>5</v>
      </c>
      <c r="L154" s="4">
        <v>1</v>
      </c>
      <c r="M154" s="8"/>
      <c r="N154" s="8"/>
      <c r="O154" s="8">
        <f t="shared" si="2"/>
        <v>0</v>
      </c>
    </row>
    <row r="155" spans="2:15" ht="15.75" thickBot="1" x14ac:dyDescent="0.3">
      <c r="B155" s="3">
        <v>150</v>
      </c>
      <c r="C155" s="26">
        <v>247570800031</v>
      </c>
      <c r="D155" s="4" t="s">
        <v>237</v>
      </c>
      <c r="E155" s="4" t="s">
        <v>21</v>
      </c>
      <c r="F155" s="4" t="s">
        <v>17</v>
      </c>
      <c r="G155" s="4" t="s">
        <v>161</v>
      </c>
      <c r="H155" s="9" t="s">
        <v>0</v>
      </c>
      <c r="I155" s="10" t="s">
        <v>248</v>
      </c>
      <c r="J155" s="7" t="s">
        <v>249</v>
      </c>
      <c r="K155" s="4">
        <v>5</v>
      </c>
      <c r="L155" s="4">
        <v>1</v>
      </c>
      <c r="M155" s="8"/>
      <c r="N155" s="8"/>
      <c r="O155" s="8">
        <f t="shared" si="2"/>
        <v>0</v>
      </c>
    </row>
    <row r="156" spans="2:15" ht="15.75" thickBot="1" x14ac:dyDescent="0.3">
      <c r="B156" s="3">
        <v>151</v>
      </c>
      <c r="C156" s="26">
        <v>147570000099</v>
      </c>
      <c r="D156" s="4" t="s">
        <v>168</v>
      </c>
      <c r="E156" s="4" t="s">
        <v>16</v>
      </c>
      <c r="F156" s="4" t="s">
        <v>17</v>
      </c>
      <c r="G156" s="4" t="s">
        <v>161</v>
      </c>
      <c r="H156" s="9" t="s">
        <v>0</v>
      </c>
      <c r="I156" s="10" t="s">
        <v>248</v>
      </c>
      <c r="J156" s="7" t="s">
        <v>249</v>
      </c>
      <c r="K156" s="4">
        <v>5</v>
      </c>
      <c r="L156" s="4">
        <v>1</v>
      </c>
      <c r="M156" s="8"/>
      <c r="N156" s="8"/>
      <c r="O156" s="8">
        <f t="shared" si="2"/>
        <v>0</v>
      </c>
    </row>
    <row r="157" spans="2:15" ht="15.75" thickBot="1" x14ac:dyDescent="0.3">
      <c r="B157" s="3">
        <v>152</v>
      </c>
      <c r="C157" s="26">
        <v>247570000051</v>
      </c>
      <c r="D157" s="4" t="s">
        <v>162</v>
      </c>
      <c r="E157" s="4" t="s">
        <v>21</v>
      </c>
      <c r="F157" s="4" t="s">
        <v>17</v>
      </c>
      <c r="G157" s="4" t="s">
        <v>161</v>
      </c>
      <c r="H157" s="9" t="s">
        <v>0</v>
      </c>
      <c r="I157" s="10" t="s">
        <v>248</v>
      </c>
      <c r="J157" s="7" t="s">
        <v>249</v>
      </c>
      <c r="K157" s="4">
        <v>5</v>
      </c>
      <c r="L157" s="4">
        <v>1</v>
      </c>
      <c r="M157" s="8"/>
      <c r="N157" s="8"/>
      <c r="O157" s="8">
        <f t="shared" si="2"/>
        <v>0</v>
      </c>
    </row>
    <row r="158" spans="2:15" ht="15.75" thickBot="1" x14ac:dyDescent="0.3">
      <c r="B158" s="3">
        <v>153</v>
      </c>
      <c r="C158" s="26">
        <v>147570000013</v>
      </c>
      <c r="D158" s="4" t="s">
        <v>167</v>
      </c>
      <c r="E158" s="4" t="s">
        <v>16</v>
      </c>
      <c r="F158" s="4" t="s">
        <v>17</v>
      </c>
      <c r="G158" s="4" t="s">
        <v>161</v>
      </c>
      <c r="H158" s="9" t="s">
        <v>0</v>
      </c>
      <c r="I158" s="10" t="s">
        <v>248</v>
      </c>
      <c r="J158" s="7" t="s">
        <v>249</v>
      </c>
      <c r="K158" s="4">
        <v>5</v>
      </c>
      <c r="L158" s="4">
        <v>1</v>
      </c>
      <c r="M158" s="8"/>
      <c r="N158" s="8"/>
      <c r="O158" s="8">
        <f t="shared" si="2"/>
        <v>0</v>
      </c>
    </row>
    <row r="159" spans="2:15" ht="15.75" thickBot="1" x14ac:dyDescent="0.3">
      <c r="B159" s="3">
        <v>154</v>
      </c>
      <c r="C159" s="26">
        <v>247570000387</v>
      </c>
      <c r="D159" s="4" t="s">
        <v>164</v>
      </c>
      <c r="E159" s="4" t="s">
        <v>21</v>
      </c>
      <c r="F159" s="4" t="s">
        <v>17</v>
      </c>
      <c r="G159" s="4" t="s">
        <v>161</v>
      </c>
      <c r="H159" s="9" t="s">
        <v>0</v>
      </c>
      <c r="I159" s="10" t="s">
        <v>248</v>
      </c>
      <c r="J159" s="7" t="s">
        <v>249</v>
      </c>
      <c r="K159" s="4">
        <v>5</v>
      </c>
      <c r="L159" s="4">
        <v>1</v>
      </c>
      <c r="M159" s="8"/>
      <c r="N159" s="8"/>
      <c r="O159" s="8">
        <f t="shared" si="2"/>
        <v>0</v>
      </c>
    </row>
    <row r="160" spans="2:15" ht="15.75" thickBot="1" x14ac:dyDescent="0.3">
      <c r="B160" s="3">
        <v>155</v>
      </c>
      <c r="C160" s="26">
        <v>147570000048</v>
      </c>
      <c r="D160" s="4" t="s">
        <v>166</v>
      </c>
      <c r="E160" s="4" t="s">
        <v>16</v>
      </c>
      <c r="F160" s="4" t="s">
        <v>17</v>
      </c>
      <c r="G160" s="4" t="s">
        <v>161</v>
      </c>
      <c r="H160" s="9" t="s">
        <v>0</v>
      </c>
      <c r="I160" s="10" t="s">
        <v>248</v>
      </c>
      <c r="J160" s="7" t="s">
        <v>249</v>
      </c>
      <c r="K160" s="4">
        <v>5</v>
      </c>
      <c r="L160" s="4">
        <v>1</v>
      </c>
      <c r="M160" s="8"/>
      <c r="N160" s="8"/>
      <c r="O160" s="8">
        <f t="shared" si="2"/>
        <v>0</v>
      </c>
    </row>
    <row r="161" spans="2:15" ht="15.75" thickBot="1" x14ac:dyDescent="0.3">
      <c r="B161" s="3">
        <v>156</v>
      </c>
      <c r="C161" s="26">
        <v>247570000271</v>
      </c>
      <c r="D161" s="4" t="s">
        <v>163</v>
      </c>
      <c r="E161" s="4" t="s">
        <v>21</v>
      </c>
      <c r="F161" s="4" t="s">
        <v>17</v>
      </c>
      <c r="G161" s="4" t="s">
        <v>161</v>
      </c>
      <c r="H161" s="9" t="s">
        <v>0</v>
      </c>
      <c r="I161" s="10" t="s">
        <v>248</v>
      </c>
      <c r="J161" s="7" t="s">
        <v>249</v>
      </c>
      <c r="K161" s="4">
        <v>5</v>
      </c>
      <c r="L161" s="4">
        <v>1</v>
      </c>
      <c r="M161" s="8"/>
      <c r="N161" s="8"/>
      <c r="O161" s="8">
        <f t="shared" si="2"/>
        <v>0</v>
      </c>
    </row>
    <row r="162" spans="2:15" ht="15.75" thickBot="1" x14ac:dyDescent="0.3">
      <c r="B162" s="3">
        <v>157</v>
      </c>
      <c r="C162" s="26">
        <v>247570000085</v>
      </c>
      <c r="D162" s="4" t="s">
        <v>165</v>
      </c>
      <c r="E162" s="4" t="s">
        <v>21</v>
      </c>
      <c r="F162" s="4" t="s">
        <v>17</v>
      </c>
      <c r="G162" s="4" t="s">
        <v>161</v>
      </c>
      <c r="H162" s="9" t="s">
        <v>0</v>
      </c>
      <c r="I162" s="10" t="s">
        <v>248</v>
      </c>
      <c r="J162" s="7" t="s">
        <v>249</v>
      </c>
      <c r="K162" s="4">
        <v>5</v>
      </c>
      <c r="L162" s="4">
        <v>1</v>
      </c>
      <c r="M162" s="8"/>
      <c r="N162" s="8"/>
      <c r="O162" s="8">
        <f t="shared" si="2"/>
        <v>0</v>
      </c>
    </row>
    <row r="163" spans="2:15" ht="15.75" thickBot="1" x14ac:dyDescent="0.3">
      <c r="B163" s="3">
        <v>158</v>
      </c>
      <c r="C163" s="26">
        <v>347570000136</v>
      </c>
      <c r="D163" s="4" t="s">
        <v>169</v>
      </c>
      <c r="E163" s="4" t="s">
        <v>16</v>
      </c>
      <c r="F163" s="4" t="s">
        <v>17</v>
      </c>
      <c r="G163" s="4" t="s">
        <v>161</v>
      </c>
      <c r="H163" s="9" t="s">
        <v>0</v>
      </c>
      <c r="I163" s="10" t="s">
        <v>248</v>
      </c>
      <c r="J163" s="7" t="s">
        <v>249</v>
      </c>
      <c r="K163" s="4">
        <v>5</v>
      </c>
      <c r="L163" s="4">
        <v>1</v>
      </c>
      <c r="M163" s="8"/>
      <c r="N163" s="8"/>
      <c r="O163" s="8">
        <f t="shared" si="2"/>
        <v>0</v>
      </c>
    </row>
    <row r="164" spans="2:15" ht="15.75" thickBot="1" x14ac:dyDescent="0.3">
      <c r="B164" s="3">
        <v>159</v>
      </c>
      <c r="C164" s="26">
        <v>247660000181</v>
      </c>
      <c r="D164" s="4" t="s">
        <v>171</v>
      </c>
      <c r="E164" s="4" t="s">
        <v>21</v>
      </c>
      <c r="F164" s="4" t="s">
        <v>17</v>
      </c>
      <c r="G164" s="4" t="s">
        <v>170</v>
      </c>
      <c r="H164" s="9" t="s">
        <v>59</v>
      </c>
      <c r="I164" s="10" t="s">
        <v>250</v>
      </c>
      <c r="J164" s="7">
        <v>4.4444444444444446E-2</v>
      </c>
      <c r="K164" s="4">
        <v>5</v>
      </c>
      <c r="L164" s="4">
        <v>1</v>
      </c>
      <c r="M164" s="8"/>
      <c r="N164" s="8"/>
      <c r="O164" s="8">
        <f t="shared" si="2"/>
        <v>0</v>
      </c>
    </row>
    <row r="165" spans="2:15" ht="15.75" thickBot="1" x14ac:dyDescent="0.3">
      <c r="B165" s="3">
        <v>160</v>
      </c>
      <c r="C165" s="26">
        <v>147675000060</v>
      </c>
      <c r="D165" s="4" t="s">
        <v>172</v>
      </c>
      <c r="E165" s="4" t="s">
        <v>16</v>
      </c>
      <c r="F165" s="4" t="s">
        <v>17</v>
      </c>
      <c r="G165" s="4" t="s">
        <v>173</v>
      </c>
      <c r="H165" s="9" t="s">
        <v>0</v>
      </c>
      <c r="I165" s="10" t="s">
        <v>248</v>
      </c>
      <c r="J165" s="7" t="s">
        <v>249</v>
      </c>
      <c r="K165" s="4">
        <v>5</v>
      </c>
      <c r="L165" s="4">
        <v>1</v>
      </c>
      <c r="M165" s="8"/>
      <c r="N165" s="8"/>
      <c r="O165" s="8">
        <f t="shared" si="2"/>
        <v>0</v>
      </c>
    </row>
    <row r="166" spans="2:15" ht="15.75" thickBot="1" x14ac:dyDescent="0.3">
      <c r="B166" s="3">
        <v>161</v>
      </c>
      <c r="C166" s="26">
        <v>147675000019</v>
      </c>
      <c r="D166" s="4" t="s">
        <v>37</v>
      </c>
      <c r="E166" s="4" t="s">
        <v>16</v>
      </c>
      <c r="F166" s="4" t="s">
        <v>17</v>
      </c>
      <c r="G166" s="4" t="s">
        <v>173</v>
      </c>
      <c r="H166" s="9" t="s">
        <v>0</v>
      </c>
      <c r="I166" s="10" t="s">
        <v>248</v>
      </c>
      <c r="J166" s="7" t="s">
        <v>249</v>
      </c>
      <c r="K166" s="4">
        <v>5</v>
      </c>
      <c r="L166" s="4">
        <v>1</v>
      </c>
      <c r="M166" s="8"/>
      <c r="N166" s="8"/>
      <c r="O166" s="8">
        <f t="shared" si="2"/>
        <v>0</v>
      </c>
    </row>
    <row r="167" spans="2:15" ht="15.75" thickBot="1" x14ac:dyDescent="0.3">
      <c r="B167" s="3">
        <v>162</v>
      </c>
      <c r="C167" s="26">
        <v>147675000132</v>
      </c>
      <c r="D167" s="4" t="s">
        <v>174</v>
      </c>
      <c r="E167" s="4" t="s">
        <v>16</v>
      </c>
      <c r="F167" s="4" t="s">
        <v>17</v>
      </c>
      <c r="G167" s="4" t="s">
        <v>173</v>
      </c>
      <c r="H167" s="9" t="s">
        <v>0</v>
      </c>
      <c r="I167" s="10" t="s">
        <v>248</v>
      </c>
      <c r="J167" s="7" t="s">
        <v>249</v>
      </c>
      <c r="K167" s="4">
        <v>5</v>
      </c>
      <c r="L167" s="4">
        <v>1</v>
      </c>
      <c r="M167" s="8"/>
      <c r="N167" s="8"/>
      <c r="O167" s="8">
        <f t="shared" si="2"/>
        <v>0</v>
      </c>
    </row>
    <row r="168" spans="2:15" ht="15.75" thickBot="1" x14ac:dyDescent="0.3">
      <c r="B168" s="3">
        <v>163</v>
      </c>
      <c r="C168" s="26">
        <v>147692000081</v>
      </c>
      <c r="D168" s="4" t="s">
        <v>178</v>
      </c>
      <c r="E168" s="4" t="s">
        <v>16</v>
      </c>
      <c r="F168" s="4" t="s">
        <v>17</v>
      </c>
      <c r="G168" s="4" t="s">
        <v>176</v>
      </c>
      <c r="H168" s="9" t="s">
        <v>0</v>
      </c>
      <c r="I168" s="10" t="s">
        <v>248</v>
      </c>
      <c r="J168" s="7" t="s">
        <v>249</v>
      </c>
      <c r="K168" s="4">
        <v>5</v>
      </c>
      <c r="L168" s="4">
        <v>1</v>
      </c>
      <c r="M168" s="8"/>
      <c r="N168" s="8"/>
      <c r="O168" s="8">
        <f t="shared" si="2"/>
        <v>0</v>
      </c>
    </row>
    <row r="169" spans="2:15" ht="15.75" thickBot="1" x14ac:dyDescent="0.3">
      <c r="B169" s="3">
        <v>164</v>
      </c>
      <c r="C169" s="26">
        <v>147692000057</v>
      </c>
      <c r="D169" s="4" t="s">
        <v>179</v>
      </c>
      <c r="E169" s="4" t="s">
        <v>16</v>
      </c>
      <c r="F169" s="4" t="s">
        <v>17</v>
      </c>
      <c r="G169" s="4" t="s">
        <v>176</v>
      </c>
      <c r="H169" s="9" t="s">
        <v>0</v>
      </c>
      <c r="I169" s="10" t="s">
        <v>248</v>
      </c>
      <c r="J169" s="7" t="s">
        <v>249</v>
      </c>
      <c r="K169" s="4">
        <v>5</v>
      </c>
      <c r="L169" s="4">
        <v>1</v>
      </c>
      <c r="M169" s="8"/>
      <c r="N169" s="8"/>
      <c r="O169" s="8">
        <f t="shared" si="2"/>
        <v>0</v>
      </c>
    </row>
    <row r="170" spans="2:15" ht="15.75" thickBot="1" x14ac:dyDescent="0.3">
      <c r="B170" s="3">
        <v>165</v>
      </c>
      <c r="C170" s="26">
        <v>147692000561</v>
      </c>
      <c r="D170" s="4" t="s">
        <v>177</v>
      </c>
      <c r="E170" s="4" t="s">
        <v>16</v>
      </c>
      <c r="F170" s="4" t="s">
        <v>17</v>
      </c>
      <c r="G170" s="4" t="s">
        <v>176</v>
      </c>
      <c r="H170" s="9" t="s">
        <v>0</v>
      </c>
      <c r="I170" s="10" t="s">
        <v>248</v>
      </c>
      <c r="J170" s="7" t="s">
        <v>249</v>
      </c>
      <c r="K170" s="4">
        <v>5</v>
      </c>
      <c r="L170" s="4">
        <v>1</v>
      </c>
      <c r="M170" s="8"/>
      <c r="N170" s="8"/>
      <c r="O170" s="8">
        <f t="shared" si="2"/>
        <v>0</v>
      </c>
    </row>
    <row r="171" spans="2:15" ht="15.75" thickBot="1" x14ac:dyDescent="0.3">
      <c r="B171" s="3">
        <v>166</v>
      </c>
      <c r="C171" s="26">
        <v>147692000553</v>
      </c>
      <c r="D171" s="4" t="s">
        <v>175</v>
      </c>
      <c r="E171" s="4" t="s">
        <v>16</v>
      </c>
      <c r="F171" s="4" t="s">
        <v>17</v>
      </c>
      <c r="G171" s="4" t="s">
        <v>176</v>
      </c>
      <c r="H171" s="9" t="s">
        <v>0</v>
      </c>
      <c r="I171" s="10" t="s">
        <v>248</v>
      </c>
      <c r="J171" s="7" t="s">
        <v>249</v>
      </c>
      <c r="K171" s="4">
        <v>5</v>
      </c>
      <c r="L171" s="4">
        <v>1</v>
      </c>
      <c r="M171" s="8"/>
      <c r="N171" s="8"/>
      <c r="O171" s="8">
        <f t="shared" si="2"/>
        <v>0</v>
      </c>
    </row>
    <row r="172" spans="2:15" ht="15.75" thickBot="1" x14ac:dyDescent="0.3">
      <c r="B172" s="3">
        <v>167</v>
      </c>
      <c r="C172" s="26">
        <v>247703000130</v>
      </c>
      <c r="D172" s="4" t="s">
        <v>180</v>
      </c>
      <c r="E172" s="4" t="s">
        <v>16</v>
      </c>
      <c r="F172" s="4" t="s">
        <v>17</v>
      </c>
      <c r="G172" s="4" t="s">
        <v>181</v>
      </c>
      <c r="H172" s="9" t="s">
        <v>0</v>
      </c>
      <c r="I172" s="10" t="s">
        <v>248</v>
      </c>
      <c r="J172" s="7" t="s">
        <v>249</v>
      </c>
      <c r="K172" s="4">
        <v>5</v>
      </c>
      <c r="L172" s="4">
        <v>1</v>
      </c>
      <c r="M172" s="8"/>
      <c r="N172" s="8"/>
      <c r="O172" s="8">
        <f t="shared" si="2"/>
        <v>0</v>
      </c>
    </row>
    <row r="173" spans="2:15" ht="15.75" thickBot="1" x14ac:dyDescent="0.3">
      <c r="B173" s="3">
        <v>168</v>
      </c>
      <c r="C173" s="26">
        <v>147703000020</v>
      </c>
      <c r="D173" s="4" t="s">
        <v>238</v>
      </c>
      <c r="E173" s="4" t="s">
        <v>16</v>
      </c>
      <c r="F173" s="4" t="s">
        <v>17</v>
      </c>
      <c r="G173" s="4" t="s">
        <v>181</v>
      </c>
      <c r="H173" s="9" t="s">
        <v>0</v>
      </c>
      <c r="I173" s="10" t="s">
        <v>248</v>
      </c>
      <c r="J173" s="7" t="s">
        <v>249</v>
      </c>
      <c r="K173" s="4">
        <v>5</v>
      </c>
      <c r="L173" s="4">
        <v>1</v>
      </c>
      <c r="M173" s="8"/>
      <c r="N173" s="8"/>
      <c r="O173" s="8">
        <f t="shared" si="2"/>
        <v>0</v>
      </c>
    </row>
    <row r="174" spans="2:15" ht="15.75" thickBot="1" x14ac:dyDescent="0.3">
      <c r="B174" s="3">
        <v>169</v>
      </c>
      <c r="C174" s="26">
        <v>247707000657</v>
      </c>
      <c r="D174" s="4" t="s">
        <v>184</v>
      </c>
      <c r="E174" s="4" t="s">
        <v>21</v>
      </c>
      <c r="F174" s="4" t="s">
        <v>17</v>
      </c>
      <c r="G174" s="4" t="s">
        <v>183</v>
      </c>
      <c r="H174" s="9" t="s">
        <v>0</v>
      </c>
      <c r="I174" s="10" t="s">
        <v>248</v>
      </c>
      <c r="J174" s="7" t="s">
        <v>249</v>
      </c>
      <c r="K174" s="4">
        <v>5</v>
      </c>
      <c r="L174" s="4">
        <v>1</v>
      </c>
      <c r="M174" s="8"/>
      <c r="N174" s="8"/>
      <c r="O174" s="8">
        <f t="shared" si="2"/>
        <v>0</v>
      </c>
    </row>
    <row r="175" spans="2:15" ht="15.75" thickBot="1" x14ac:dyDescent="0.3">
      <c r="B175" s="3">
        <v>170</v>
      </c>
      <c r="C175" s="26">
        <v>147707001039</v>
      </c>
      <c r="D175" s="4" t="s">
        <v>185</v>
      </c>
      <c r="E175" s="4" t="s">
        <v>16</v>
      </c>
      <c r="F175" s="4" t="s">
        <v>17</v>
      </c>
      <c r="G175" s="4" t="s">
        <v>183</v>
      </c>
      <c r="H175" s="9" t="s">
        <v>0</v>
      </c>
      <c r="I175" s="10" t="s">
        <v>248</v>
      </c>
      <c r="J175" s="7" t="s">
        <v>249</v>
      </c>
      <c r="K175" s="4">
        <v>5</v>
      </c>
      <c r="L175" s="4">
        <v>1</v>
      </c>
      <c r="M175" s="8"/>
      <c r="N175" s="8"/>
      <c r="O175" s="8">
        <f t="shared" si="2"/>
        <v>0</v>
      </c>
    </row>
    <row r="176" spans="2:15" ht="15.75" thickBot="1" x14ac:dyDescent="0.3">
      <c r="B176" s="3">
        <v>171</v>
      </c>
      <c r="C176" s="26">
        <v>147707001322</v>
      </c>
      <c r="D176" s="4" t="s">
        <v>187</v>
      </c>
      <c r="E176" s="4" t="s">
        <v>16</v>
      </c>
      <c r="F176" s="4" t="s">
        <v>17</v>
      </c>
      <c r="G176" s="4" t="s">
        <v>183</v>
      </c>
      <c r="H176" s="9" t="s">
        <v>0</v>
      </c>
      <c r="I176" s="10" t="s">
        <v>248</v>
      </c>
      <c r="J176" s="7" t="s">
        <v>249</v>
      </c>
      <c r="K176" s="4">
        <v>5</v>
      </c>
      <c r="L176" s="4">
        <v>1</v>
      </c>
      <c r="M176" s="8"/>
      <c r="N176" s="8"/>
      <c r="O176" s="8">
        <f t="shared" si="2"/>
        <v>0</v>
      </c>
    </row>
    <row r="177" spans="2:15" ht="15.75" thickBot="1" x14ac:dyDescent="0.3">
      <c r="B177" s="3">
        <v>172</v>
      </c>
      <c r="C177" s="26">
        <v>147707000156</v>
      </c>
      <c r="D177" s="4" t="s">
        <v>182</v>
      </c>
      <c r="E177" s="4" t="s">
        <v>21</v>
      </c>
      <c r="F177" s="4" t="s">
        <v>17</v>
      </c>
      <c r="G177" s="4" t="s">
        <v>183</v>
      </c>
      <c r="H177" s="9" t="s">
        <v>0</v>
      </c>
      <c r="I177" s="10" t="s">
        <v>248</v>
      </c>
      <c r="J177" s="7" t="s">
        <v>249</v>
      </c>
      <c r="K177" s="4">
        <v>5</v>
      </c>
      <c r="L177" s="4">
        <v>1</v>
      </c>
      <c r="M177" s="8"/>
      <c r="N177" s="8"/>
      <c r="O177" s="8">
        <f t="shared" si="2"/>
        <v>0</v>
      </c>
    </row>
    <row r="178" spans="2:15" ht="15.75" thickBot="1" x14ac:dyDescent="0.3">
      <c r="B178" s="3">
        <v>173</v>
      </c>
      <c r="C178" s="26">
        <v>147707001781</v>
      </c>
      <c r="D178" s="4" t="s">
        <v>188</v>
      </c>
      <c r="E178" s="4" t="s">
        <v>16</v>
      </c>
      <c r="F178" s="4" t="s">
        <v>17</v>
      </c>
      <c r="G178" s="4" t="s">
        <v>183</v>
      </c>
      <c r="H178" s="9" t="s">
        <v>0</v>
      </c>
      <c r="I178" s="10" t="s">
        <v>248</v>
      </c>
      <c r="J178" s="7" t="s">
        <v>249</v>
      </c>
      <c r="K178" s="4">
        <v>5</v>
      </c>
      <c r="L178" s="4">
        <v>1</v>
      </c>
      <c r="M178" s="8"/>
      <c r="N178" s="8"/>
      <c r="O178" s="8">
        <f t="shared" si="2"/>
        <v>0</v>
      </c>
    </row>
    <row r="179" spans="2:15" ht="15.75" thickBot="1" x14ac:dyDescent="0.3">
      <c r="B179" s="3">
        <v>174</v>
      </c>
      <c r="C179" s="26">
        <v>147707001811</v>
      </c>
      <c r="D179" s="4" t="s">
        <v>190</v>
      </c>
      <c r="E179" s="4" t="s">
        <v>16</v>
      </c>
      <c r="F179" s="4" t="s">
        <v>17</v>
      </c>
      <c r="G179" s="4" t="s">
        <v>183</v>
      </c>
      <c r="H179" s="9" t="s">
        <v>0</v>
      </c>
      <c r="I179" s="10" t="s">
        <v>248</v>
      </c>
      <c r="J179" s="7" t="s">
        <v>249</v>
      </c>
      <c r="K179" s="4">
        <v>5</v>
      </c>
      <c r="L179" s="4">
        <v>1</v>
      </c>
      <c r="M179" s="8"/>
      <c r="N179" s="8"/>
      <c r="O179" s="8">
        <f t="shared" si="2"/>
        <v>0</v>
      </c>
    </row>
    <row r="180" spans="2:15" ht="15.75" thickBot="1" x14ac:dyDescent="0.3">
      <c r="B180" s="3">
        <v>175</v>
      </c>
      <c r="C180" s="26">
        <v>147707000016</v>
      </c>
      <c r="D180" s="4" t="s">
        <v>239</v>
      </c>
      <c r="E180" s="4" t="s">
        <v>16</v>
      </c>
      <c r="F180" s="4" t="s">
        <v>17</v>
      </c>
      <c r="G180" s="4" t="s">
        <v>183</v>
      </c>
      <c r="H180" s="9" t="s">
        <v>0</v>
      </c>
      <c r="I180" s="10" t="s">
        <v>248</v>
      </c>
      <c r="J180" s="7" t="s">
        <v>249</v>
      </c>
      <c r="K180" s="4">
        <v>5</v>
      </c>
      <c r="L180" s="4">
        <v>1</v>
      </c>
      <c r="M180" s="8"/>
      <c r="N180" s="8"/>
      <c r="O180" s="8">
        <f t="shared" si="2"/>
        <v>0</v>
      </c>
    </row>
    <row r="181" spans="2:15" ht="15.75" thickBot="1" x14ac:dyDescent="0.3">
      <c r="B181" s="3">
        <v>176</v>
      </c>
      <c r="C181" s="26">
        <v>147707000113</v>
      </c>
      <c r="D181" s="4" t="s">
        <v>44</v>
      </c>
      <c r="E181" s="4" t="s">
        <v>16</v>
      </c>
      <c r="F181" s="4" t="s">
        <v>17</v>
      </c>
      <c r="G181" s="4" t="s">
        <v>183</v>
      </c>
      <c r="H181" s="9" t="s">
        <v>0</v>
      </c>
      <c r="I181" s="10" t="s">
        <v>248</v>
      </c>
      <c r="J181" s="7" t="s">
        <v>249</v>
      </c>
      <c r="K181" s="4">
        <v>5</v>
      </c>
      <c r="L181" s="4">
        <v>1</v>
      </c>
      <c r="M181" s="8"/>
      <c r="N181" s="8"/>
      <c r="O181" s="8">
        <f t="shared" si="2"/>
        <v>0</v>
      </c>
    </row>
    <row r="182" spans="2:15" ht="15.75" thickBot="1" x14ac:dyDescent="0.3">
      <c r="B182" s="3">
        <v>177</v>
      </c>
      <c r="C182" s="26">
        <v>147707000105</v>
      </c>
      <c r="D182" s="4" t="s">
        <v>186</v>
      </c>
      <c r="E182" s="4" t="s">
        <v>16</v>
      </c>
      <c r="F182" s="4" t="s">
        <v>17</v>
      </c>
      <c r="G182" s="4" t="s">
        <v>183</v>
      </c>
      <c r="H182" s="9" t="s">
        <v>0</v>
      </c>
      <c r="I182" s="10" t="s">
        <v>248</v>
      </c>
      <c r="J182" s="7" t="s">
        <v>249</v>
      </c>
      <c r="K182" s="4">
        <v>5</v>
      </c>
      <c r="L182" s="4">
        <v>1</v>
      </c>
      <c r="M182" s="8"/>
      <c r="N182" s="8"/>
      <c r="O182" s="8">
        <f t="shared" si="2"/>
        <v>0</v>
      </c>
    </row>
    <row r="183" spans="2:15" ht="15.75" thickBot="1" x14ac:dyDescent="0.3">
      <c r="B183" s="3">
        <v>178</v>
      </c>
      <c r="C183" s="26">
        <v>147707001705</v>
      </c>
      <c r="D183" s="4" t="s">
        <v>189</v>
      </c>
      <c r="E183" s="4" t="s">
        <v>16</v>
      </c>
      <c r="F183" s="4" t="s">
        <v>17</v>
      </c>
      <c r="G183" s="4" t="s">
        <v>183</v>
      </c>
      <c r="H183" s="9" t="s">
        <v>0</v>
      </c>
      <c r="I183" s="10" t="s">
        <v>248</v>
      </c>
      <c r="J183" s="7" t="s">
        <v>249</v>
      </c>
      <c r="K183" s="4">
        <v>5</v>
      </c>
      <c r="L183" s="4">
        <v>1</v>
      </c>
      <c r="M183" s="8"/>
      <c r="N183" s="8"/>
      <c r="O183" s="8">
        <f t="shared" si="2"/>
        <v>0</v>
      </c>
    </row>
    <row r="184" spans="2:15" ht="15.75" thickBot="1" x14ac:dyDescent="0.3">
      <c r="B184" s="3">
        <v>179</v>
      </c>
      <c r="C184" s="26">
        <v>147707800004</v>
      </c>
      <c r="D184" s="4" t="s">
        <v>240</v>
      </c>
      <c r="E184" s="4" t="s">
        <v>16</v>
      </c>
      <c r="F184" s="4" t="s">
        <v>17</v>
      </c>
      <c r="G184" s="4" t="s">
        <v>183</v>
      </c>
      <c r="H184" s="9" t="s">
        <v>0</v>
      </c>
      <c r="I184" s="10" t="s">
        <v>248</v>
      </c>
      <c r="J184" s="7" t="s">
        <v>249</v>
      </c>
      <c r="K184" s="4">
        <v>5</v>
      </c>
      <c r="L184" s="4">
        <v>1</v>
      </c>
      <c r="M184" s="8"/>
      <c r="N184" s="8"/>
      <c r="O184" s="8">
        <f t="shared" si="2"/>
        <v>0</v>
      </c>
    </row>
    <row r="185" spans="2:15" ht="15.75" thickBot="1" x14ac:dyDescent="0.3">
      <c r="B185" s="3">
        <v>180</v>
      </c>
      <c r="C185" s="26">
        <v>247707000908</v>
      </c>
      <c r="D185" s="4" t="s">
        <v>193</v>
      </c>
      <c r="E185" s="4" t="s">
        <v>21</v>
      </c>
      <c r="F185" s="4" t="s">
        <v>17</v>
      </c>
      <c r="G185" s="4" t="s">
        <v>192</v>
      </c>
      <c r="H185" s="9" t="s">
        <v>59</v>
      </c>
      <c r="I185" s="10" t="s">
        <v>250</v>
      </c>
      <c r="J185" s="7">
        <v>4.4444444444444446E-2</v>
      </c>
      <c r="K185" s="4">
        <v>5</v>
      </c>
      <c r="L185" s="4">
        <v>1</v>
      </c>
      <c r="M185" s="8"/>
      <c r="N185" s="8"/>
      <c r="O185" s="8">
        <f t="shared" si="2"/>
        <v>0</v>
      </c>
    </row>
    <row r="186" spans="2:15" ht="15.75" thickBot="1" x14ac:dyDescent="0.3">
      <c r="B186" s="3">
        <v>181</v>
      </c>
      <c r="C186" s="26">
        <v>247720000011</v>
      </c>
      <c r="D186" s="4" t="s">
        <v>191</v>
      </c>
      <c r="E186" s="4" t="s">
        <v>21</v>
      </c>
      <c r="F186" s="4"/>
      <c r="G186" s="4" t="s">
        <v>192</v>
      </c>
      <c r="H186" s="9" t="s">
        <v>59</v>
      </c>
      <c r="I186" s="10" t="s">
        <v>250</v>
      </c>
      <c r="J186" s="7">
        <v>4.4444444444444446E-2</v>
      </c>
      <c r="K186" s="4">
        <v>5</v>
      </c>
      <c r="L186" s="4">
        <v>1</v>
      </c>
      <c r="M186" s="8"/>
      <c r="N186" s="8"/>
      <c r="O186" s="8">
        <f t="shared" si="2"/>
        <v>0</v>
      </c>
    </row>
    <row r="187" spans="2:15" ht="15.75" thickBot="1" x14ac:dyDescent="0.3">
      <c r="B187" s="3">
        <v>182</v>
      </c>
      <c r="C187" s="26">
        <v>247707001424</v>
      </c>
      <c r="D187" s="4" t="s">
        <v>194</v>
      </c>
      <c r="E187" s="4" t="s">
        <v>16</v>
      </c>
      <c r="F187" s="4"/>
      <c r="G187" s="4" t="s">
        <v>192</v>
      </c>
      <c r="H187" s="9" t="s">
        <v>0</v>
      </c>
      <c r="I187" s="10" t="s">
        <v>248</v>
      </c>
      <c r="J187" s="7" t="s">
        <v>249</v>
      </c>
      <c r="K187" s="4">
        <v>5</v>
      </c>
      <c r="L187" s="4">
        <v>1</v>
      </c>
      <c r="M187" s="8"/>
      <c r="N187" s="8"/>
      <c r="O187" s="8">
        <f t="shared" si="2"/>
        <v>0</v>
      </c>
    </row>
    <row r="188" spans="2:15" ht="15.75" thickBot="1" x14ac:dyDescent="0.3">
      <c r="B188" s="3">
        <v>183</v>
      </c>
      <c r="C188" s="26">
        <v>147745000437</v>
      </c>
      <c r="D188" s="4" t="s">
        <v>198</v>
      </c>
      <c r="E188" s="4" t="s">
        <v>16</v>
      </c>
      <c r="F188" s="4"/>
      <c r="G188" s="4" t="s">
        <v>196</v>
      </c>
      <c r="H188" s="9" t="s">
        <v>0</v>
      </c>
      <c r="I188" s="10" t="s">
        <v>248</v>
      </c>
      <c r="J188" s="7" t="s">
        <v>249</v>
      </c>
      <c r="K188" s="4">
        <v>5</v>
      </c>
      <c r="L188" s="4">
        <v>1</v>
      </c>
      <c r="M188" s="8"/>
      <c r="N188" s="8"/>
      <c r="O188" s="8">
        <f t="shared" si="2"/>
        <v>0</v>
      </c>
    </row>
    <row r="189" spans="2:15" ht="15.75" thickBot="1" x14ac:dyDescent="0.3">
      <c r="B189" s="3">
        <v>184</v>
      </c>
      <c r="C189" s="26">
        <v>247745000181</v>
      </c>
      <c r="D189" s="4" t="s">
        <v>195</v>
      </c>
      <c r="E189" s="4" t="s">
        <v>21</v>
      </c>
      <c r="F189" s="4"/>
      <c r="G189" s="4" t="s">
        <v>196</v>
      </c>
      <c r="H189" s="9" t="s">
        <v>0</v>
      </c>
      <c r="I189" s="10" t="s">
        <v>248</v>
      </c>
      <c r="J189" s="7" t="s">
        <v>249</v>
      </c>
      <c r="K189" s="4">
        <v>5</v>
      </c>
      <c r="L189" s="4">
        <v>1</v>
      </c>
      <c r="M189" s="8"/>
      <c r="N189" s="8"/>
      <c r="O189" s="8">
        <f t="shared" si="2"/>
        <v>0</v>
      </c>
    </row>
    <row r="190" spans="2:15" ht="15.75" thickBot="1" x14ac:dyDescent="0.3">
      <c r="B190" s="3">
        <v>185</v>
      </c>
      <c r="C190" s="26">
        <v>147745000046</v>
      </c>
      <c r="D190" s="4" t="s">
        <v>197</v>
      </c>
      <c r="E190" s="4" t="s">
        <v>16</v>
      </c>
      <c r="F190" s="4"/>
      <c r="G190" s="4" t="s">
        <v>196</v>
      </c>
      <c r="H190" s="9" t="s">
        <v>0</v>
      </c>
      <c r="I190" s="10" t="s">
        <v>248</v>
      </c>
      <c r="J190" s="7" t="s">
        <v>249</v>
      </c>
      <c r="K190" s="4">
        <v>5</v>
      </c>
      <c r="L190" s="4">
        <v>1</v>
      </c>
      <c r="M190" s="8"/>
      <c r="N190" s="8"/>
      <c r="O190" s="8">
        <f t="shared" si="2"/>
        <v>0</v>
      </c>
    </row>
    <row r="191" spans="2:15" ht="15.75" thickBot="1" x14ac:dyDescent="0.3">
      <c r="B191" s="3">
        <v>186</v>
      </c>
      <c r="C191" s="26">
        <v>147798000099</v>
      </c>
      <c r="D191" s="4" t="s">
        <v>203</v>
      </c>
      <c r="E191" s="4" t="s">
        <v>16</v>
      </c>
      <c r="F191" s="4"/>
      <c r="G191" s="4" t="s">
        <v>200</v>
      </c>
      <c r="H191" s="9" t="s">
        <v>0</v>
      </c>
      <c r="I191" s="10" t="s">
        <v>248</v>
      </c>
      <c r="J191" s="7" t="s">
        <v>249</v>
      </c>
      <c r="K191" s="4">
        <v>5</v>
      </c>
      <c r="L191" s="4">
        <v>1</v>
      </c>
      <c r="M191" s="8"/>
      <c r="N191" s="8"/>
      <c r="O191" s="8">
        <f t="shared" si="2"/>
        <v>0</v>
      </c>
    </row>
    <row r="192" spans="2:15" ht="15.75" thickBot="1" x14ac:dyDescent="0.3">
      <c r="B192" s="3">
        <v>187</v>
      </c>
      <c r="C192" s="26">
        <v>147798000081</v>
      </c>
      <c r="D192" s="4" t="s">
        <v>199</v>
      </c>
      <c r="E192" s="4" t="s">
        <v>16</v>
      </c>
      <c r="F192" s="4"/>
      <c r="G192" s="4" t="s">
        <v>200</v>
      </c>
      <c r="H192" s="9" t="s">
        <v>0</v>
      </c>
      <c r="I192" s="10" t="s">
        <v>248</v>
      </c>
      <c r="J192" s="7" t="s">
        <v>249</v>
      </c>
      <c r="K192" s="4">
        <v>5</v>
      </c>
      <c r="L192" s="4">
        <v>1</v>
      </c>
      <c r="M192" s="8"/>
      <c r="N192" s="8"/>
      <c r="O192" s="8">
        <f t="shared" si="2"/>
        <v>0</v>
      </c>
    </row>
    <row r="193" spans="2:15" ht="15.75" thickBot="1" x14ac:dyDescent="0.3">
      <c r="B193" s="3">
        <v>188</v>
      </c>
      <c r="C193" s="26">
        <v>147798000013</v>
      </c>
      <c r="D193" s="4" t="s">
        <v>202</v>
      </c>
      <c r="E193" s="4" t="s">
        <v>16</v>
      </c>
      <c r="F193" s="4"/>
      <c r="G193" s="4" t="s">
        <v>200</v>
      </c>
      <c r="H193" s="9" t="s">
        <v>0</v>
      </c>
      <c r="I193" s="10" t="s">
        <v>248</v>
      </c>
      <c r="J193" s="7" t="s">
        <v>249</v>
      </c>
      <c r="K193" s="4">
        <v>5</v>
      </c>
      <c r="L193" s="4">
        <v>1</v>
      </c>
      <c r="M193" s="8"/>
      <c r="N193" s="8"/>
      <c r="O193" s="8">
        <f t="shared" si="2"/>
        <v>0</v>
      </c>
    </row>
    <row r="194" spans="2:15" ht="15.75" thickBot="1" x14ac:dyDescent="0.3">
      <c r="B194" s="3">
        <v>189</v>
      </c>
      <c r="C194" s="26">
        <v>247798000557</v>
      </c>
      <c r="D194" s="4" t="s">
        <v>201</v>
      </c>
      <c r="E194" s="4" t="s">
        <v>16</v>
      </c>
      <c r="F194" s="4"/>
      <c r="G194" s="4" t="s">
        <v>200</v>
      </c>
      <c r="H194" s="9" t="s">
        <v>0</v>
      </c>
      <c r="I194" s="10" t="s">
        <v>248</v>
      </c>
      <c r="J194" s="7" t="s">
        <v>249</v>
      </c>
      <c r="K194" s="4">
        <v>5</v>
      </c>
      <c r="L194" s="4">
        <v>1</v>
      </c>
      <c r="M194" s="8"/>
      <c r="N194" s="8"/>
      <c r="O194" s="8">
        <f t="shared" si="2"/>
        <v>0</v>
      </c>
    </row>
    <row r="195" spans="2:15" ht="15.75" thickBot="1" x14ac:dyDescent="0.3">
      <c r="B195" s="3">
        <v>190</v>
      </c>
      <c r="C195" s="26">
        <v>247541000271</v>
      </c>
      <c r="D195" s="4" t="s">
        <v>241</v>
      </c>
      <c r="E195" s="4" t="s">
        <v>16</v>
      </c>
      <c r="F195" s="4"/>
      <c r="G195" s="4" t="s">
        <v>205</v>
      </c>
      <c r="H195" s="9" t="s">
        <v>0</v>
      </c>
      <c r="I195" s="10" t="s">
        <v>248</v>
      </c>
      <c r="J195" s="7" t="s">
        <v>249</v>
      </c>
      <c r="K195" s="4">
        <v>5</v>
      </c>
      <c r="L195" s="4">
        <v>1</v>
      </c>
      <c r="M195" s="8"/>
      <c r="N195" s="8"/>
      <c r="O195" s="8">
        <f t="shared" si="2"/>
        <v>0</v>
      </c>
    </row>
    <row r="196" spans="2:15" ht="15.75" thickBot="1" x14ac:dyDescent="0.3">
      <c r="B196" s="3">
        <v>191</v>
      </c>
      <c r="C196" s="26">
        <v>247541000149</v>
      </c>
      <c r="D196" s="4" t="s">
        <v>204</v>
      </c>
      <c r="E196" s="4" t="s">
        <v>16</v>
      </c>
      <c r="F196" s="4"/>
      <c r="G196" s="4" t="s">
        <v>205</v>
      </c>
      <c r="H196" s="9" t="s">
        <v>0</v>
      </c>
      <c r="I196" s="10" t="s">
        <v>248</v>
      </c>
      <c r="J196" s="7" t="s">
        <v>249</v>
      </c>
      <c r="K196" s="4">
        <v>5</v>
      </c>
      <c r="L196" s="4">
        <v>1</v>
      </c>
      <c r="M196" s="8"/>
      <c r="N196" s="8"/>
      <c r="O196" s="8">
        <f t="shared" si="2"/>
        <v>0</v>
      </c>
    </row>
    <row r="197" spans="2:15" ht="15.75" thickBot="1" x14ac:dyDescent="0.3">
      <c r="B197" s="3">
        <v>192</v>
      </c>
      <c r="C197" s="26">
        <v>247541000025</v>
      </c>
      <c r="D197" s="4" t="s">
        <v>206</v>
      </c>
      <c r="E197" s="4" t="s">
        <v>16</v>
      </c>
      <c r="F197" s="4"/>
      <c r="G197" s="4" t="s">
        <v>205</v>
      </c>
      <c r="H197" s="9" t="s">
        <v>0</v>
      </c>
      <c r="I197" s="10" t="s">
        <v>248</v>
      </c>
      <c r="J197" s="7" t="s">
        <v>249</v>
      </c>
      <c r="K197" s="4">
        <v>5</v>
      </c>
      <c r="L197" s="4">
        <v>1</v>
      </c>
      <c r="M197" s="8"/>
      <c r="N197" s="8"/>
      <c r="O197" s="8">
        <f t="shared" si="2"/>
        <v>0</v>
      </c>
    </row>
    <row r="198" spans="2:15" ht="15.75" thickBot="1" x14ac:dyDescent="0.3">
      <c r="B198" s="3">
        <v>193</v>
      </c>
      <c r="C198" s="26">
        <v>247541000076</v>
      </c>
      <c r="D198" s="4" t="s">
        <v>242</v>
      </c>
      <c r="E198" s="4" t="s">
        <v>16</v>
      </c>
      <c r="F198" s="4"/>
      <c r="G198" s="4" t="s">
        <v>205</v>
      </c>
      <c r="H198" s="9" t="s">
        <v>0</v>
      </c>
      <c r="I198" s="10" t="s">
        <v>248</v>
      </c>
      <c r="J198" s="7" t="s">
        <v>249</v>
      </c>
      <c r="K198" s="4">
        <v>5</v>
      </c>
      <c r="L198" s="4">
        <v>1</v>
      </c>
      <c r="M198" s="8"/>
      <c r="N198" s="8"/>
      <c r="O198" s="8">
        <f t="shared" si="2"/>
        <v>0</v>
      </c>
    </row>
    <row r="199" spans="2:15" ht="15.75" thickBot="1" x14ac:dyDescent="0.3">
      <c r="B199" s="3">
        <v>194</v>
      </c>
      <c r="C199" s="26">
        <v>247980800020</v>
      </c>
      <c r="D199" s="4" t="s">
        <v>210</v>
      </c>
      <c r="E199" s="4" t="s">
        <v>21</v>
      </c>
      <c r="F199" s="4"/>
      <c r="G199" s="4" t="s">
        <v>208</v>
      </c>
      <c r="H199" s="9" t="s">
        <v>0</v>
      </c>
      <c r="I199" s="10" t="s">
        <v>248</v>
      </c>
      <c r="J199" s="7" t="s">
        <v>249</v>
      </c>
      <c r="K199" s="4">
        <v>5</v>
      </c>
      <c r="L199" s="4">
        <v>1</v>
      </c>
      <c r="M199" s="8"/>
      <c r="N199" s="8"/>
      <c r="O199" s="8">
        <f t="shared" ref="O199:O207" si="3">SUM(M199+(N199*K199))</f>
        <v>0</v>
      </c>
    </row>
    <row r="200" spans="2:15" ht="15.75" thickBot="1" x14ac:dyDescent="0.3">
      <c r="B200" s="3">
        <v>195</v>
      </c>
      <c r="C200" s="26">
        <v>247189001547</v>
      </c>
      <c r="D200" s="4" t="s">
        <v>207</v>
      </c>
      <c r="E200" s="4" t="s">
        <v>21</v>
      </c>
      <c r="F200" s="4"/>
      <c r="G200" s="4" t="s">
        <v>208</v>
      </c>
      <c r="H200" s="9" t="s">
        <v>0</v>
      </c>
      <c r="I200" s="10" t="s">
        <v>248</v>
      </c>
      <c r="J200" s="7" t="s">
        <v>249</v>
      </c>
      <c r="K200" s="4">
        <v>5</v>
      </c>
      <c r="L200" s="4">
        <v>1</v>
      </c>
      <c r="M200" s="8"/>
      <c r="N200" s="8"/>
      <c r="O200" s="8">
        <f t="shared" si="3"/>
        <v>0</v>
      </c>
    </row>
    <row r="201" spans="2:15" ht="15.75" thickBot="1" x14ac:dyDescent="0.3">
      <c r="B201" s="3">
        <v>196</v>
      </c>
      <c r="C201" s="26">
        <v>247189001911</v>
      </c>
      <c r="D201" s="4" t="s">
        <v>212</v>
      </c>
      <c r="E201" s="4" t="s">
        <v>21</v>
      </c>
      <c r="F201" s="4"/>
      <c r="G201" s="4" t="s">
        <v>208</v>
      </c>
      <c r="H201" s="9" t="s">
        <v>0</v>
      </c>
      <c r="I201" s="10" t="s">
        <v>248</v>
      </c>
      <c r="J201" s="7" t="s">
        <v>249</v>
      </c>
      <c r="K201" s="4">
        <v>5</v>
      </c>
      <c r="L201" s="4">
        <v>1</v>
      </c>
      <c r="M201" s="8"/>
      <c r="N201" s="8"/>
      <c r="O201" s="8">
        <f t="shared" si="3"/>
        <v>0</v>
      </c>
    </row>
    <row r="202" spans="2:15" ht="15.75" thickBot="1" x14ac:dyDescent="0.3">
      <c r="B202" s="3">
        <v>197</v>
      </c>
      <c r="C202" s="26">
        <v>247980000104</v>
      </c>
      <c r="D202" s="4" t="s">
        <v>209</v>
      </c>
      <c r="E202" s="4" t="s">
        <v>21</v>
      </c>
      <c r="F202" s="4"/>
      <c r="G202" s="4" t="s">
        <v>208</v>
      </c>
      <c r="H202" s="9" t="s">
        <v>0</v>
      </c>
      <c r="I202" s="10" t="s">
        <v>248</v>
      </c>
      <c r="J202" s="7" t="s">
        <v>249</v>
      </c>
      <c r="K202" s="4">
        <v>5</v>
      </c>
      <c r="L202" s="4">
        <v>1</v>
      </c>
      <c r="M202" s="8"/>
      <c r="N202" s="8"/>
      <c r="O202" s="8">
        <f t="shared" si="3"/>
        <v>0</v>
      </c>
    </row>
    <row r="203" spans="2:15" ht="15.75" thickBot="1" x14ac:dyDescent="0.3">
      <c r="B203" s="3">
        <v>198</v>
      </c>
      <c r="C203" s="26">
        <v>247189001008</v>
      </c>
      <c r="D203" s="4" t="s">
        <v>211</v>
      </c>
      <c r="E203" s="4" t="s">
        <v>21</v>
      </c>
      <c r="F203" s="4"/>
      <c r="G203" s="4" t="s">
        <v>208</v>
      </c>
      <c r="H203" s="9" t="s">
        <v>0</v>
      </c>
      <c r="I203" s="10" t="s">
        <v>248</v>
      </c>
      <c r="J203" s="7" t="s">
        <v>249</v>
      </c>
      <c r="K203" s="4">
        <v>5</v>
      </c>
      <c r="L203" s="4">
        <v>1</v>
      </c>
      <c r="M203" s="8"/>
      <c r="N203" s="8"/>
      <c r="O203" s="8">
        <f t="shared" si="3"/>
        <v>0</v>
      </c>
    </row>
    <row r="204" spans="2:15" ht="15.75" thickBot="1" x14ac:dyDescent="0.3">
      <c r="B204" s="3">
        <v>199</v>
      </c>
      <c r="C204" s="26">
        <v>247189000958</v>
      </c>
      <c r="D204" s="4" t="s">
        <v>243</v>
      </c>
      <c r="E204" s="4" t="s">
        <v>21</v>
      </c>
      <c r="F204" s="4"/>
      <c r="G204" s="4" t="s">
        <v>208</v>
      </c>
      <c r="H204" s="9" t="s">
        <v>0</v>
      </c>
      <c r="I204" s="10" t="s">
        <v>248</v>
      </c>
      <c r="J204" s="7" t="s">
        <v>249</v>
      </c>
      <c r="K204" s="4">
        <v>5</v>
      </c>
      <c r="L204" s="4">
        <v>1</v>
      </c>
      <c r="M204" s="8"/>
      <c r="N204" s="8"/>
      <c r="O204" s="8">
        <f t="shared" si="3"/>
        <v>0</v>
      </c>
    </row>
    <row r="205" spans="2:15" ht="15.75" thickBot="1" x14ac:dyDescent="0.3">
      <c r="B205" s="3">
        <v>200</v>
      </c>
      <c r="C205" s="26">
        <v>247189000877</v>
      </c>
      <c r="D205" s="4" t="s">
        <v>244</v>
      </c>
      <c r="E205" s="4" t="s">
        <v>21</v>
      </c>
      <c r="F205" s="4"/>
      <c r="G205" s="4" t="s">
        <v>208</v>
      </c>
      <c r="H205" s="9" t="s">
        <v>0</v>
      </c>
      <c r="I205" s="10" t="s">
        <v>248</v>
      </c>
      <c r="J205" s="7" t="s">
        <v>249</v>
      </c>
      <c r="K205" s="4">
        <v>5</v>
      </c>
      <c r="L205" s="4">
        <v>1</v>
      </c>
      <c r="M205" s="8"/>
      <c r="N205" s="8"/>
      <c r="O205" s="8">
        <f t="shared" si="3"/>
        <v>0</v>
      </c>
    </row>
    <row r="206" spans="2:15" ht="15.75" thickBot="1" x14ac:dyDescent="0.3">
      <c r="B206" s="3">
        <v>201</v>
      </c>
      <c r="C206" s="26">
        <v>247980042346</v>
      </c>
      <c r="D206" s="4" t="s">
        <v>245</v>
      </c>
      <c r="E206" s="4" t="s">
        <v>21</v>
      </c>
      <c r="F206" s="4"/>
      <c r="G206" s="4" t="s">
        <v>208</v>
      </c>
      <c r="H206" s="9" t="s">
        <v>0</v>
      </c>
      <c r="I206" s="10" t="s">
        <v>248</v>
      </c>
      <c r="J206" s="7" t="s">
        <v>249</v>
      </c>
      <c r="K206" s="4">
        <v>5</v>
      </c>
      <c r="L206" s="4">
        <v>1</v>
      </c>
      <c r="M206" s="8"/>
      <c r="N206" s="8"/>
      <c r="O206" s="8">
        <f t="shared" si="3"/>
        <v>0</v>
      </c>
    </row>
    <row r="207" spans="2:15" x14ac:dyDescent="0.25">
      <c r="B207" s="12">
        <v>202</v>
      </c>
      <c r="C207" s="26">
        <v>247189000923</v>
      </c>
      <c r="D207" s="4" t="s">
        <v>246</v>
      </c>
      <c r="E207" s="4" t="s">
        <v>21</v>
      </c>
      <c r="F207" s="4"/>
      <c r="G207" s="4" t="s">
        <v>208</v>
      </c>
      <c r="H207" s="13" t="s">
        <v>0</v>
      </c>
      <c r="I207" s="14" t="s">
        <v>248</v>
      </c>
      <c r="J207" s="15" t="s">
        <v>249</v>
      </c>
      <c r="K207" s="4">
        <v>5</v>
      </c>
      <c r="L207" s="4">
        <v>1</v>
      </c>
      <c r="M207" s="8"/>
      <c r="N207" s="8"/>
      <c r="O207" s="16">
        <f t="shared" si="3"/>
        <v>0</v>
      </c>
    </row>
    <row r="208" spans="2:15" ht="18.75" x14ac:dyDescent="0.3">
      <c r="B208" s="24" t="s">
        <v>213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17">
        <f>SUM(O6:O207)</f>
        <v>0</v>
      </c>
    </row>
  </sheetData>
  <mergeCells count="14">
    <mergeCell ref="O3:O5"/>
    <mergeCell ref="B208:N208"/>
    <mergeCell ref="H3:H5"/>
    <mergeCell ref="I3:I5"/>
    <mergeCell ref="J3:J5"/>
    <mergeCell ref="K3:K5"/>
    <mergeCell ref="M3:M5"/>
    <mergeCell ref="N3:N5"/>
    <mergeCell ref="B3:B5"/>
    <mergeCell ref="C3:C5"/>
    <mergeCell ref="D3:D5"/>
    <mergeCell ref="E3:E5"/>
    <mergeCell ref="F3:F5"/>
    <mergeCell ref="G3:G5"/>
  </mergeCells>
  <dataValidations count="22">
    <dataValidation allowBlank="1" showErrorMessage="1" promptTitle="VALOR TOTAL" prompt="DESCRIBA EL COSTO TOTAL (INSTALACIÓN + SERVICIO) ASOCIADO AL CANAL DE LA SEDE EDUCATIVA CORRESPODIENTE AL CODIGO DANE SEDE DURANTE LA VIGENCIA DEL CONTRATO" sqref="O6:O207" xr:uid="{1C2A362D-F19E-4941-AD0F-D1D760566ADC}"/>
    <dataValidation allowBlank="1" showInputMessage="1" showErrorMessage="1" promptTitle="VALOR TOTAL" prompt="COSTO TOTAL (INSTALACIÓN + SERVICIO x NÚMERO DE MESES) DURANTE LA VIGENCIA DEL CONTRATO" sqref="O3:O5" xr:uid="{B0A5BAD8-FC25-4C49-88D1-995C6B168C3B}"/>
    <dataValidation allowBlank="1" showErrorMessage="1" promptTitle="COSTO DE SERVICIO" prompt="DESCRIBA EL COSTO DEL SERVICIO MENSUAL CON IVA ASOCIADO AL CANAL DE LA SEDE EDUCATIVA CORRESPONDIENTE AL CODIGO DANE SEDE" sqref="N6:N207" xr:uid="{F3FB8B4D-14CE-49AE-A539-A3E5911DB8E3}"/>
    <dataValidation allowBlank="1" showInputMessage="1" showErrorMessage="1" promptTitle="COSTO DE SERVICIO" prompt="COSTO DEL SERVICIO MENSUAL CON IVA ASOCIADO AL CANAL" sqref="N3:N5" xr:uid="{2D088B53-A9C8-45C8-8D80-0C9C44F2530D}"/>
    <dataValidation allowBlank="1" showErrorMessage="1" promptTitle="COSTO DE INSTALACIÓN" prompt="DESCRIBA EL COSTO DE INSTALACIÓN CON IVA ASOCIADO AL CANAL DE LA SEDE EDUCATIVA CORRESPONDIENTE AL CODIGO DANE SEDE" sqref="M6:M207" xr:uid="{457A1367-7F09-4062-A931-F0A14054F2E8}"/>
    <dataValidation allowBlank="1" showInputMessage="1" showErrorMessage="1" promptTitle="COSTO DE INSTALACIÓN" prompt="COSTO DE INSTALACIÓN CON IVA ASOCIADO AL CANAL" sqref="M3:M5" xr:uid="{7C2E58DD-86B1-401A-8A14-A8203CEBC47C}"/>
    <dataValidation allowBlank="1" showErrorMessage="1" promptTitle="MESES DE SERVICIO" prompt="DESCRIBA LOS MESES DE SERVICIO CUBIERTOS PARA EL CANAL  DE LA SEDE EDUCATIVA ASOCIADA AL CODIGO DANE SEDE" sqref="K6:L207" xr:uid="{D879773C-4DBF-441D-BDD1-FFB65DC44FA0}"/>
    <dataValidation allowBlank="1" showInputMessage="1" showErrorMessage="1" promptTitle="MESES DE SERVICIO" prompt="MESES DE SERVICIO CUBIERTOS PARA EL CANAL" sqref="K3:L5" xr:uid="{62D51869-9440-4AAC-AD99-F1710BD099E9}"/>
    <dataValidation type="list" allowBlank="1" showInputMessage="1" showErrorMessage="1" promptTitle="REUSO" prompt="DESCRIBA EL REUSO DEL CANAL A SER PROVISTO EN LA SEDE EDUCATIVA ASOCIADA AL CODIGO DANE SEDE" sqref="J6:J207" xr:uid="{2E597CFB-3F55-4E2D-8959-8E6F2C4D13ED}">
      <formula1>"1:1,1:2,1:4,1:10"</formula1>
    </dataValidation>
    <dataValidation allowBlank="1" showInputMessage="1" showErrorMessage="1" promptTitle="REUSO" prompt="DESCRIBA EL REUSO DEL CANAL (1:1) - (1:2) - (1:4) - (1:10)" sqref="J3:J5" xr:uid="{9C05EEFB-8D4F-4DCA-BB9E-67FF45B886D6}"/>
    <dataValidation allowBlank="1" showInputMessage="1" showErrorMessage="1" promptTitle="ANCHO DE BANDA" prompt="ANCHO DE BANDA (Mbps)" sqref="I3:I5" xr:uid="{8DD84A2C-56AA-4C0F-B761-14DC75CFCD54}"/>
    <dataValidation allowBlank="1" showInputMessage="1" showErrorMessage="1" promptTitle="MUNICIPIO" prompt="MUNICIPIO AL CUAL PERTENCE LA SEDE EDUCATIVA" sqref="G3:G5" xr:uid="{0C4BE6FC-AEF6-41AA-9CA9-4276B35ABAF1}"/>
    <dataValidation type="list" showErrorMessage="1" errorTitle="DEPARTAMENTO" error="SELECCIONE UNA OPCIÓN VALIDA" promptTitle="DEPARTAMENTO" prompt="INCLUYA EL DEPARTAMENTO AL CUAL PERTENCE LA SEDE EDUCATIVA ASOCIADA AL CODIGO DANE" sqref="F6:F207" xr:uid="{4D943F96-9B5D-4A27-8469-E02112FE0DDE}">
      <formula1>Departamento</formula1>
    </dataValidation>
    <dataValidation type="list" allowBlank="1" showErrorMessage="1" errorTitle="ZONA (URBANA/RURAL)" error="SELECCIONE UNA OPCIÓN VALIDA" promptTitle="ZONA" prompt="SELECCIONE LA ZONA EN LA CUAL SE ENCUENTRA UBICADA LA SEDE EDUCATIVA ASOCIADA AL CODIGO DANE (URBANA /RURAL) SEGUN CORRESPONDA" sqref="E6:E207" xr:uid="{8F055D5C-90A5-43FD-91D2-450C3DE9C876}">
      <formula1>Zona</formula1>
    </dataValidation>
    <dataValidation allowBlank="1" showErrorMessage="1" promptTitle="NOMBRE SEDE EDUCATIVA" prompt="INCLUYA EL NOMBRE DE LA SEDE EDUCATIVA ASOCIADA AL CODIGO DANE" sqref="D6:D207" xr:uid="{89EF794F-0FD0-4EFD-BEDD-EE257A69FACE}"/>
    <dataValidation allowBlank="1" showInputMessage="1" showErrorMessage="1" promptTitle="NOMBRE SEDE EDUCATIVA" prompt="NOMBRE DE LA SEDE EDUCATIVA" sqref="D3:D5" xr:uid="{05621EEA-BFDB-496E-AB84-98898A47D351}"/>
    <dataValidation type="whole" allowBlank="1" showErrorMessage="1" errorTitle="CODIGO DANE SEDE" error="EL CODIGO DANE TIENE UNA LONGITUD DE 12 DIGITOS, NO DEBE CONTENER GUIONES NI CONSECUTIVOS ADICIONALES, PARA MAYOR INFORMACIÓN VERIFIQUE LA APLICACIÓN BUSCANDO COLEGIO http://sineb.mineducacion.gov.co/bcol/app_x000a__x000a_" promptTitle="CODIGO DANE SEDE" prompt="SE REQUIERE SE PRESENTE EL CODIGO DANE POR SEDE EDUCATIVA, EL CODIGO DANE DEBE CONTENER 12 DIGITOS" sqref="C6:C207" xr:uid="{9744DA30-690D-4C29-A3EE-D61C2ACEF6FA}">
      <formula1>99999999999</formula1>
      <formula2>999999999999</formula2>
    </dataValidation>
    <dataValidation allowBlank="1" showInputMessage="1" showErrorMessage="1" promptTitle="TECNOLOGÍA" prompt="TIPO DE TECNOLOGÍA DE ÚLTIMA MILLA DEL CANAL" sqref="H3:H5" xr:uid="{9358B75F-93E4-4F11-9F79-D9D2A354435E}"/>
    <dataValidation allowBlank="1" showInputMessage="1" showErrorMessage="1" promptTitle="MUNICIPIO" prompt="INCLUYA EL MUNICIPIO AL CUAL PERTENCE LA SEDE EDUCATIVA ASOCIADA AL CODIGO DANE" sqref="G6:G207" xr:uid="{14603624-FE98-4233-89F1-8EFC755B7CC1}"/>
    <dataValidation allowBlank="1" showInputMessage="1" showErrorMessage="1" promptTitle="DEPARTAMENTO" prompt="DEPARTAMENTO AL CUAL PERTENCE LA SEDE EDUCATIVA" sqref="F3:F5" xr:uid="{C70A878B-2A1E-4DEA-B9AF-CDEE06B295A7}"/>
    <dataValidation allowBlank="1" showInputMessage="1" showErrorMessage="1" promptTitle="ZONA" prompt="ZONA EN LA CUAL SE ENCUENTRA UBICADA LA SEDE EDUCATIVA (URBANA /RURAL) SEGUN CORRESPONDA" sqref="E3:E5" xr:uid="{E22BCE6A-155D-4081-8C5B-C8D208014527}"/>
    <dataValidation operator="greaterThan" allowBlank="1" showInputMessage="1" showErrorMessage="1" promptTitle="CODIGO DANE SEDE" prompt="EL CODIGO DANE DEBE CONTENER 12 DIGITOS" sqref="C3:C5" xr:uid="{CC3B1382-B7AE-45EF-8EFE-E12C70FCE203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2022-07-23T21:24:37Z</dcterms:created>
  <dcterms:modified xsi:type="dcterms:W3CDTF">2023-04-14T17:12:51Z</dcterms:modified>
</cp:coreProperties>
</file>