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ROSA ELISA GOMEZ TORO\ROSA ELISA GOMEZ TORO\d\CONTRATOS VIGENCIA 2019\19000967_H4_Manto sala radar torre Rionegro\"/>
    </mc:Choice>
  </mc:AlternateContent>
  <bookViews>
    <workbookView xWindow="-120" yWindow="-120" windowWidth="20730" windowHeight="11760" activeTab="2"/>
  </bookViews>
  <sheets>
    <sheet name="PAG 1" sheetId="1" r:id="rId1"/>
    <sheet name="PAG 2" sheetId="3" r:id="rId2"/>
    <sheet name="PAG 3" sheetId="7" r:id="rId3"/>
  </sheets>
  <definedNames>
    <definedName name="_xlnm.Print_Area" localSheetId="0">'PAG 1'!$A$1:$K$28</definedName>
    <definedName name="_xlnm.Print_Area" localSheetId="1">'PAG 2'!$A$1:$AY$18</definedName>
    <definedName name="_xlnm.Print_Area" localSheetId="2">'PAG 3'!$A$1:$J$15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8" i="3" l="1"/>
  <c r="T18" i="3"/>
  <c r="X18" i="3"/>
  <c r="AB18" i="3"/>
  <c r="AF18" i="3"/>
  <c r="AR18" i="3"/>
  <c r="H18" i="3"/>
  <c r="D18" i="3" l="1"/>
</calcChain>
</file>

<file path=xl/sharedStrings.xml><?xml version="1.0" encoding="utf-8"?>
<sst xmlns="http://schemas.openxmlformats.org/spreadsheetml/2006/main" count="200" uniqueCount="74">
  <si>
    <t>UNIDAD ADMINISTRATIVA ESPECIAL DE LA AERONAUTICA CIVIL</t>
  </si>
  <si>
    <t>OBJETO:</t>
  </si>
  <si>
    <t>RECURSOS FINANCIEROS Y PRESUPUESTO OFICIAL</t>
  </si>
  <si>
    <t>MANIFESTACIÓN DE INTERÉS PARA PARTICIPAR EN EL PROCESO</t>
  </si>
  <si>
    <t>REQUISITOS TÉCNICOS</t>
  </si>
  <si>
    <t>DOCUMENTOS DE LA PROPUESTA</t>
  </si>
  <si>
    <t>DOCUMENTO</t>
  </si>
  <si>
    <t>NÚMERO DE PROPUESTAS</t>
  </si>
  <si>
    <t>FORMATO DE PRESENTACIÓN DE LA OFERTA (FORMATO 1)</t>
  </si>
  <si>
    <t>MANIFESTACIÓN DE INTERÉS</t>
  </si>
  <si>
    <t>CERTIFICADO CUMPLIMIENTO ESPECIFICACIONES TÉCNICAS (FORMATO ANEXO No.2)</t>
  </si>
  <si>
    <t>PRESENTACIÓN DE APUS (FORMATO 18)</t>
  </si>
  <si>
    <t>PRESENTACIÓN DE FORMATO No. 6 APOYO A LA INDUSTRIA NACIONAL</t>
  </si>
  <si>
    <t>REGISTRO ÚNICO DE PROPONENTES RUP</t>
  </si>
  <si>
    <t>Cumple</t>
  </si>
  <si>
    <t xml:space="preserve">Cumple </t>
  </si>
  <si>
    <t>Cordialmente,</t>
  </si>
  <si>
    <t>Contratista Infraestructura</t>
  </si>
  <si>
    <t>Aerocivil-Regional Antioquia</t>
  </si>
  <si>
    <t xml:space="preserve">PUNTAJE TOTAL CAPACIDAD DE EQUIPOS </t>
  </si>
  <si>
    <t>PUNTAJE TOTAL EVALUACION TÉCNICA</t>
  </si>
  <si>
    <t>PUNTAJE APOYO A LA INDUSTRIA NACIONAL</t>
  </si>
  <si>
    <t xml:space="preserve"> </t>
  </si>
  <si>
    <t>para cada uno de los proponentes, procediéndose a la apertura de las propuestas  en la plataforma secop II, evidenciándose la presentación</t>
  </si>
  <si>
    <t>La Aeronáutica Civil, Regional Antioquia cubrirá los costos de la contratación a realizar con recursos correspondiente a la vigencia fiscal de 2019, de</t>
  </si>
  <si>
    <t>En la página del SECOP II se encuentra publicado el listado de los oferentes que manifestaron interés de participar en el proceso, el cual fue verificado</t>
  </si>
  <si>
    <t>al inicio de la evaluación.</t>
  </si>
  <si>
    <t>OFERENTES</t>
  </si>
  <si>
    <t>de 2019 a las 2:30 pm, por tanto se eleaboró el acta de cierre de las mismas y se constató los certificados de la respectiva documentación en el secop II</t>
  </si>
  <si>
    <t xml:space="preserve"> Cumple</t>
  </si>
  <si>
    <t>documentos que fueron el soporte para adelantar la respectiva evaluación por parte del comité técnico.</t>
  </si>
  <si>
    <t>de propuesta por parte de los siguientes oferentes:</t>
  </si>
  <si>
    <t>Arq. Douglas Sarmiento</t>
  </si>
  <si>
    <r>
      <rPr>
        <b/>
        <sz val="6"/>
        <color theme="1"/>
        <rFont val="Calibri"/>
        <family val="2"/>
        <scheme val="minor"/>
      </rPr>
      <t xml:space="preserve"> EXPERIENCIA GENERAL.</t>
    </r>
    <r>
      <rPr>
        <sz val="6"/>
        <color theme="1"/>
        <rFont val="Calibri"/>
        <family val="2"/>
        <scheme val="minor"/>
      </rPr>
      <t xml:space="preserve"> Que las actividades ejecutadas correspondan a: obras de construcción y/o ampliación y/o mantenimiento y/o conservación y/o adecuación y/o rehabilitación y/o mejoramiento y/o reforzamiento estructural de: edificaciones no residenciales. Solamente son válidos los siguientes tipos de edificaciones no residenciales: - Edificaciones educativas; Hospitales y/o clínicas; Centros comerciales; Terminales: aéreos y/o ferroviarios; Estaciones de bombero; Torres de control; Edificaciones gubernamentales. El proponente podrá acreditar la experiencia con mínimo uno (1) y máximo seis (6) contratos, los cuales serán evaluados teniendo en cuenta la tabla establecida en el numeral 3.5.7 del Pliego de Condiciones,</t>
    </r>
  </si>
  <si>
    <t>ARIETE INGENIERIA &amp; CONSTRUCCION S.A.S</t>
  </si>
  <si>
    <t>ROBINSON LEONARDO FONSECA RUBIO</t>
  </si>
  <si>
    <t>CARLOS ALBERTO GONZALEZ CAMARGO</t>
  </si>
  <si>
    <t>ROBINSON LEONARDO FONSECA</t>
  </si>
  <si>
    <t>CARLOS ALBERTO GONZALEZ</t>
  </si>
  <si>
    <t>RECHAZADA</t>
  </si>
  <si>
    <t xml:space="preserve">ADECUAR SALA RADAR ZONA SOCIAL Y SALA DE DESCANSO PERSONAL ATS EN EL AEROPUERTO JOSE MARIA CORDOVA DE RIONEGRO Y REALIZAR MANTENIMIENTO DE LA TORRE DE CONTROL RIONEGRO E INSTALACIÓN DE UN SISTEMA DE EVACUACIÓN DE EMERGENCIA (EXTERNO) Y MANTENIMIENTO DE LOS ARCOS DE INGRESO Y SALIDA EN LA VIA ENTRE LA GLORIETA Y EL AEROPUERTO JOSE MARIA CORDOVA.
</t>
  </si>
  <si>
    <t>conformidad con el certificado de disponibilidad presupuestal SIIF Nación 6119 de fecha 18 de junio de 2019, por un valor de $231.999.696.00</t>
  </si>
  <si>
    <t>SELECCIÓN ABREVIADA DE MENOR CUANTIA No. 19000967 H4</t>
  </si>
  <si>
    <t>Obra constancia que al cierre de la presentación de propuesta para la selección abreviada de Menor Cuantía No. 19000967 H4  el día 25 de julio</t>
  </si>
  <si>
    <t>Poliobras</t>
  </si>
  <si>
    <t>Alogar</t>
  </si>
  <si>
    <t xml:space="preserve">CONDEIN SAS </t>
  </si>
  <si>
    <t xml:space="preserve">GRUPO S Y C S.A.S. </t>
  </si>
  <si>
    <t>GREEN DESIGNS S.A.S</t>
  </si>
  <si>
    <t xml:space="preserve">CONSORCIO JOSÉ MARÍA CÓRDOVA </t>
  </si>
  <si>
    <t xml:space="preserve">INNOVACION COLOMBIA SAS </t>
  </si>
  <si>
    <t>CONSTRUVALORES SAS</t>
  </si>
  <si>
    <t xml:space="preserve">CONSORCIO VG </t>
  </si>
  <si>
    <t>CONSORCIO JOSÉ MARÍA CÓRDOVA</t>
  </si>
  <si>
    <t xml:space="preserve">ARIETE INGENIERIA &amp; CONSTRUCCION </t>
  </si>
  <si>
    <t xml:space="preserve">GRUPO S Y C </t>
  </si>
  <si>
    <t xml:space="preserve">INNOVACION COLOMBIA </t>
  </si>
  <si>
    <r>
      <rPr>
        <b/>
        <sz val="6"/>
        <color theme="1"/>
        <rFont val="Calibri"/>
        <family val="2"/>
        <scheme val="minor"/>
      </rPr>
      <t xml:space="preserve"> EXPERIENCIA ESPECIFICA.</t>
    </r>
    <r>
      <rPr>
        <sz val="6"/>
        <color theme="1"/>
        <rFont val="Calibri"/>
        <family val="2"/>
        <scheme val="minor"/>
      </rPr>
      <t xml:space="preserve">  El valor de uno (1) de los contratos en SMMLV debe ser igual o mayor al 50% del valor del PRESUPUESTO OFICIAL (PO) del presente Proceso de Contratación. Adicionalmente el proponente deberá acreditar mediante: certificado de obra o acta de recibo de obra o acta de liquidación, que uno de los contratos previos se haya realizado las siguientes actividades:
- SUMINISTRO E INSTALACION DE AIRE ACONDICIONADO DE 18.000 BTU O SUPERIOR
- PINTURA REFLECTIVA O EPOXICA O ESMALTE
</t>
    </r>
  </si>
  <si>
    <r>
      <rPr>
        <b/>
        <sz val="8"/>
        <color theme="1"/>
        <rFont val="Calibri"/>
        <family val="2"/>
        <scheme val="minor"/>
      </rPr>
      <t>ACTIVIDADES Y CLASIFICACIÓN SEGÚN LA UNSPSC.</t>
    </r>
    <r>
      <rPr>
        <sz val="8"/>
        <color theme="1"/>
        <rFont val="Calibri"/>
        <family val="2"/>
        <scheme val="minor"/>
      </rPr>
      <t xml:space="preserve"> El Proponente deberá tener al menos uno los siguientes códigos inscritos en el RUP:  721527, </t>
    </r>
    <r>
      <rPr>
        <b/>
        <sz val="8"/>
        <color theme="1"/>
        <rFont val="Calibri"/>
        <family val="2"/>
        <scheme val="minor"/>
      </rPr>
      <t>721015, 561015</t>
    </r>
  </si>
  <si>
    <t>PRESENTACIÓN DE OFERTA Y VALOR DEL CONTRATO (FORMULARIO No. 1)</t>
  </si>
  <si>
    <t>CONSORCIO VG, oferta rechazada, "1.15. CAUSALES DE RECHAZO item L. Que la oferta presente una diferencia mayor o igual al uno por ciento (1%), por exceso o defecto, con respecto al valor registrado en el Formulario 1– Formulario de Presupuesto Oficial luego de realizar la corrección aritmética del ofrecimiento económico en los términos descritos en la sección 4.1 del Pliego de Condiciones." adicional es artificialmente bajo.</t>
  </si>
  <si>
    <t>POLIOBRAS, CONTINUA EN EL PROCESO CON 30 PUNTOS</t>
  </si>
  <si>
    <t>ARIETE INGENIERIA &amp; CONSTRUCCION S.A.S, CONTINUA EN EL PROCESO CON 30 PUNTOS</t>
  </si>
  <si>
    <t>SEGUNDA EVALUACIÓN TÉCNICA ECONÓMICA DE LAS PROPUESTAS</t>
  </si>
  <si>
    <t>GREEN DESIGNS S.A.S, CONTINUA EN EL PROCESO CON 30 PUNTOS</t>
  </si>
  <si>
    <t>CONDEIN SAS, CONTINUA EN EL PROCESO CON 30 PUNTOS</t>
  </si>
  <si>
    <t>GRUPO S Y C S.A.S. CONTINUA EN EL PROCESO CON 30 PUNTOS</t>
  </si>
  <si>
    <t>ROBINSON LEONARDO FONSECA RUBIO, CONTINUA EN EL PROCESO CON 30 PUNTOS</t>
  </si>
  <si>
    <t>CONSORCIO JOSÉ MARÍA CÓRDOVA, CONTINUA EN EL PROCESO CON 30 PUNTOS</t>
  </si>
  <si>
    <t>CONSTRUVALORES SAS, CONTINUA EN EL PROCESO CON 30 PUNTOS</t>
  </si>
  <si>
    <t>ALOGAR, OFERTA RECHAZADA, 4.1.3. PRECIO ARTIFICIALMENTE BAJO En el evento en el que el precio de una oferta no parezca suficiente para garantizar una correcta ejecución del contrato, de acuerdo con la información recogida durante la etapa de planeación y particularmente durante el Estudio del Sector, la Entidad deberá aplicar el procedimiento descrito en el artículo 2.2.1.1.2.2.4. del Decreto 1082 de 2015 y los parámetros definidos en la Guía para el manejo de ofertas artificialmente bajas en Procesos de Contratación de Colombia Compra Eficiente.</t>
  </si>
  <si>
    <t>INNOVACION COLOMBIA SAS, NO SUBSANO LO SOLICITADO</t>
  </si>
  <si>
    <t>CARLOS ALBERTO GONZALEZ CAMARGO, OFERTA RECHAZADA, 4.1.3. PRECIO ARTIFICIALMENTE BAJO En el evento en el que el precio de una oferta no parezca suficiente para garantizar una correcta ejecución del contrato, de acuerdo con la información recogida durante la etapa de planeación y particularmente durante el Estudio del Sector, la Entidad deberá aplicar el procedimiento descrito en el artículo 2.2.1.1.2.2.4. del Decreto 1082 de 2015 y los parámetros definidos en la Guía para el manejo de ofertas artificialmente bajas en Procesos de Contratación de Colombia Compra Eficiente.</t>
  </si>
  <si>
    <t>CONCLUSIONES Y RECOMENDACIONES: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</si>
</sst>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 #,##0;[Red]\-&quot;$&quot;\ #,##0"/>
    <numFmt numFmtId="165" formatCode="_-&quot;$&quot;\ * #,##0_-;\-&quot;$&quot;\ * #,##0_-;_-&quot;$&quot;\ * &quot;-&quot;_-;_-@_-"/>
  </numFmts>
  <fonts count="10" x14ac:knownFonts="1">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sz val="6"/>
      <color theme="1"/>
      <name val="Calibri"/>
      <family val="2"/>
      <scheme val="minor"/>
    </font>
    <font>
      <b/>
      <sz val="6"/>
      <color theme="1"/>
      <name val="Calibri"/>
      <family val="2"/>
      <scheme val="minor"/>
    </font>
    <font>
      <sz val="7"/>
      <color theme="1"/>
      <name val="Calibri"/>
      <family val="2"/>
      <scheme val="minor"/>
    </font>
    <font>
      <b/>
      <sz val="12"/>
      <color theme="1"/>
      <name val="Calibri"/>
      <family val="2"/>
      <scheme val="minor"/>
    </font>
    <font>
      <sz val="11"/>
      <color theme="1"/>
      <name val="Calibri"/>
      <family val="2"/>
      <scheme val="minor"/>
    </font>
    <font>
      <sz val="9"/>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165" fontId="8" fillId="0" borderId="0" applyFont="0" applyFill="0" applyBorder="0" applyAlignment="0" applyProtection="0"/>
  </cellStyleXfs>
  <cellXfs count="69">
    <xf numFmtId="0" fontId="0" fillId="0" borderId="0" xfId="0"/>
    <xf numFmtId="0" fontId="1" fillId="0" borderId="0" xfId="0" applyFont="1"/>
    <xf numFmtId="0" fontId="0" fillId="0" borderId="0" xfId="0" applyFont="1"/>
    <xf numFmtId="0" fontId="0" fillId="0" borderId="0" xfId="0" applyFont="1" applyAlignment="1">
      <alignment wrapText="1"/>
    </xf>
    <xf numFmtId="0" fontId="0" fillId="0" borderId="0" xfId="0" applyAlignment="1">
      <alignment horizontal="left" vertical="center" wrapText="1"/>
    </xf>
    <xf numFmtId="0" fontId="0" fillId="0" borderId="0" xfId="0" applyBorder="1" applyAlignment="1">
      <alignment horizontal="left" vertical="center" wrapText="1"/>
    </xf>
    <xf numFmtId="0" fontId="9"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 fillId="0" borderId="0" xfId="0" applyFont="1" applyAlignment="1">
      <alignment horizontal="center" vertical="top" wrapText="1"/>
    </xf>
    <xf numFmtId="0" fontId="1" fillId="0" borderId="0" xfId="0" applyFont="1" applyAlignment="1">
      <alignment horizontal="center" vertical="top" wrapText="1"/>
    </xf>
    <xf numFmtId="0" fontId="0" fillId="0" borderId="0" xfId="0" applyAlignment="1">
      <alignment horizontal="left" vertical="center" wrapText="1"/>
    </xf>
    <xf numFmtId="0" fontId="0" fillId="0" borderId="0" xfId="0" applyAlignment="1">
      <alignment horizontal="left"/>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0" fillId="0" borderId="2"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0" fillId="0" borderId="1" xfId="0"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Fill="1" applyBorder="1" applyAlignment="1">
      <alignment horizontal="center" vertical="center"/>
    </xf>
    <xf numFmtId="0" fontId="2" fillId="0" borderId="2" xfId="0" applyFont="1" applyBorder="1" applyAlignment="1">
      <alignment horizontal="center"/>
    </xf>
    <xf numFmtId="0" fontId="2" fillId="0" borderId="4" xfId="0" applyFont="1" applyBorder="1" applyAlignment="1">
      <alignment horizontal="center"/>
    </xf>
    <xf numFmtId="0" fontId="2" fillId="0" borderId="3" xfId="0" applyFont="1" applyBorder="1" applyAlignment="1">
      <alignment horizontal="center"/>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165" fontId="6" fillId="0" borderId="2" xfId="1" applyNumberFormat="1" applyFont="1" applyFill="1" applyBorder="1" applyAlignment="1">
      <alignment horizontal="center" vertical="center" wrapText="1"/>
    </xf>
    <xf numFmtId="165" fontId="6" fillId="0" borderId="4" xfId="1" applyNumberFormat="1" applyFont="1" applyFill="1" applyBorder="1" applyAlignment="1">
      <alignment horizontal="center" vertical="center" wrapText="1"/>
    </xf>
    <xf numFmtId="165" fontId="6" fillId="0" borderId="3" xfId="1" applyNumberFormat="1" applyFont="1" applyFill="1" applyBorder="1" applyAlignment="1">
      <alignment horizontal="center" vertical="center" wrapText="1"/>
    </xf>
    <xf numFmtId="0" fontId="0" fillId="0" borderId="2" xfId="0" applyBorder="1" applyAlignment="1">
      <alignment horizontal="left" wrapText="1"/>
    </xf>
    <xf numFmtId="0" fontId="0" fillId="0" borderId="3" xfId="0"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164" fontId="6" fillId="0" borderId="2" xfId="0" applyNumberFormat="1" applyFont="1" applyFill="1" applyBorder="1" applyAlignment="1">
      <alignment horizontal="center" vertical="center" wrapText="1"/>
    </xf>
    <xf numFmtId="164" fontId="6" fillId="0" borderId="4" xfId="0" applyNumberFormat="1" applyFont="1" applyFill="1" applyBorder="1" applyAlignment="1">
      <alignment horizontal="center" vertical="center" wrapText="1"/>
    </xf>
    <xf numFmtId="164" fontId="6" fillId="0" borderId="3"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7" fillId="0" borderId="1"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center" vertical="center"/>
    </xf>
    <xf numFmtId="0" fontId="0" fillId="0" borderId="2" xfId="0" applyBorder="1" applyAlignment="1">
      <alignment horizontal="left"/>
    </xf>
    <xf numFmtId="0" fontId="0" fillId="0" borderId="3" xfId="0" applyBorder="1" applyAlignment="1">
      <alignment horizontal="left"/>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6" fillId="0" borderId="1" xfId="0" applyFont="1" applyBorder="1" applyAlignment="1">
      <alignment horizontal="center" vertical="center" wrapText="1"/>
    </xf>
    <xf numFmtId="0" fontId="0" fillId="0" borderId="1" xfId="0" applyBorder="1" applyAlignment="1">
      <alignment horizontal="center"/>
    </xf>
    <xf numFmtId="165" fontId="6" fillId="0" borderId="2" xfId="1" applyNumberFormat="1" applyFont="1" applyBorder="1" applyAlignment="1">
      <alignment horizontal="center" vertical="center" wrapText="1"/>
    </xf>
    <xf numFmtId="165" fontId="6" fillId="0" borderId="4" xfId="1" applyNumberFormat="1" applyFont="1" applyBorder="1" applyAlignment="1">
      <alignment horizontal="center" vertical="center" wrapText="1"/>
    </xf>
    <xf numFmtId="165" fontId="6" fillId="0" borderId="3" xfId="1" applyNumberFormat="1" applyFont="1" applyBorder="1" applyAlignment="1">
      <alignment horizontal="center" vertical="center" wrapText="1"/>
    </xf>
    <xf numFmtId="0" fontId="0" fillId="0" borderId="1" xfId="0" applyBorder="1" applyAlignment="1">
      <alignment horizontal="center" vertical="top" wrapText="1"/>
    </xf>
    <xf numFmtId="0" fontId="9" fillId="0" borderId="1" xfId="0" applyFont="1" applyBorder="1" applyAlignment="1">
      <alignment horizontal="center" vertical="top" wrapText="1"/>
    </xf>
    <xf numFmtId="0" fontId="0" fillId="0" borderId="1" xfId="0" applyFill="1" applyBorder="1" applyAlignment="1">
      <alignment horizontal="center" vertical="top" wrapText="1"/>
    </xf>
    <xf numFmtId="0" fontId="1" fillId="0" borderId="0" xfId="0" applyFont="1" applyAlignment="1">
      <alignment horizontal="center" wrapText="1"/>
    </xf>
    <xf numFmtId="0" fontId="0" fillId="0" borderId="1" xfId="0" applyFont="1" applyBorder="1" applyAlignment="1">
      <alignment horizontal="center" vertical="top"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78662</xdr:colOff>
      <xdr:row>8</xdr:row>
      <xdr:rowOff>45584</xdr:rowOff>
    </xdr:from>
    <xdr:to>
      <xdr:col>3</xdr:col>
      <xdr:colOff>24847</xdr:colOff>
      <xdr:row>10</xdr:row>
      <xdr:rowOff>182217</xdr:rowOff>
    </xdr:to>
    <xdr:pic>
      <xdr:nvPicPr>
        <xdr:cNvPr id="2" name="1 Imagen">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662" y="4186888"/>
          <a:ext cx="3151555" cy="5176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3"/>
  <sheetViews>
    <sheetView view="pageBreakPreview" topLeftCell="A10" zoomScale="130" zoomScaleNormal="100" zoomScaleSheetLayoutView="130" workbookViewId="0">
      <selection activeCell="E9" sqref="E9"/>
    </sheetView>
  </sheetViews>
  <sheetFormatPr baseColWidth="10" defaultRowHeight="15" x14ac:dyDescent="0.25"/>
  <cols>
    <col min="3" max="3" width="12.5703125" customWidth="1"/>
    <col min="6" max="6" width="13.28515625" customWidth="1"/>
    <col min="9" max="10" width="12.140625" customWidth="1"/>
    <col min="11" max="11" width="21" customWidth="1"/>
  </cols>
  <sheetData>
    <row r="2" spans="1:11" x14ac:dyDescent="0.25">
      <c r="C2" s="1" t="s">
        <v>0</v>
      </c>
    </row>
    <row r="4" spans="1:11" x14ac:dyDescent="0.25">
      <c r="C4" s="1" t="s">
        <v>42</v>
      </c>
    </row>
    <row r="6" spans="1:11" ht="15" customHeight="1" x14ac:dyDescent="0.25">
      <c r="A6" s="1" t="s">
        <v>1</v>
      </c>
      <c r="B6" s="9" t="s">
        <v>40</v>
      </c>
      <c r="C6" s="9"/>
      <c r="D6" s="9"/>
      <c r="E6" s="9"/>
      <c r="F6" s="9"/>
      <c r="G6" s="9"/>
      <c r="H6" s="9"/>
      <c r="I6" s="9"/>
      <c r="J6" s="9"/>
      <c r="K6" s="9"/>
    </row>
    <row r="7" spans="1:11" ht="30" customHeight="1" x14ac:dyDescent="0.25">
      <c r="B7" s="9"/>
      <c r="C7" s="9"/>
      <c r="D7" s="9"/>
      <c r="E7" s="9"/>
      <c r="F7" s="9"/>
      <c r="G7" s="9"/>
      <c r="H7" s="9"/>
      <c r="I7" s="9"/>
      <c r="J7" s="9"/>
      <c r="K7" s="9"/>
    </row>
    <row r="8" spans="1:11" ht="12" customHeight="1" x14ac:dyDescent="0.25">
      <c r="B8" s="8"/>
      <c r="C8" s="8"/>
      <c r="D8" s="8"/>
      <c r="E8" s="8"/>
      <c r="F8" s="8"/>
      <c r="G8" s="8"/>
      <c r="H8" s="8"/>
      <c r="I8" s="8"/>
      <c r="J8" s="8"/>
      <c r="K8" s="8"/>
    </row>
    <row r="9" spans="1:11" x14ac:dyDescent="0.25">
      <c r="C9" s="1" t="s">
        <v>63</v>
      </c>
    </row>
    <row r="11" spans="1:11" x14ac:dyDescent="0.25">
      <c r="A11" t="s">
        <v>43</v>
      </c>
    </row>
    <row r="12" spans="1:11" x14ac:dyDescent="0.25">
      <c r="A12" t="s">
        <v>28</v>
      </c>
    </row>
    <row r="13" spans="1:11" x14ac:dyDescent="0.25">
      <c r="A13" t="s">
        <v>23</v>
      </c>
    </row>
    <row r="14" spans="1:11" ht="29.25" customHeight="1" x14ac:dyDescent="0.25">
      <c r="A14" s="10" t="s">
        <v>31</v>
      </c>
      <c r="B14" s="10"/>
      <c r="C14" s="10"/>
      <c r="D14" s="10"/>
      <c r="E14" s="10"/>
      <c r="F14" s="10"/>
      <c r="G14" s="10"/>
      <c r="H14" s="10"/>
      <c r="I14" s="10"/>
      <c r="J14" s="10"/>
      <c r="K14" s="10"/>
    </row>
    <row r="15" spans="1:11" ht="24.75" customHeight="1" x14ac:dyDescent="0.25">
      <c r="A15" s="12" t="s">
        <v>34</v>
      </c>
      <c r="B15" s="13"/>
      <c r="C15" s="14" t="s">
        <v>44</v>
      </c>
      <c r="D15" s="15"/>
      <c r="E15" s="12" t="s">
        <v>45</v>
      </c>
      <c r="F15" s="13"/>
      <c r="G15" s="12" t="s">
        <v>46</v>
      </c>
      <c r="H15" s="13"/>
      <c r="I15" s="14" t="s">
        <v>47</v>
      </c>
      <c r="J15" s="15"/>
      <c r="K15" s="6" t="s">
        <v>35</v>
      </c>
    </row>
    <row r="16" spans="1:11" ht="27" customHeight="1" x14ac:dyDescent="0.25">
      <c r="A16" s="12" t="s">
        <v>48</v>
      </c>
      <c r="B16" s="13"/>
      <c r="C16" s="14" t="s">
        <v>49</v>
      </c>
      <c r="D16" s="15"/>
      <c r="E16" s="12" t="s">
        <v>50</v>
      </c>
      <c r="F16" s="13"/>
      <c r="G16" s="12" t="s">
        <v>36</v>
      </c>
      <c r="H16" s="13"/>
      <c r="I16" s="14" t="s">
        <v>51</v>
      </c>
      <c r="J16" s="15"/>
      <c r="K16" s="7" t="s">
        <v>52</v>
      </c>
    </row>
    <row r="17" spans="1:11" x14ac:dyDescent="0.25">
      <c r="A17" s="4"/>
      <c r="B17" s="4"/>
      <c r="C17" s="4"/>
      <c r="D17" s="4"/>
      <c r="E17" s="4"/>
      <c r="F17" s="4"/>
      <c r="G17" s="4"/>
      <c r="H17" s="4"/>
      <c r="I17" s="4"/>
      <c r="J17" s="5"/>
      <c r="K17" s="5"/>
    </row>
    <row r="18" spans="1:11" x14ac:dyDescent="0.25">
      <c r="A18" s="11" t="s">
        <v>30</v>
      </c>
      <c r="B18" s="11"/>
      <c r="C18" s="11"/>
      <c r="D18" s="11"/>
      <c r="E18" s="11"/>
      <c r="F18" s="11"/>
      <c r="G18" s="11"/>
      <c r="H18" s="11"/>
      <c r="I18" s="11"/>
    </row>
    <row r="19" spans="1:11" x14ac:dyDescent="0.25">
      <c r="A19" s="1" t="s">
        <v>2</v>
      </c>
    </row>
    <row r="21" spans="1:11" x14ac:dyDescent="0.25">
      <c r="A21" t="s">
        <v>24</v>
      </c>
    </row>
    <row r="22" spans="1:11" x14ac:dyDescent="0.25">
      <c r="A22" s="2" t="s">
        <v>41</v>
      </c>
    </row>
    <row r="23" spans="1:11" ht="15" customHeight="1" x14ac:dyDescent="0.25"/>
    <row r="24" spans="1:11" x14ac:dyDescent="0.25">
      <c r="A24" s="1" t="s">
        <v>3</v>
      </c>
    </row>
    <row r="26" spans="1:11" x14ac:dyDescent="0.25">
      <c r="A26" t="s">
        <v>25</v>
      </c>
    </row>
    <row r="27" spans="1:11" x14ac:dyDescent="0.25">
      <c r="A27" t="s">
        <v>26</v>
      </c>
    </row>
    <row r="31" spans="1:11" ht="1.5" customHeight="1" x14ac:dyDescent="0.25"/>
    <row r="32" spans="1:11"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sheetData>
  <mergeCells count="13">
    <mergeCell ref="B6:K7"/>
    <mergeCell ref="A14:K14"/>
    <mergeCell ref="A18:I18"/>
    <mergeCell ref="A16:B16"/>
    <mergeCell ref="A15:B15"/>
    <mergeCell ref="C15:D15"/>
    <mergeCell ref="E15:F15"/>
    <mergeCell ref="G15:H15"/>
    <mergeCell ref="I15:J15"/>
    <mergeCell ref="C16:D16"/>
    <mergeCell ref="E16:F16"/>
    <mergeCell ref="G16:H16"/>
    <mergeCell ref="I16:J16"/>
  </mergeCells>
  <pageMargins left="0.70866141732283472" right="0.70866141732283472" top="0.74803149606299213" bottom="0.74803149606299213" header="0.31496062992125984" footer="0.31496062992125984"/>
  <pageSetup scale="8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8"/>
  <sheetViews>
    <sheetView view="pageBreakPreview" topLeftCell="D1" zoomScale="130" zoomScaleNormal="100" zoomScaleSheetLayoutView="130" workbookViewId="0">
      <selection activeCell="T9" sqref="T9:W9"/>
    </sheetView>
  </sheetViews>
  <sheetFormatPr baseColWidth="10" defaultRowHeight="15" x14ac:dyDescent="0.25"/>
  <cols>
    <col min="1" max="1" width="1.7109375" customWidth="1"/>
    <col min="2" max="2" width="11.7109375" customWidth="1"/>
    <col min="3" max="3" width="28.42578125" customWidth="1"/>
    <col min="4" max="5" width="2.140625" customWidth="1"/>
    <col min="6" max="6" width="3.85546875" customWidth="1"/>
    <col min="7" max="7" width="3" customWidth="1"/>
    <col min="8" max="8" width="2.140625" customWidth="1"/>
    <col min="9" max="9" width="1.7109375" customWidth="1"/>
    <col min="10" max="10" width="2.140625" customWidth="1"/>
    <col min="11" max="11" width="2.85546875" customWidth="1"/>
    <col min="12" max="14" width="2.140625" customWidth="1"/>
    <col min="15" max="15" width="2.42578125" customWidth="1"/>
    <col min="16" max="27" width="2.140625" customWidth="1"/>
    <col min="28" max="28" width="3" customWidth="1"/>
    <col min="29" max="29" width="2.140625" customWidth="1"/>
    <col min="30" max="30" width="2.85546875" customWidth="1"/>
    <col min="31" max="31" width="1.5703125" customWidth="1"/>
    <col min="32" max="38" width="2.140625" customWidth="1"/>
    <col min="39" max="39" width="2.85546875" customWidth="1"/>
    <col min="40" max="41" width="2.140625" customWidth="1"/>
    <col min="42" max="42" width="2.85546875" customWidth="1"/>
    <col min="43" max="43" width="3.5703125" customWidth="1"/>
    <col min="44" max="45" width="2.140625" customWidth="1"/>
    <col min="46" max="46" width="2.85546875" customWidth="1"/>
    <col min="47" max="47" width="4" customWidth="1"/>
    <col min="48" max="49" width="2.140625" customWidth="1"/>
    <col min="50" max="51" width="2.85546875" customWidth="1"/>
  </cols>
  <sheetData>
    <row r="1" spans="1:51" x14ac:dyDescent="0.25">
      <c r="B1" s="1"/>
      <c r="D1" s="1"/>
      <c r="E1" s="1" t="s">
        <v>4</v>
      </c>
      <c r="L1" s="1"/>
      <c r="M1" s="1"/>
      <c r="T1" s="1"/>
      <c r="U1" s="1"/>
      <c r="AB1" s="1"/>
      <c r="AC1" s="1"/>
      <c r="AJ1" s="1"/>
      <c r="AK1" s="1"/>
      <c r="AR1" s="1"/>
      <c r="AS1" s="1"/>
    </row>
    <row r="2" spans="1:51" x14ac:dyDescent="0.25">
      <c r="C2" s="1"/>
      <c r="E2" s="1" t="s">
        <v>5</v>
      </c>
      <c r="U2" s="1"/>
      <c r="AK2" s="1"/>
    </row>
    <row r="3" spans="1:51" x14ac:dyDescent="0.25">
      <c r="B3" s="29" t="s">
        <v>6</v>
      </c>
      <c r="C3" s="29"/>
      <c r="D3" s="22" t="s">
        <v>27</v>
      </c>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row>
    <row r="4" spans="1:51" ht="37.5" customHeight="1" x14ac:dyDescent="0.25">
      <c r="B4" s="29"/>
      <c r="C4" s="29"/>
      <c r="D4" s="34" t="s">
        <v>54</v>
      </c>
      <c r="E4" s="35"/>
      <c r="F4" s="35"/>
      <c r="G4" s="36"/>
      <c r="H4" s="16" t="s">
        <v>44</v>
      </c>
      <c r="I4" s="16"/>
      <c r="J4" s="16"/>
      <c r="K4" s="16"/>
      <c r="L4" s="16" t="s">
        <v>45</v>
      </c>
      <c r="M4" s="16"/>
      <c r="N4" s="16"/>
      <c r="O4" s="16"/>
      <c r="P4" s="16" t="s">
        <v>46</v>
      </c>
      <c r="Q4" s="16"/>
      <c r="R4" s="16"/>
      <c r="S4" s="16"/>
      <c r="T4" s="16" t="s">
        <v>55</v>
      </c>
      <c r="U4" s="16"/>
      <c r="V4" s="16"/>
      <c r="W4" s="16"/>
      <c r="X4" s="16" t="s">
        <v>37</v>
      </c>
      <c r="Y4" s="16"/>
      <c r="Z4" s="16"/>
      <c r="AA4" s="16"/>
      <c r="AB4" s="16" t="s">
        <v>48</v>
      </c>
      <c r="AC4" s="16"/>
      <c r="AD4" s="16"/>
      <c r="AE4" s="16"/>
      <c r="AF4" s="16" t="s">
        <v>53</v>
      </c>
      <c r="AG4" s="16"/>
      <c r="AH4" s="16"/>
      <c r="AI4" s="16"/>
      <c r="AJ4" s="16" t="s">
        <v>56</v>
      </c>
      <c r="AK4" s="16"/>
      <c r="AL4" s="16"/>
      <c r="AM4" s="16"/>
      <c r="AN4" s="16" t="s">
        <v>38</v>
      </c>
      <c r="AO4" s="16"/>
      <c r="AP4" s="16"/>
      <c r="AQ4" s="16"/>
      <c r="AR4" s="59" t="s">
        <v>51</v>
      </c>
      <c r="AS4" s="59"/>
      <c r="AT4" s="59"/>
      <c r="AU4" s="59"/>
      <c r="AV4" s="59" t="s">
        <v>52</v>
      </c>
      <c r="AW4" s="59"/>
      <c r="AX4" s="59"/>
      <c r="AY4" s="59"/>
    </row>
    <row r="5" spans="1:51" x14ac:dyDescent="0.25">
      <c r="B5" s="40" t="s">
        <v>7</v>
      </c>
      <c r="C5" s="41"/>
      <c r="D5" s="31">
        <v>1</v>
      </c>
      <c r="E5" s="32"/>
      <c r="F5" s="32"/>
      <c r="G5" s="33"/>
      <c r="H5" s="17">
        <v>2</v>
      </c>
      <c r="I5" s="17"/>
      <c r="J5" s="17"/>
      <c r="K5" s="17"/>
      <c r="L5" s="17">
        <v>3</v>
      </c>
      <c r="M5" s="17"/>
      <c r="N5" s="17"/>
      <c r="O5" s="17"/>
      <c r="P5" s="17">
        <v>4</v>
      </c>
      <c r="Q5" s="17"/>
      <c r="R5" s="17"/>
      <c r="S5" s="17"/>
      <c r="T5" s="17">
        <v>5</v>
      </c>
      <c r="U5" s="17"/>
      <c r="V5" s="17"/>
      <c r="W5" s="17"/>
      <c r="X5" s="17">
        <v>6</v>
      </c>
      <c r="Y5" s="17"/>
      <c r="Z5" s="17"/>
      <c r="AA5" s="17"/>
      <c r="AB5" s="17">
        <v>7</v>
      </c>
      <c r="AC5" s="17"/>
      <c r="AD5" s="17"/>
      <c r="AE5" s="17"/>
      <c r="AF5" s="17">
        <v>8</v>
      </c>
      <c r="AG5" s="17"/>
      <c r="AH5" s="17"/>
      <c r="AI5" s="17"/>
      <c r="AJ5" s="17">
        <v>9</v>
      </c>
      <c r="AK5" s="17"/>
      <c r="AL5" s="17"/>
      <c r="AM5" s="17"/>
      <c r="AN5" s="17">
        <v>10</v>
      </c>
      <c r="AO5" s="17"/>
      <c r="AP5" s="17"/>
      <c r="AQ5" s="17"/>
      <c r="AR5" s="17">
        <v>11</v>
      </c>
      <c r="AS5" s="17"/>
      <c r="AT5" s="17"/>
      <c r="AU5" s="17"/>
      <c r="AV5" s="17">
        <v>12</v>
      </c>
      <c r="AW5" s="17"/>
      <c r="AX5" s="17"/>
      <c r="AY5" s="17"/>
    </row>
    <row r="6" spans="1:51" ht="30.75" customHeight="1" x14ac:dyDescent="0.25">
      <c r="B6" s="40" t="s">
        <v>8</v>
      </c>
      <c r="C6" s="41"/>
      <c r="D6" s="19" t="s">
        <v>15</v>
      </c>
      <c r="E6" s="20"/>
      <c r="F6" s="20"/>
      <c r="G6" s="21"/>
      <c r="H6" s="26" t="s">
        <v>14</v>
      </c>
      <c r="I6" s="27"/>
      <c r="J6" s="27"/>
      <c r="K6" s="28"/>
      <c r="L6" s="18" t="s">
        <v>39</v>
      </c>
      <c r="M6" s="18"/>
      <c r="N6" s="18"/>
      <c r="O6" s="18"/>
      <c r="P6" s="19" t="s">
        <v>15</v>
      </c>
      <c r="Q6" s="20"/>
      <c r="R6" s="20"/>
      <c r="S6" s="21"/>
      <c r="T6" s="19" t="s">
        <v>15</v>
      </c>
      <c r="U6" s="20"/>
      <c r="V6" s="20"/>
      <c r="W6" s="21"/>
      <c r="X6" s="19" t="s">
        <v>15</v>
      </c>
      <c r="Y6" s="20"/>
      <c r="Z6" s="20"/>
      <c r="AA6" s="21"/>
      <c r="AB6" s="19" t="s">
        <v>15</v>
      </c>
      <c r="AC6" s="20"/>
      <c r="AD6" s="20"/>
      <c r="AE6" s="21"/>
      <c r="AF6" s="26" t="s">
        <v>14</v>
      </c>
      <c r="AG6" s="27"/>
      <c r="AH6" s="27"/>
      <c r="AI6" s="28"/>
      <c r="AJ6" s="18" t="s">
        <v>39</v>
      </c>
      <c r="AK6" s="18"/>
      <c r="AL6" s="18"/>
      <c r="AM6" s="18"/>
      <c r="AN6" s="18" t="s">
        <v>39</v>
      </c>
      <c r="AO6" s="18"/>
      <c r="AP6" s="18"/>
      <c r="AQ6" s="18"/>
      <c r="AR6" s="26" t="s">
        <v>14</v>
      </c>
      <c r="AS6" s="27"/>
      <c r="AT6" s="27"/>
      <c r="AU6" s="28"/>
      <c r="AV6" s="18" t="s">
        <v>39</v>
      </c>
      <c r="AW6" s="18"/>
      <c r="AX6" s="18"/>
      <c r="AY6" s="18"/>
    </row>
    <row r="7" spans="1:51" x14ac:dyDescent="0.25">
      <c r="B7" s="40" t="s">
        <v>9</v>
      </c>
      <c r="C7" s="41"/>
      <c r="D7" s="19" t="s">
        <v>14</v>
      </c>
      <c r="E7" s="20"/>
      <c r="F7" s="20"/>
      <c r="G7" s="21"/>
      <c r="H7" s="26" t="s">
        <v>14</v>
      </c>
      <c r="I7" s="27"/>
      <c r="J7" s="27"/>
      <c r="K7" s="28"/>
      <c r="L7" s="18" t="s">
        <v>39</v>
      </c>
      <c r="M7" s="18"/>
      <c r="N7" s="18"/>
      <c r="O7" s="18"/>
      <c r="P7" s="26" t="s">
        <v>14</v>
      </c>
      <c r="Q7" s="27"/>
      <c r="R7" s="27"/>
      <c r="S7" s="28"/>
      <c r="T7" s="26" t="s">
        <v>14</v>
      </c>
      <c r="U7" s="27"/>
      <c r="V7" s="27"/>
      <c r="W7" s="28"/>
      <c r="X7" s="26" t="s">
        <v>14</v>
      </c>
      <c r="Y7" s="27"/>
      <c r="Z7" s="27"/>
      <c r="AA7" s="28"/>
      <c r="AB7" s="26" t="s">
        <v>14</v>
      </c>
      <c r="AC7" s="27"/>
      <c r="AD7" s="27"/>
      <c r="AE7" s="28"/>
      <c r="AF7" s="26" t="s">
        <v>14</v>
      </c>
      <c r="AG7" s="27"/>
      <c r="AH7" s="27"/>
      <c r="AI7" s="28"/>
      <c r="AJ7" s="18" t="s">
        <v>39</v>
      </c>
      <c r="AK7" s="18"/>
      <c r="AL7" s="18"/>
      <c r="AM7" s="18"/>
      <c r="AN7" s="18" t="s">
        <v>39</v>
      </c>
      <c r="AO7" s="18"/>
      <c r="AP7" s="18"/>
      <c r="AQ7" s="18"/>
      <c r="AR7" s="26" t="s">
        <v>14</v>
      </c>
      <c r="AS7" s="27"/>
      <c r="AT7" s="27"/>
      <c r="AU7" s="28"/>
      <c r="AV7" s="18" t="s">
        <v>39</v>
      </c>
      <c r="AW7" s="18"/>
      <c r="AX7" s="18"/>
      <c r="AY7" s="18"/>
    </row>
    <row r="8" spans="1:51" ht="47.25" customHeight="1" x14ac:dyDescent="0.25">
      <c r="B8" s="40" t="s">
        <v>10</v>
      </c>
      <c r="C8" s="41"/>
      <c r="D8" s="19" t="s">
        <v>14</v>
      </c>
      <c r="E8" s="20"/>
      <c r="F8" s="20"/>
      <c r="G8" s="21"/>
      <c r="H8" s="26" t="s">
        <v>14</v>
      </c>
      <c r="I8" s="27"/>
      <c r="J8" s="27"/>
      <c r="K8" s="28"/>
      <c r="L8" s="18" t="s">
        <v>39</v>
      </c>
      <c r="M8" s="18"/>
      <c r="N8" s="18"/>
      <c r="O8" s="18"/>
      <c r="P8" s="19" t="s">
        <v>15</v>
      </c>
      <c r="Q8" s="20"/>
      <c r="R8" s="20"/>
      <c r="S8" s="21"/>
      <c r="T8" s="19" t="s">
        <v>15</v>
      </c>
      <c r="U8" s="20"/>
      <c r="V8" s="20"/>
      <c r="W8" s="21"/>
      <c r="X8" s="19" t="s">
        <v>15</v>
      </c>
      <c r="Y8" s="20"/>
      <c r="Z8" s="20"/>
      <c r="AA8" s="21"/>
      <c r="AB8" s="19" t="s">
        <v>15</v>
      </c>
      <c r="AC8" s="20"/>
      <c r="AD8" s="20"/>
      <c r="AE8" s="21"/>
      <c r="AF8" s="26" t="s">
        <v>14</v>
      </c>
      <c r="AG8" s="27"/>
      <c r="AH8" s="27"/>
      <c r="AI8" s="28"/>
      <c r="AJ8" s="18" t="s">
        <v>39</v>
      </c>
      <c r="AK8" s="18"/>
      <c r="AL8" s="18"/>
      <c r="AM8" s="18"/>
      <c r="AN8" s="18" t="s">
        <v>39</v>
      </c>
      <c r="AO8" s="18"/>
      <c r="AP8" s="18"/>
      <c r="AQ8" s="18"/>
      <c r="AR8" s="26" t="s">
        <v>14</v>
      </c>
      <c r="AS8" s="27"/>
      <c r="AT8" s="27"/>
      <c r="AU8" s="28"/>
      <c r="AV8" s="18" t="s">
        <v>39</v>
      </c>
      <c r="AW8" s="18"/>
      <c r="AX8" s="18"/>
      <c r="AY8" s="18"/>
    </row>
    <row r="9" spans="1:51" ht="51" customHeight="1" x14ac:dyDescent="0.25">
      <c r="B9" s="40" t="s">
        <v>59</v>
      </c>
      <c r="C9" s="41"/>
      <c r="D9" s="44">
        <v>226696619</v>
      </c>
      <c r="E9" s="45"/>
      <c r="F9" s="45"/>
      <c r="G9" s="46"/>
      <c r="H9" s="37">
        <v>229677643</v>
      </c>
      <c r="I9" s="38"/>
      <c r="J9" s="38"/>
      <c r="K9" s="39"/>
      <c r="L9" s="18" t="s">
        <v>39</v>
      </c>
      <c r="M9" s="18"/>
      <c r="N9" s="18"/>
      <c r="O9" s="18"/>
      <c r="P9" s="37">
        <v>221997465</v>
      </c>
      <c r="Q9" s="38"/>
      <c r="R9" s="38"/>
      <c r="S9" s="39"/>
      <c r="T9" s="37">
        <v>227678668</v>
      </c>
      <c r="U9" s="38"/>
      <c r="V9" s="38"/>
      <c r="W9" s="39"/>
      <c r="X9" s="37">
        <v>226979789</v>
      </c>
      <c r="Y9" s="38"/>
      <c r="Z9" s="38"/>
      <c r="AA9" s="39"/>
      <c r="AB9" s="37">
        <v>229946821</v>
      </c>
      <c r="AC9" s="38"/>
      <c r="AD9" s="38"/>
      <c r="AE9" s="39"/>
      <c r="AF9" s="37">
        <v>226732700</v>
      </c>
      <c r="AG9" s="38"/>
      <c r="AH9" s="38"/>
      <c r="AI9" s="39"/>
      <c r="AJ9" s="18" t="s">
        <v>39</v>
      </c>
      <c r="AK9" s="18"/>
      <c r="AL9" s="18"/>
      <c r="AM9" s="18"/>
      <c r="AN9" s="18" t="s">
        <v>39</v>
      </c>
      <c r="AO9" s="18"/>
      <c r="AP9" s="18"/>
      <c r="AQ9" s="18"/>
      <c r="AR9" s="61">
        <v>226962791</v>
      </c>
      <c r="AS9" s="62"/>
      <c r="AT9" s="62"/>
      <c r="AU9" s="63"/>
      <c r="AV9" s="18" t="s">
        <v>39</v>
      </c>
      <c r="AW9" s="18"/>
      <c r="AX9" s="18"/>
      <c r="AY9" s="18"/>
    </row>
    <row r="10" spans="1:51" ht="35.25" customHeight="1" x14ac:dyDescent="0.25">
      <c r="B10" s="40" t="s">
        <v>11</v>
      </c>
      <c r="C10" s="41"/>
      <c r="D10" s="19" t="s">
        <v>14</v>
      </c>
      <c r="E10" s="20"/>
      <c r="F10" s="20"/>
      <c r="G10" s="21"/>
      <c r="H10" s="19" t="s">
        <v>14</v>
      </c>
      <c r="I10" s="20"/>
      <c r="J10" s="20"/>
      <c r="K10" s="21"/>
      <c r="L10" s="18" t="s">
        <v>39</v>
      </c>
      <c r="M10" s="18"/>
      <c r="N10" s="18"/>
      <c r="O10" s="18"/>
      <c r="P10" s="26" t="s">
        <v>14</v>
      </c>
      <c r="Q10" s="27"/>
      <c r="R10" s="27"/>
      <c r="S10" s="28"/>
      <c r="T10" s="26" t="s">
        <v>14</v>
      </c>
      <c r="U10" s="27"/>
      <c r="V10" s="27"/>
      <c r="W10" s="28"/>
      <c r="X10" s="26" t="s">
        <v>14</v>
      </c>
      <c r="Y10" s="27"/>
      <c r="Z10" s="27"/>
      <c r="AA10" s="28"/>
      <c r="AB10" s="26" t="s">
        <v>14</v>
      </c>
      <c r="AC10" s="27"/>
      <c r="AD10" s="27"/>
      <c r="AE10" s="28"/>
      <c r="AF10" s="26" t="s">
        <v>14</v>
      </c>
      <c r="AG10" s="27"/>
      <c r="AH10" s="27"/>
      <c r="AI10" s="28"/>
      <c r="AJ10" s="18" t="s">
        <v>39</v>
      </c>
      <c r="AK10" s="18"/>
      <c r="AL10" s="18"/>
      <c r="AM10" s="18"/>
      <c r="AN10" s="18" t="s">
        <v>39</v>
      </c>
      <c r="AO10" s="18"/>
      <c r="AP10" s="18"/>
      <c r="AQ10" s="18"/>
      <c r="AR10" s="26" t="s">
        <v>14</v>
      </c>
      <c r="AS10" s="27"/>
      <c r="AT10" s="27"/>
      <c r="AU10" s="28"/>
      <c r="AV10" s="18" t="s">
        <v>39</v>
      </c>
      <c r="AW10" s="18"/>
      <c r="AX10" s="18"/>
      <c r="AY10" s="18"/>
    </row>
    <row r="11" spans="1:51" ht="35.25" customHeight="1" x14ac:dyDescent="0.25">
      <c r="B11" s="40" t="s">
        <v>12</v>
      </c>
      <c r="C11" s="41"/>
      <c r="D11" s="19" t="s">
        <v>14</v>
      </c>
      <c r="E11" s="20"/>
      <c r="F11" s="20"/>
      <c r="G11" s="21"/>
      <c r="H11" s="19" t="s">
        <v>14</v>
      </c>
      <c r="I11" s="20"/>
      <c r="J11" s="20"/>
      <c r="K11" s="21"/>
      <c r="L11" s="18" t="s">
        <v>39</v>
      </c>
      <c r="M11" s="18"/>
      <c r="N11" s="18"/>
      <c r="O11" s="18"/>
      <c r="P11" s="26" t="s">
        <v>14</v>
      </c>
      <c r="Q11" s="27"/>
      <c r="R11" s="27"/>
      <c r="S11" s="28"/>
      <c r="T11" s="26" t="s">
        <v>14</v>
      </c>
      <c r="U11" s="27"/>
      <c r="V11" s="27"/>
      <c r="W11" s="28"/>
      <c r="X11" s="26" t="s">
        <v>14</v>
      </c>
      <c r="Y11" s="27"/>
      <c r="Z11" s="27"/>
      <c r="AA11" s="28"/>
      <c r="AB11" s="26" t="s">
        <v>14</v>
      </c>
      <c r="AC11" s="27"/>
      <c r="AD11" s="27"/>
      <c r="AE11" s="28"/>
      <c r="AF11" s="26" t="s">
        <v>14</v>
      </c>
      <c r="AG11" s="27"/>
      <c r="AH11" s="27"/>
      <c r="AI11" s="28"/>
      <c r="AJ11" s="18" t="s">
        <v>39</v>
      </c>
      <c r="AK11" s="18"/>
      <c r="AL11" s="18"/>
      <c r="AM11" s="18"/>
      <c r="AN11" s="18" t="s">
        <v>39</v>
      </c>
      <c r="AO11" s="18"/>
      <c r="AP11" s="18"/>
      <c r="AQ11" s="18"/>
      <c r="AR11" s="26" t="s">
        <v>14</v>
      </c>
      <c r="AS11" s="27"/>
      <c r="AT11" s="27"/>
      <c r="AU11" s="28"/>
      <c r="AV11" s="18" t="s">
        <v>39</v>
      </c>
      <c r="AW11" s="18"/>
      <c r="AX11" s="18"/>
      <c r="AY11" s="18"/>
    </row>
    <row r="12" spans="1:51" ht="15" customHeight="1" x14ac:dyDescent="0.25">
      <c r="B12" s="53" t="s">
        <v>13</v>
      </c>
      <c r="C12" s="54"/>
      <c r="D12" s="19" t="s">
        <v>15</v>
      </c>
      <c r="E12" s="20"/>
      <c r="F12" s="20"/>
      <c r="G12" s="21"/>
      <c r="H12" s="19" t="s">
        <v>15</v>
      </c>
      <c r="I12" s="20"/>
      <c r="J12" s="20"/>
      <c r="K12" s="21"/>
      <c r="L12" s="18" t="s">
        <v>39</v>
      </c>
      <c r="M12" s="18"/>
      <c r="N12" s="18"/>
      <c r="O12" s="18"/>
      <c r="P12" s="26" t="s">
        <v>14</v>
      </c>
      <c r="Q12" s="27"/>
      <c r="R12" s="27"/>
      <c r="S12" s="28"/>
      <c r="T12" s="26" t="s">
        <v>14</v>
      </c>
      <c r="U12" s="27"/>
      <c r="V12" s="27"/>
      <c r="W12" s="28"/>
      <c r="X12" s="26" t="s">
        <v>14</v>
      </c>
      <c r="Y12" s="27"/>
      <c r="Z12" s="27"/>
      <c r="AA12" s="28"/>
      <c r="AB12" s="26" t="s">
        <v>14</v>
      </c>
      <c r="AC12" s="27"/>
      <c r="AD12" s="27"/>
      <c r="AE12" s="28"/>
      <c r="AF12" s="26" t="s">
        <v>14</v>
      </c>
      <c r="AG12" s="27"/>
      <c r="AH12" s="27"/>
      <c r="AI12" s="28"/>
      <c r="AJ12" s="18" t="s">
        <v>39</v>
      </c>
      <c r="AK12" s="18"/>
      <c r="AL12" s="18"/>
      <c r="AM12" s="18"/>
      <c r="AN12" s="18" t="s">
        <v>39</v>
      </c>
      <c r="AO12" s="18"/>
      <c r="AP12" s="18"/>
      <c r="AQ12" s="18"/>
      <c r="AR12" s="26" t="s">
        <v>14</v>
      </c>
      <c r="AS12" s="27"/>
      <c r="AT12" s="27"/>
      <c r="AU12" s="28"/>
      <c r="AV12" s="18" t="s">
        <v>39</v>
      </c>
      <c r="AW12" s="18"/>
      <c r="AX12" s="18"/>
      <c r="AY12" s="18"/>
    </row>
    <row r="13" spans="1:51" ht="35.25" customHeight="1" x14ac:dyDescent="0.25">
      <c r="B13" s="42" t="s">
        <v>58</v>
      </c>
      <c r="C13" s="43"/>
      <c r="D13" s="19" t="s">
        <v>15</v>
      </c>
      <c r="E13" s="20"/>
      <c r="F13" s="20"/>
      <c r="G13" s="21"/>
      <c r="H13" s="19" t="s">
        <v>15</v>
      </c>
      <c r="I13" s="20"/>
      <c r="J13" s="20"/>
      <c r="K13" s="21"/>
      <c r="L13" s="18" t="s">
        <v>39</v>
      </c>
      <c r="M13" s="18"/>
      <c r="N13" s="18"/>
      <c r="O13" s="18"/>
      <c r="P13" s="26" t="s">
        <v>14</v>
      </c>
      <c r="Q13" s="27"/>
      <c r="R13" s="27"/>
      <c r="S13" s="28"/>
      <c r="T13" s="26" t="s">
        <v>14</v>
      </c>
      <c r="U13" s="27"/>
      <c r="V13" s="27"/>
      <c r="W13" s="28"/>
      <c r="X13" s="26" t="s">
        <v>14</v>
      </c>
      <c r="Y13" s="27"/>
      <c r="Z13" s="27"/>
      <c r="AA13" s="28"/>
      <c r="AB13" s="26" t="s">
        <v>14</v>
      </c>
      <c r="AC13" s="27"/>
      <c r="AD13" s="27"/>
      <c r="AE13" s="28"/>
      <c r="AF13" s="26" t="s">
        <v>14</v>
      </c>
      <c r="AG13" s="27"/>
      <c r="AH13" s="27"/>
      <c r="AI13" s="28"/>
      <c r="AJ13" s="18" t="s">
        <v>39</v>
      </c>
      <c r="AK13" s="18"/>
      <c r="AL13" s="18"/>
      <c r="AM13" s="18"/>
      <c r="AN13" s="18" t="s">
        <v>39</v>
      </c>
      <c r="AO13" s="18"/>
      <c r="AP13" s="18"/>
      <c r="AQ13" s="18"/>
      <c r="AR13" s="26" t="s">
        <v>14</v>
      </c>
      <c r="AS13" s="27"/>
      <c r="AT13" s="27"/>
      <c r="AU13" s="28"/>
      <c r="AV13" s="18" t="s">
        <v>39</v>
      </c>
      <c r="AW13" s="18"/>
      <c r="AX13" s="18"/>
      <c r="AY13" s="18"/>
    </row>
    <row r="14" spans="1:51" ht="91.5" customHeight="1" x14ac:dyDescent="0.25">
      <c r="B14" s="55" t="s">
        <v>33</v>
      </c>
      <c r="C14" s="56"/>
      <c r="D14" s="47" t="s">
        <v>29</v>
      </c>
      <c r="E14" s="48"/>
      <c r="F14" s="48"/>
      <c r="G14" s="49"/>
      <c r="H14" s="47" t="s">
        <v>29</v>
      </c>
      <c r="I14" s="48"/>
      <c r="J14" s="48"/>
      <c r="K14" s="49"/>
      <c r="L14" s="18" t="s">
        <v>39</v>
      </c>
      <c r="M14" s="18"/>
      <c r="N14" s="18"/>
      <c r="O14" s="18"/>
      <c r="P14" s="26" t="s">
        <v>14</v>
      </c>
      <c r="Q14" s="27"/>
      <c r="R14" s="27"/>
      <c r="S14" s="28"/>
      <c r="T14" s="26" t="s">
        <v>14</v>
      </c>
      <c r="U14" s="27"/>
      <c r="V14" s="27"/>
      <c r="W14" s="28"/>
      <c r="X14" s="26" t="s">
        <v>14</v>
      </c>
      <c r="Y14" s="27"/>
      <c r="Z14" s="27"/>
      <c r="AA14" s="28"/>
      <c r="AB14" s="26" t="s">
        <v>14</v>
      </c>
      <c r="AC14" s="27"/>
      <c r="AD14" s="27"/>
      <c r="AE14" s="28"/>
      <c r="AF14" s="26" t="s">
        <v>14</v>
      </c>
      <c r="AG14" s="27"/>
      <c r="AH14" s="27"/>
      <c r="AI14" s="28"/>
      <c r="AJ14" s="18" t="s">
        <v>39</v>
      </c>
      <c r="AK14" s="18"/>
      <c r="AL14" s="18"/>
      <c r="AM14" s="18"/>
      <c r="AN14" s="18" t="s">
        <v>39</v>
      </c>
      <c r="AO14" s="18"/>
      <c r="AP14" s="18"/>
      <c r="AQ14" s="18"/>
      <c r="AR14" s="26" t="s">
        <v>14</v>
      </c>
      <c r="AS14" s="27"/>
      <c r="AT14" s="27"/>
      <c r="AU14" s="28"/>
      <c r="AV14" s="18" t="s">
        <v>39</v>
      </c>
      <c r="AW14" s="18"/>
      <c r="AX14" s="18"/>
      <c r="AY14" s="18"/>
    </row>
    <row r="15" spans="1:51" ht="81" customHeight="1" x14ac:dyDescent="0.25">
      <c r="B15" s="57" t="s">
        <v>57</v>
      </c>
      <c r="C15" s="58"/>
      <c r="D15" s="47" t="s">
        <v>29</v>
      </c>
      <c r="E15" s="48"/>
      <c r="F15" s="48"/>
      <c r="G15" s="49"/>
      <c r="H15" s="47" t="s">
        <v>29</v>
      </c>
      <c r="I15" s="48"/>
      <c r="J15" s="48"/>
      <c r="K15" s="49"/>
      <c r="L15" s="18" t="s">
        <v>39</v>
      </c>
      <c r="M15" s="18"/>
      <c r="N15" s="18"/>
      <c r="O15" s="18"/>
      <c r="P15" s="26" t="s">
        <v>14</v>
      </c>
      <c r="Q15" s="27"/>
      <c r="R15" s="27"/>
      <c r="S15" s="28"/>
      <c r="T15" s="26" t="s">
        <v>14</v>
      </c>
      <c r="U15" s="27"/>
      <c r="V15" s="27"/>
      <c r="W15" s="28"/>
      <c r="X15" s="26" t="s">
        <v>14</v>
      </c>
      <c r="Y15" s="27"/>
      <c r="Z15" s="27"/>
      <c r="AA15" s="28"/>
      <c r="AB15" s="26" t="s">
        <v>14</v>
      </c>
      <c r="AC15" s="27"/>
      <c r="AD15" s="27"/>
      <c r="AE15" s="28"/>
      <c r="AF15" s="26" t="s">
        <v>14</v>
      </c>
      <c r="AG15" s="27"/>
      <c r="AH15" s="27"/>
      <c r="AI15" s="28"/>
      <c r="AJ15" s="18" t="s">
        <v>39</v>
      </c>
      <c r="AK15" s="18"/>
      <c r="AL15" s="18"/>
      <c r="AM15" s="18"/>
      <c r="AN15" s="18" t="s">
        <v>39</v>
      </c>
      <c r="AO15" s="18"/>
      <c r="AP15" s="18"/>
      <c r="AQ15" s="18"/>
      <c r="AR15" s="26" t="s">
        <v>14</v>
      </c>
      <c r="AS15" s="27"/>
      <c r="AT15" s="27"/>
      <c r="AU15" s="28"/>
      <c r="AV15" s="18" t="s">
        <v>39</v>
      </c>
      <c r="AW15" s="18"/>
      <c r="AX15" s="18"/>
      <c r="AY15" s="18"/>
    </row>
    <row r="16" spans="1:51" x14ac:dyDescent="0.25">
      <c r="A16" s="51" t="s">
        <v>19</v>
      </c>
      <c r="B16" s="51"/>
      <c r="C16" s="52"/>
      <c r="D16" s="30">
        <v>20</v>
      </c>
      <c r="E16" s="30"/>
      <c r="F16" s="30"/>
      <c r="G16" s="30"/>
      <c r="H16" s="30">
        <v>20</v>
      </c>
      <c r="I16" s="30"/>
      <c r="J16" s="30"/>
      <c r="K16" s="30"/>
      <c r="L16" s="18" t="s">
        <v>39</v>
      </c>
      <c r="M16" s="18"/>
      <c r="N16" s="18"/>
      <c r="O16" s="18"/>
      <c r="P16" s="22">
        <v>20</v>
      </c>
      <c r="Q16" s="23"/>
      <c r="R16" s="23"/>
      <c r="S16" s="24"/>
      <c r="T16" s="25">
        <v>20</v>
      </c>
      <c r="U16" s="25"/>
      <c r="V16" s="25"/>
      <c r="W16" s="25"/>
      <c r="X16" s="60">
        <v>20</v>
      </c>
      <c r="Y16" s="60"/>
      <c r="Z16" s="60"/>
      <c r="AA16" s="60"/>
      <c r="AB16" s="25">
        <v>20</v>
      </c>
      <c r="AC16" s="25"/>
      <c r="AD16" s="25"/>
      <c r="AE16" s="25"/>
      <c r="AF16" s="25">
        <v>20</v>
      </c>
      <c r="AG16" s="25"/>
      <c r="AH16" s="25"/>
      <c r="AI16" s="25"/>
      <c r="AJ16" s="18" t="s">
        <v>39</v>
      </c>
      <c r="AK16" s="18"/>
      <c r="AL16" s="18"/>
      <c r="AM16" s="18"/>
      <c r="AN16" s="18" t="s">
        <v>39</v>
      </c>
      <c r="AO16" s="18"/>
      <c r="AP16" s="18"/>
      <c r="AQ16" s="18"/>
      <c r="AR16" s="25">
        <v>20</v>
      </c>
      <c r="AS16" s="25"/>
      <c r="AT16" s="25"/>
      <c r="AU16" s="25"/>
      <c r="AV16" s="18" t="s">
        <v>39</v>
      </c>
      <c r="AW16" s="18"/>
      <c r="AX16" s="18"/>
      <c r="AY16" s="18"/>
    </row>
    <row r="17" spans="1:51" x14ac:dyDescent="0.25">
      <c r="A17" s="51" t="s">
        <v>21</v>
      </c>
      <c r="B17" s="51"/>
      <c r="C17" s="51"/>
      <c r="D17" s="30">
        <v>10</v>
      </c>
      <c r="E17" s="30"/>
      <c r="F17" s="30"/>
      <c r="G17" s="30"/>
      <c r="H17" s="30">
        <v>10</v>
      </c>
      <c r="I17" s="30"/>
      <c r="J17" s="30"/>
      <c r="K17" s="30"/>
      <c r="L17" s="18" t="s">
        <v>39</v>
      </c>
      <c r="M17" s="18"/>
      <c r="N17" s="18"/>
      <c r="O17" s="18"/>
      <c r="P17" s="22">
        <v>10</v>
      </c>
      <c r="Q17" s="23"/>
      <c r="R17" s="23"/>
      <c r="S17" s="24"/>
      <c r="T17" s="25">
        <v>10</v>
      </c>
      <c r="U17" s="25"/>
      <c r="V17" s="25"/>
      <c r="W17" s="25"/>
      <c r="X17" s="60">
        <v>10</v>
      </c>
      <c r="Y17" s="60"/>
      <c r="Z17" s="60"/>
      <c r="AA17" s="60"/>
      <c r="AB17" s="25">
        <v>10</v>
      </c>
      <c r="AC17" s="25"/>
      <c r="AD17" s="25"/>
      <c r="AE17" s="25"/>
      <c r="AF17" s="25">
        <v>10</v>
      </c>
      <c r="AG17" s="25"/>
      <c r="AH17" s="25"/>
      <c r="AI17" s="25"/>
      <c r="AJ17" s="18" t="s">
        <v>39</v>
      </c>
      <c r="AK17" s="18"/>
      <c r="AL17" s="18"/>
      <c r="AM17" s="18"/>
      <c r="AN17" s="18" t="s">
        <v>39</v>
      </c>
      <c r="AO17" s="18"/>
      <c r="AP17" s="18"/>
      <c r="AQ17" s="18"/>
      <c r="AR17" s="25">
        <v>10</v>
      </c>
      <c r="AS17" s="25"/>
      <c r="AT17" s="25"/>
      <c r="AU17" s="25"/>
      <c r="AV17" s="18" t="s">
        <v>39</v>
      </c>
      <c r="AW17" s="18"/>
      <c r="AX17" s="18"/>
      <c r="AY17" s="18"/>
    </row>
    <row r="18" spans="1:51" ht="15.75" x14ac:dyDescent="0.25">
      <c r="A18" s="50" t="s">
        <v>20</v>
      </c>
      <c r="B18" s="50"/>
      <c r="C18" s="50"/>
      <c r="D18" s="25">
        <f>SUM(D16+D17)</f>
        <v>30</v>
      </c>
      <c r="E18" s="25"/>
      <c r="F18" s="25"/>
      <c r="G18" s="25"/>
      <c r="H18" s="25">
        <f>SUM(H16+H17)</f>
        <v>30</v>
      </c>
      <c r="I18" s="25"/>
      <c r="J18" s="25"/>
      <c r="K18" s="25"/>
      <c r="L18" s="18" t="s">
        <v>39</v>
      </c>
      <c r="M18" s="18"/>
      <c r="N18" s="18"/>
      <c r="O18" s="18"/>
      <c r="P18" s="25">
        <f t="shared" ref="P18" si="0">SUM(P16+P17)</f>
        <v>30</v>
      </c>
      <c r="Q18" s="25"/>
      <c r="R18" s="25"/>
      <c r="S18" s="25"/>
      <c r="T18" s="25">
        <f t="shared" ref="T18" si="1">SUM(T16+T17)</f>
        <v>30</v>
      </c>
      <c r="U18" s="25"/>
      <c r="V18" s="25"/>
      <c r="W18" s="25"/>
      <c r="X18" s="25">
        <f t="shared" ref="X18" si="2">SUM(X16+X17)</f>
        <v>30</v>
      </c>
      <c r="Y18" s="25"/>
      <c r="Z18" s="25"/>
      <c r="AA18" s="25"/>
      <c r="AB18" s="25">
        <f t="shared" ref="AB18" si="3">SUM(AB16+AB17)</f>
        <v>30</v>
      </c>
      <c r="AC18" s="25"/>
      <c r="AD18" s="25"/>
      <c r="AE18" s="25"/>
      <c r="AF18" s="25">
        <f t="shared" ref="AF18" si="4">SUM(AF16+AF17)</f>
        <v>30</v>
      </c>
      <c r="AG18" s="25"/>
      <c r="AH18" s="25"/>
      <c r="AI18" s="25"/>
      <c r="AJ18" s="18" t="s">
        <v>39</v>
      </c>
      <c r="AK18" s="18"/>
      <c r="AL18" s="18"/>
      <c r="AM18" s="18"/>
      <c r="AN18" s="18" t="s">
        <v>39</v>
      </c>
      <c r="AO18" s="18"/>
      <c r="AP18" s="18"/>
      <c r="AQ18" s="18"/>
      <c r="AR18" s="25">
        <f t="shared" ref="AR18" si="5">SUM(AR16+AR17)</f>
        <v>30</v>
      </c>
      <c r="AS18" s="25"/>
      <c r="AT18" s="25"/>
      <c r="AU18" s="25"/>
      <c r="AV18" s="18" t="s">
        <v>39</v>
      </c>
      <c r="AW18" s="18"/>
      <c r="AX18" s="18"/>
      <c r="AY18" s="18"/>
    </row>
  </sheetData>
  <mergeCells count="196">
    <mergeCell ref="D3:AY3"/>
    <mergeCell ref="AJ17:AM17"/>
    <mergeCell ref="AN17:AQ17"/>
    <mergeCell ref="AR17:AU17"/>
    <mergeCell ref="AV17:AY17"/>
    <mergeCell ref="AJ18:AM18"/>
    <mergeCell ref="AN18:AQ18"/>
    <mergeCell ref="AR18:AU18"/>
    <mergeCell ref="AV18:AY18"/>
    <mergeCell ref="AJ16:AM16"/>
    <mergeCell ref="AN16:AQ16"/>
    <mergeCell ref="AR16:AU16"/>
    <mergeCell ref="AV16:AY16"/>
    <mergeCell ref="AV14:AY14"/>
    <mergeCell ref="AJ15:AM15"/>
    <mergeCell ref="AN15:AQ15"/>
    <mergeCell ref="AR15:AU15"/>
    <mergeCell ref="AV15:AY15"/>
    <mergeCell ref="AJ12:AM12"/>
    <mergeCell ref="AN12:AQ12"/>
    <mergeCell ref="AR12:AU12"/>
    <mergeCell ref="AV12:AY12"/>
    <mergeCell ref="AJ13:AM13"/>
    <mergeCell ref="AN13:AQ13"/>
    <mergeCell ref="AV13:AY13"/>
    <mergeCell ref="AV11:AY11"/>
    <mergeCell ref="AJ9:AM9"/>
    <mergeCell ref="AN9:AQ9"/>
    <mergeCell ref="AR9:AU9"/>
    <mergeCell ref="AV9:AY9"/>
    <mergeCell ref="AJ10:AM10"/>
    <mergeCell ref="AN10:AQ10"/>
    <mergeCell ref="AR10:AU10"/>
    <mergeCell ref="AV10:AY10"/>
    <mergeCell ref="AV7:AY7"/>
    <mergeCell ref="AJ8:AM8"/>
    <mergeCell ref="AN8:AQ8"/>
    <mergeCell ref="AR8:AU8"/>
    <mergeCell ref="AV8:AY8"/>
    <mergeCell ref="AJ5:AM5"/>
    <mergeCell ref="AN5:AQ5"/>
    <mergeCell ref="AR5:AU5"/>
    <mergeCell ref="AV5:AY5"/>
    <mergeCell ref="AJ6:AM6"/>
    <mergeCell ref="AN6:AQ6"/>
    <mergeCell ref="AR6:AU6"/>
    <mergeCell ref="AV6:AY6"/>
    <mergeCell ref="AV4:AY4"/>
    <mergeCell ref="T18:W18"/>
    <mergeCell ref="X18:AA18"/>
    <mergeCell ref="AB18:AE18"/>
    <mergeCell ref="AF18:AI18"/>
    <mergeCell ref="T16:W16"/>
    <mergeCell ref="X16:AA16"/>
    <mergeCell ref="AB16:AE16"/>
    <mergeCell ref="AF16:AI16"/>
    <mergeCell ref="T17:W17"/>
    <mergeCell ref="X17:AA17"/>
    <mergeCell ref="AB17:AE17"/>
    <mergeCell ref="AF17:AI17"/>
    <mergeCell ref="T15:W15"/>
    <mergeCell ref="X15:AA15"/>
    <mergeCell ref="AB15:AE15"/>
    <mergeCell ref="AF15:AI15"/>
    <mergeCell ref="AJ7:AM7"/>
    <mergeCell ref="AN7:AQ7"/>
    <mergeCell ref="AR7:AU7"/>
    <mergeCell ref="AB14:AE14"/>
    <mergeCell ref="AF14:AI14"/>
    <mergeCell ref="T12:W12"/>
    <mergeCell ref="X12:AA12"/>
    <mergeCell ref="AJ4:AM4"/>
    <mergeCell ref="AN4:AQ4"/>
    <mergeCell ref="AR4:AU4"/>
    <mergeCell ref="AJ11:AM11"/>
    <mergeCell ref="AN11:AQ11"/>
    <mergeCell ref="AR11:AU11"/>
    <mergeCell ref="AJ14:AM14"/>
    <mergeCell ref="AN14:AQ14"/>
    <mergeCell ref="AR14:AU14"/>
    <mergeCell ref="AR13:AU13"/>
    <mergeCell ref="B15:C15"/>
    <mergeCell ref="D14:G14"/>
    <mergeCell ref="T10:W10"/>
    <mergeCell ref="X10:AA10"/>
    <mergeCell ref="AB10:AE10"/>
    <mergeCell ref="AF10:AI10"/>
    <mergeCell ref="T11:W11"/>
    <mergeCell ref="X11:AA11"/>
    <mergeCell ref="AB11:AE11"/>
    <mergeCell ref="AB12:AE12"/>
    <mergeCell ref="AF12:AI12"/>
    <mergeCell ref="T4:W4"/>
    <mergeCell ref="X4:AA4"/>
    <mergeCell ref="AB4:AE4"/>
    <mergeCell ref="AF4:AI4"/>
    <mergeCell ref="T5:W5"/>
    <mergeCell ref="X5:AA5"/>
    <mergeCell ref="AB5:AE5"/>
    <mergeCell ref="AF5:AI5"/>
    <mergeCell ref="T6:W6"/>
    <mergeCell ref="X6:AA6"/>
    <mergeCell ref="AB6:AE6"/>
    <mergeCell ref="AF6:AI6"/>
    <mergeCell ref="T7:W7"/>
    <mergeCell ref="X7:AA7"/>
    <mergeCell ref="AB7:AE7"/>
    <mergeCell ref="AF7:AI7"/>
    <mergeCell ref="A16:C16"/>
    <mergeCell ref="A17:C17"/>
    <mergeCell ref="AF11:AI11"/>
    <mergeCell ref="T8:W8"/>
    <mergeCell ref="X8:AA8"/>
    <mergeCell ref="AB8:AE8"/>
    <mergeCell ref="AF8:AI8"/>
    <mergeCell ref="T9:W9"/>
    <mergeCell ref="X9:AA9"/>
    <mergeCell ref="AB9:AE9"/>
    <mergeCell ref="AF9:AI9"/>
    <mergeCell ref="T13:W13"/>
    <mergeCell ref="X13:AA13"/>
    <mergeCell ref="AB13:AE13"/>
    <mergeCell ref="AF13:AI13"/>
    <mergeCell ref="T14:W14"/>
    <mergeCell ref="X14:AA14"/>
    <mergeCell ref="B8:C8"/>
    <mergeCell ref="B12:C12"/>
    <mergeCell ref="B14:C14"/>
    <mergeCell ref="H18:K18"/>
    <mergeCell ref="B9:C9"/>
    <mergeCell ref="D18:G18"/>
    <mergeCell ref="D9:G9"/>
    <mergeCell ref="B11:C11"/>
    <mergeCell ref="D17:G17"/>
    <mergeCell ref="P9:S9"/>
    <mergeCell ref="H14:K14"/>
    <mergeCell ref="L14:O14"/>
    <mergeCell ref="P14:S14"/>
    <mergeCell ref="D15:G15"/>
    <mergeCell ref="H15:K15"/>
    <mergeCell ref="L15:O15"/>
    <mergeCell ref="P15:S15"/>
    <mergeCell ref="D12:G12"/>
    <mergeCell ref="D13:G13"/>
    <mergeCell ref="H13:K13"/>
    <mergeCell ref="L13:O13"/>
    <mergeCell ref="P13:S13"/>
    <mergeCell ref="H11:K11"/>
    <mergeCell ref="H12:K12"/>
    <mergeCell ref="H17:K17"/>
    <mergeCell ref="H16:K16"/>
    <mergeCell ref="A18:C18"/>
    <mergeCell ref="B3:C4"/>
    <mergeCell ref="D16:G16"/>
    <mergeCell ref="L9:O9"/>
    <mergeCell ref="L4:O4"/>
    <mergeCell ref="H4:K4"/>
    <mergeCell ref="D5:G5"/>
    <mergeCell ref="D6:G6"/>
    <mergeCell ref="D7:G7"/>
    <mergeCell ref="D8:G8"/>
    <mergeCell ref="D4:G4"/>
    <mergeCell ref="D10:G10"/>
    <mergeCell ref="D11:G11"/>
    <mergeCell ref="H5:K5"/>
    <mergeCell ref="H6:K6"/>
    <mergeCell ref="H7:K7"/>
    <mergeCell ref="H8:K8"/>
    <mergeCell ref="H9:K9"/>
    <mergeCell ref="H10:K10"/>
    <mergeCell ref="L16:O16"/>
    <mergeCell ref="B5:C5"/>
    <mergeCell ref="B6:C6"/>
    <mergeCell ref="B7:C7"/>
    <mergeCell ref="B10:C10"/>
    <mergeCell ref="B13:C13"/>
    <mergeCell ref="P4:S4"/>
    <mergeCell ref="L5:O5"/>
    <mergeCell ref="P5:S5"/>
    <mergeCell ref="L6:O6"/>
    <mergeCell ref="P6:S6"/>
    <mergeCell ref="L17:O17"/>
    <mergeCell ref="P17:S17"/>
    <mergeCell ref="L18:O18"/>
    <mergeCell ref="P18:S18"/>
    <mergeCell ref="L10:O10"/>
    <mergeCell ref="P10:S10"/>
    <mergeCell ref="L11:O11"/>
    <mergeCell ref="P11:S11"/>
    <mergeCell ref="L12:O12"/>
    <mergeCell ref="P12:S12"/>
    <mergeCell ref="L7:O7"/>
    <mergeCell ref="P7:S7"/>
    <mergeCell ref="L8:O8"/>
    <mergeCell ref="P8:S8"/>
    <mergeCell ref="P16:S16"/>
  </mergeCells>
  <pageMargins left="0.70866141732283472" right="0.70866141732283472" top="0.74803149606299213" bottom="0.74803149606299213" header="0.31496062992125984" footer="0.31496062992125984"/>
  <pageSetup scale="5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zoomScale="130" zoomScaleNormal="130" zoomScaleSheetLayoutView="115" workbookViewId="0">
      <selection activeCell="A3" sqref="A3"/>
    </sheetView>
  </sheetViews>
  <sheetFormatPr baseColWidth="10" defaultRowHeight="15" x14ac:dyDescent="0.25"/>
  <cols>
    <col min="1" max="10" width="16" customWidth="1"/>
  </cols>
  <sheetData>
    <row r="1" spans="1:10" ht="6" customHeight="1" x14ac:dyDescent="0.25"/>
    <row r="2" spans="1:10" ht="26.25" customHeight="1" x14ac:dyDescent="0.25">
      <c r="A2" s="67" t="s">
        <v>73</v>
      </c>
      <c r="B2" s="67"/>
      <c r="C2" s="67"/>
      <c r="D2" s="67"/>
      <c r="E2" s="67"/>
      <c r="F2" s="67"/>
      <c r="G2" s="67"/>
      <c r="H2" s="67"/>
      <c r="I2" s="67"/>
      <c r="J2" s="67"/>
    </row>
    <row r="3" spans="1:10" x14ac:dyDescent="0.25">
      <c r="A3" s="3"/>
      <c r="B3" s="3"/>
      <c r="C3" s="3"/>
      <c r="D3" s="3"/>
      <c r="E3" s="3"/>
      <c r="F3" s="3"/>
      <c r="G3" s="3"/>
      <c r="H3" s="3"/>
      <c r="I3" s="3"/>
    </row>
    <row r="4" spans="1:10" ht="168.75" customHeight="1" x14ac:dyDescent="0.25">
      <c r="A4" s="64" t="s">
        <v>62</v>
      </c>
      <c r="B4" s="64"/>
      <c r="C4" s="64" t="s">
        <v>61</v>
      </c>
      <c r="D4" s="64"/>
      <c r="E4" s="65" t="s">
        <v>70</v>
      </c>
      <c r="F4" s="65"/>
      <c r="G4" s="68" t="s">
        <v>65</v>
      </c>
      <c r="H4" s="68"/>
      <c r="I4" s="64" t="s">
        <v>66</v>
      </c>
      <c r="J4" s="64"/>
    </row>
    <row r="5" spans="1:10" ht="183.75" customHeight="1" x14ac:dyDescent="0.25">
      <c r="A5" s="64" t="s">
        <v>67</v>
      </c>
      <c r="B5" s="64"/>
      <c r="C5" s="64" t="s">
        <v>64</v>
      </c>
      <c r="D5" s="64"/>
      <c r="E5" s="64" t="s">
        <v>68</v>
      </c>
      <c r="F5" s="64"/>
      <c r="G5" s="66" t="s">
        <v>71</v>
      </c>
      <c r="H5" s="66"/>
      <c r="I5" s="65" t="s">
        <v>72</v>
      </c>
      <c r="J5" s="65"/>
    </row>
    <row r="6" spans="1:10" ht="64.5" customHeight="1" x14ac:dyDescent="0.25">
      <c r="A6" s="64" t="s">
        <v>69</v>
      </c>
      <c r="B6" s="64"/>
      <c r="C6" s="64" t="s">
        <v>60</v>
      </c>
      <c r="D6" s="64"/>
      <c r="E6" s="64"/>
      <c r="F6" s="64"/>
      <c r="G6" s="64"/>
      <c r="H6" s="64"/>
      <c r="I6" s="65"/>
      <c r="J6" s="65"/>
    </row>
    <row r="7" spans="1:10" x14ac:dyDescent="0.25">
      <c r="J7" t="s">
        <v>22</v>
      </c>
    </row>
    <row r="8" spans="1:10" x14ac:dyDescent="0.25">
      <c r="A8" t="s">
        <v>16</v>
      </c>
    </row>
    <row r="12" spans="1:10" x14ac:dyDescent="0.25">
      <c r="A12" s="1" t="s">
        <v>32</v>
      </c>
    </row>
    <row r="13" spans="1:10" x14ac:dyDescent="0.25">
      <c r="A13" t="s">
        <v>17</v>
      </c>
    </row>
    <row r="14" spans="1:10" x14ac:dyDescent="0.25">
      <c r="A14" s="1" t="s">
        <v>18</v>
      </c>
    </row>
  </sheetData>
  <mergeCells count="14">
    <mergeCell ref="A2:J2"/>
    <mergeCell ref="A4:B4"/>
    <mergeCell ref="C4:D4"/>
    <mergeCell ref="E4:F4"/>
    <mergeCell ref="G4:H4"/>
    <mergeCell ref="I4:J4"/>
    <mergeCell ref="A6:B6"/>
    <mergeCell ref="A5:B5"/>
    <mergeCell ref="C6:H6"/>
    <mergeCell ref="I6:J6"/>
    <mergeCell ref="C5:D5"/>
    <mergeCell ref="E5:F5"/>
    <mergeCell ref="G5:H5"/>
    <mergeCell ref="I5:J5"/>
  </mergeCells>
  <pageMargins left="0.70866141732283472" right="0.70866141732283472" top="0.74803149606299213" bottom="0.74803149606299213" header="0.31496062992125984" footer="0.31496062992125984"/>
  <pageSetup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PAG 1</vt:lpstr>
      <vt:lpstr>PAG 2</vt:lpstr>
      <vt:lpstr>PAG 3</vt:lpstr>
      <vt:lpstr>'PAG 1'!Área_de_impresión</vt:lpstr>
      <vt:lpstr>'PAG 2'!Área_de_impresión</vt:lpstr>
      <vt:lpstr>'PAG 3'!Área_de_impresión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Lopez Segura</dc:creator>
  <cp:lastModifiedBy>Rosa Elisa Gomez Toro</cp:lastModifiedBy>
  <cp:lastPrinted>2019-07-19T15:06:08Z</cp:lastPrinted>
  <dcterms:created xsi:type="dcterms:W3CDTF">2018-05-15T14:58:23Z</dcterms:created>
  <dcterms:modified xsi:type="dcterms:W3CDTF">2019-08-06T16:22:03Z</dcterms:modified>
</cp:coreProperties>
</file>