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juanmanuelperezfonseca/Desktop/SILVANIA/2023/LICITACIONES/01 MI TENAMPA/"/>
    </mc:Choice>
  </mc:AlternateContent>
  <xr:revisionPtr revIDLastSave="0" documentId="13_ncr:1_{8594E52C-F05E-0749-B6BD-84054C8A32AC}" xr6:coauthVersionLast="47" xr6:coauthVersionMax="47" xr10:uidLastSave="{00000000-0000-0000-0000-000000000000}"/>
  <bookViews>
    <workbookView xWindow="0" yWindow="500" windowWidth="20500" windowHeight="10920" xr2:uid="{00000000-000D-0000-FFFF-FFFF00000000}"/>
  </bookViews>
  <sheets>
    <sheet name="5A - Capacidad técnica" sheetId="8" r:id="rId1"/>
    <sheet name="5B - Experiencia" sheetId="9" r:id="rId2"/>
    <sheet name="5C - Contratos en ejecución" sheetId="7" r:id="rId3"/>
    <sheet name="5D - Mejor Ingreso Operacional" sheetId="1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[5]!absc</definedName>
    <definedName name="aiu">[6]Presupuesto!$F$302</definedName>
    <definedName name="Alabores">'[7]Fornato 6'!$B$343:$B$2353</definedName>
    <definedName name="alc">[8]!absc</definedName>
    <definedName name="ALCANCE">#REF!</definedName>
    <definedName name="ALCANCE_1">#REF!</definedName>
    <definedName name="ALCANCE_2">#REF!</definedName>
    <definedName name="ALCANCE_4">#REF!</definedName>
    <definedName name="Alcance.">'[9]Plan auditoría'!$C$5</definedName>
    <definedName name="Alcance1">'[10]Plan auditoría'!$C$7</definedName>
    <definedName name="Alcance1_3">'[11]Plan auditoría'!$C$7</definedName>
    <definedName name="Alcance1_4">'[11]Plan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'[12]Plan auditoría'!$D$12:$D$22</definedName>
    <definedName name="AÑOWUIE">'[13]Res-Accide-10'!$R$2:$R$7</definedName>
    <definedName name="APU">[14]!absc</definedName>
    <definedName name="APU221.1">#REF!</definedName>
    <definedName name="APU221.2">#REF!</definedName>
    <definedName name="_xlnm.Print_Area" localSheetId="0">'5A - Capacidad técnica'!$A$1:$I$21</definedName>
    <definedName name="_xlnm.Print_Area" localSheetId="1">'5B - Experiencia'!$B$2:$D$26</definedName>
    <definedName name="_xlnm.Print_Area" localSheetId="2">'5C - Contratos en ejecución'!$A$1:$I$27</definedName>
    <definedName name="_xlnm.Print_Area">#REF!</definedName>
    <definedName name="ARIT">#REF!</definedName>
    <definedName name="ARIT1">'[15]1, Media Arit'!$C$7:$F$30</definedName>
    <definedName name="ARITALTA">#REF!</definedName>
    <definedName name="ARITALTA1">'[15]2, Media Arit alta'!$C$7:$F$30</definedName>
    <definedName name="ARTICULO">[16]Hoja2!$B$8:$B$236</definedName>
    <definedName name="ASDF">'[1]Plan auditoría'!#REF!</definedName>
    <definedName name="asdfñk">[17]!absc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[18]BaseDatos!$A$2:$F$505</definedName>
    <definedName name="_xlnm.Database">#REF!</definedName>
    <definedName name="BD_COD">#REF!</definedName>
    <definedName name="beneficios">[19]Listado!$AH$2:$AH$3</definedName>
    <definedName name="beneficios_24">[19]Listado!$AH$2:$AH$3</definedName>
    <definedName name="beneficios_26">[20]Listado!$AH$2:$AH$3</definedName>
    <definedName name="beneficios_27">[20]Listado!$AH$2:$AH$3</definedName>
    <definedName name="beneficios_5">[20]Listado!$AH$2:$AH$3</definedName>
    <definedName name="beneficios_6">[20]Listado!$AH$2:$AH$3</definedName>
    <definedName name="beneficios_7">[20]Listado!$AH$2:$AH$3</definedName>
    <definedName name="C_">#REF!</definedName>
    <definedName name="C_Cuadrilla">#REF!</definedName>
    <definedName name="C_Equipo">#REF!</definedName>
    <definedName name="CAJA">[21]M!$P$15:$P$16</definedName>
    <definedName name="CAJA_COMP">[22]Personal!$R$22:$R$23</definedName>
    <definedName name="calidad">[23]calidad!$C$3</definedName>
    <definedName name="CALIDAD_1">#REF!</definedName>
    <definedName name="CALIDAD_2">#REF!</definedName>
    <definedName name="candiles">#REF!</definedName>
    <definedName name="CANT">#REF!</definedName>
    <definedName name="CANT23">[24]M!$P$15:$P$16</definedName>
    <definedName name="CANTIDAD">[24]M!$O$15:$O$16</definedName>
    <definedName name="CapFinanciera1">[25]Puntajes!$C$12</definedName>
    <definedName name="CapFinanciera2">[25]Puntajes!$C$13</definedName>
    <definedName name="CapFinanciera3">[25]Puntajes!$C$14</definedName>
    <definedName name="CapFinanciera4">[25]Puntajes!$C$15</definedName>
    <definedName name="CapTecnica1">[25]Puntajes!$G$4</definedName>
    <definedName name="CapTecnica2">[25]Puntajes!$G$5</definedName>
    <definedName name="cayumba">#REF!</definedName>
    <definedName name="CCCCCC">'[26]A.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MAX([27]factor!A1048575:A1048576)+1</definedName>
    <definedName name="codigo_actividad">+IF(LEN([28]apu!B1048576)=9,[28]apu!B1048576,IF(LEN([28]apu!B1)=9,"",[28]apu!A1048576))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[29]Consolidado!$C$3:$N$23</definedName>
    <definedName name="consolidadoa">[30]Consolidado!$C$3:$N$23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'[15]0.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[31]PARAMETROS!$C$2:$C$3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[32]ITEMS!$B$4</definedName>
    <definedName name="DIRECTOS">'[33]PPTO REDUCIDO'!$N$206</definedName>
    <definedName name="dos">'[12]Plan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[34]PROGRAMACIÓN!$D$4</definedName>
    <definedName name="EQ">[35]INS!$B$169:$D$197</definedName>
    <definedName name="EQUI">[36]EQUIPO!$B$2:$B$36</definedName>
    <definedName name="equipo">[37]Insumos!$A$63:$D$72</definedName>
    <definedName name="EQUIPO_1">[36]EQUIPO!$B$2:$D$36</definedName>
    <definedName name="EQUIPO_2">[38]Equipo!$A$7:$A$65536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'[39]COSTOS OFICINA'!#REF!</definedName>
    <definedName name="Excel_BuiltIn_Print_Titles_4">'[39]COSTOS CAMPAMENTO'!#REF!</definedName>
    <definedName name="EXCROC">'[40]Análisis de precios'!$H$52</definedName>
    <definedName name="Experiencia1">[25]Puntajes!$C$4</definedName>
    <definedName name="Experiencia2">[25]Puntajes!$C$5</definedName>
    <definedName name="Experiencia3">[25]Puntajes!$C$6</definedName>
    <definedName name="FAC_TRASL">[41]Despiece!$R$1:$R$2</definedName>
    <definedName name="FACTOR">'[33]PPTO REDUCIDO'!$J$2</definedName>
    <definedName name="FACTORE">'[33]PPTO REDUCIDO'!$H$2</definedName>
    <definedName name="FACTORH">'[33]PPTO REDUCIDO'!$G$2</definedName>
    <definedName name="fd">'[26]A. P. U.'!#REF!</definedName>
    <definedName name="FECHA">#REF!</definedName>
    <definedName name="FECHA_1">#REF!</definedName>
    <definedName name="FECHA_2">#REF!</definedName>
    <definedName name="FER">#REF!</definedName>
    <definedName name="Festivos">'[42]días habiles 2015'!$D$2:$D$21</definedName>
    <definedName name="FGJ">'[1]Plan auditoría'!#REF!</definedName>
    <definedName name="FIC">[21]M!$O$19:$O$20</definedName>
    <definedName name="fill" hidden="1">#REF!</definedName>
    <definedName name="Fin_de_semana">'[42]días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[21]M!$O$15:$O$16</definedName>
    <definedName name="IF">'[26]A. P. U.'!#REF!</definedName>
    <definedName name="inf">#REF!</definedName>
    <definedName name="INFG">#REF!</definedName>
    <definedName name="INICIO">'[43]Plan auditoría'!$C$5</definedName>
    <definedName name="ins">[35]INS!$B$4:$G$214</definedName>
    <definedName name="inseq">[35]INS!$B$169:$B$197</definedName>
    <definedName name="insmat">[35]INS!$B$30:$B$147</definedName>
    <definedName name="insmo">[35]INS!$B$4:$B$27</definedName>
    <definedName name="instran">[35]INS!$B$200:$B$214</definedName>
    <definedName name="INSUMOS">[32]AULA!$A$8:$F$492</definedName>
    <definedName name="Interruptor_Iluminación">[4]APUs!$G$3608</definedName>
    <definedName name="INV_11">'[44]PR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[45]PROGRAMA!$B$53:$B$385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'[46]Lista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[14]!absc</definedName>
    <definedName name="LOCA1">[14]!absc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[47]Programa!$A$33:$F$188</definedName>
    <definedName name="M_Sueldos">#REF!</definedName>
    <definedName name="mac">#REF!</definedName>
    <definedName name="MAL">'[48]Estado Resumen'!#REF!&lt;2.5</definedName>
    <definedName name="MALO">'[49]ESTADO VÍA-CRIT.TECNICO'!#REF!&lt;2.5</definedName>
    <definedName name="MAT">[35]INS!$B$29:$D$205</definedName>
    <definedName name="MATER">[36]MATERIAL!$B$3:$B$580</definedName>
    <definedName name="material">[50]Hoja3!$C$9:$C$301</definedName>
    <definedName name="MATERIALES">[36]MATERIAL!$B$2:$D$580</definedName>
    <definedName name="MATERIALES_2">[38]materiales!$A$7:$A$1317</definedName>
    <definedName name="matriz">#REF!</definedName>
    <definedName name="medios">'[51]ESTRATEGIA DE COMUNICACIONES'!$A$2:$A$8</definedName>
    <definedName name="MEDIOSRECEPCION">[31]PARAMETROS!$E$2:$E$10</definedName>
    <definedName name="Mequipo">[52]PROGRAMA!$Y$34:$AC$47</definedName>
    <definedName name="Mesa_Trapezoidal">[4]APUs!$G$11969</definedName>
    <definedName name="Mesa_Triangular">[4]APUs!$G$12013</definedName>
    <definedName name="MGEO">#REF!</definedName>
    <definedName name="MGEO1">'[15]3, Media Geo+PO1'!$C$7:$G$30</definedName>
    <definedName name="MO">[35]INS!$B$3:$G$27</definedName>
    <definedName name="Mobiliario_T1_T2">[4]APUs!$G$11044</definedName>
    <definedName name="Mobiliario_T3">[4]APUs!$G$11088</definedName>
    <definedName name="MobiliarioT4">[4]APUs!$G$11132</definedName>
    <definedName name="Muebles_Wc">'[53]Ambientes '!$B$453:$B$461</definedName>
    <definedName name="MuroBloqueH15">[4]APUs!$G$10340</definedName>
    <definedName name="MVALOR">#REF!</definedName>
    <definedName name="MVALOR1">'[15]4,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[31]PARAMETROS!$A$2:$A$31</definedName>
    <definedName name="NivelaciónPiso_M_1.3">[4]APUs!$G$10428</definedName>
    <definedName name="NIVELES">'[54]ANALISIS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'[12]Plan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[32]ITEMS!$B$3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[55]otros!$A$6:$A$1235</definedName>
    <definedName name="OTROS_2">[38]otros!$A$6:$A$1235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[56]PRECIOS!$1:$1048576</definedName>
    <definedName name="PRESUPUESTO">[57]PRESUPUESTO!$B$13:$G$96</definedName>
    <definedName name="Print_Area_MI">#REF!</definedName>
    <definedName name="PROPONENTE">[32]ITEMS!$B$2</definedName>
    <definedName name="PROYECTO">[34]PROGRAMACIÓN!$D$3</definedName>
    <definedName name="prueba" localSheetId="0">#REF!</definedName>
    <definedName name="prueba" localSheetId="1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'[48]Estado Resumen'!XFC1&gt;2.5</definedName>
    <definedName name="REGULAR">'[49]ESTADO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'[30]APUS G2'!$B$5:$AA$141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.Monof.">[4]APUs!$G$3652</definedName>
    <definedName name="SalidaIluminación">[4]APUs!$G$10824</definedName>
    <definedName name="SALUD">[21]M!$O$10:$O$11</definedName>
    <definedName name="sdf">#REF!</definedName>
    <definedName name="SENA">[21]M!$P$10:$P$11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'[58]SUB APU'!$A:$D</definedName>
    <definedName name="Summary">[59]Summary!#REF!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[60]TARIFAS!$A$1:$F$52</definedName>
    <definedName name="TEST1">#REF!</definedName>
    <definedName name="TIPO">#REF!</definedName>
    <definedName name="TIPOS">[61]CLASIFICACION!$B$2:$B$21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[62]TRANSPORTE!$A$6:$D$1048576</definedName>
    <definedName name="TRAT">[63]desmonte!$E$48</definedName>
    <definedName name="U">#REF!</definedName>
    <definedName name="ultima">#REF!</definedName>
    <definedName name="UNICO">'[12]Plan auditoría'!$C$6</definedName>
    <definedName name="Unidades">[64]Presup_Cancha!$J$14:$J$18</definedName>
    <definedName name="UNO">#REF!</definedName>
    <definedName name="UNO_1">#REF!</definedName>
    <definedName name="UNO_2">#REF!</definedName>
    <definedName name="V">[65]APU!#REF!</definedName>
    <definedName name="valor1">#REF!</definedName>
    <definedName name="valor2">#REF!</definedName>
    <definedName name="VALOR3">#REF!</definedName>
    <definedName name="valores">[21]I!#REF!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'[13]Res-Accide-10'!$S$2:$S$7</definedName>
    <definedName name="WILSON">'[13]Res-Accide-10'!#REF!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'[66]COSTOS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9" l="1"/>
  <c r="D17" i="9" s="1"/>
  <c r="I17" i="7" l="1"/>
</calcChain>
</file>

<file path=xl/sharedStrings.xml><?xml version="1.0" encoding="utf-8"?>
<sst xmlns="http://schemas.openxmlformats.org/spreadsheetml/2006/main" count="86" uniqueCount="59">
  <si>
    <t xml:space="preserve"> </t>
  </si>
  <si>
    <t>(Pesos $)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</si>
  <si>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</si>
  <si>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</si>
  <si>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</si>
  <si>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</si>
  <si>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Nombre del socio
y/o profesional de la
arquitectura, ingeniería o
geología</t>
  </si>
  <si>
    <t>Oferente Plural (Si, No)</t>
  </si>
  <si>
    <t>¿Se encuentra suspendido?                      (Si, No)</t>
  </si>
  <si>
    <t>Cargo:</t>
  </si>
  <si>
    <t>Documento de Identidad:</t>
  </si>
  <si>
    <t>Firma representante legal del Oferente:</t>
  </si>
  <si>
    <t>Nombre:</t>
  </si>
  <si>
    <t>Firma Revisor Fiscal o Contador o  Auditor independiente</t>
  </si>
  <si>
    <t>FORMATO 5A – CERTIFICACION DE CAPACIDAD TECNICA CALCULO DE CAPACIDAD RESIDUAL</t>
  </si>
  <si>
    <t>FORMATO 5C – CERTIFICACION CONTRATOS EN EJECUCION CALCULO DE CAPACIDAD RESIDUAL</t>
  </si>
  <si>
    <t xml:space="preserve">Nota 1: Si el proponente es plural se determina la capacidad residual por separado y se sumaran. Identificando la capacidad residual de cada uno de los integrantes. 
Nota 2: si no tiene contratos en ejecución se solicita se exprese en una certificación. 
Nota 3: se deberán registrar únicamente contratos de obra civiles en ejecución aquellos que a la fecha de presentación de la oferta obligan al proponente con entidades estatales y con entidades privadas para ejecutar obras civiles. Estas incluyen las obras civiles de los contratos de concesión y los contratos de obra suscritos con concesionarios, así como, los contratos suspendidos y aquellos que no tengan acta de inicio. No se entenderá como contratos en ejecución los que se encuentren en liquidación. 
</t>
  </si>
  <si>
    <t>Contratos vigentes #</t>
  </si>
  <si>
    <t>valor (COP)</t>
  </si>
  <si>
    <t>fecha de inicio (dd-mm-aaaa)</t>
  </si>
  <si>
    <t>plazo (meses)</t>
  </si>
  <si>
    <t xml:space="preserve">Participación (%)
</t>
  </si>
  <si>
    <t>Fecha de Suspensión (dd-mm-aaaa)</t>
  </si>
  <si>
    <t xml:space="preserve">Nota 1: Si el proponente es plural cada uno de los integrantes deberá diligenciar el formato de forma individual firmado debidamente por el representante legal y auditor contador y auditor contador público o revisor fiscal. 
Nota 2: Únicamente se deberá relacionar número de socios y profesionales de la arquitectura, ingeniería y geología vinculados mediante una relación laboral o contractual conforme a la cual desarrollen actividades relacionadas directamente a la construcción.
Nota 3: si no cuenta con empleados se solicita lo exprese en la certificación.
</t>
  </si>
  <si>
    <t>FORMATO 5B – CERTIFICACION EXPERIENCIA CALCULO CAPACIDAD RESIDUAL</t>
  </si>
  <si>
    <t xml:space="preserve">NUMERO DEL CONSECUTIVO DEL CONTRATO REGISTRADO EN EL RUP
</t>
  </si>
  <si>
    <t xml:space="preserve">PORCENTAJE DE PARTICIPACION, EJECUCION DEL CONTRATO
</t>
  </si>
  <si>
    <t xml:space="preserve">VALOR EN SMMLV REGISTRADO EN EL RUP POR EL PORCENTAJE DE  PARTICIPACION DE EJECUCION
</t>
  </si>
  <si>
    <t>SUMATORIA TOTAL SMMLV</t>
  </si>
  <si>
    <t>Nota 1: Si el proponente es plural cada uno de los integrantes deberá diligenciar el formato de forma individual firmado debidamente por el representante legal y auditor contador y auditor contador público o revisor fiscal. 
Nota 2: si no cuenta con experiencia, debe constar expresamente si el proponente no tiene experiencia.
Nota 3: únicamente se deberá relacionar contratos que estén registrados en el rup en el segmento 72 “servicios de edificación, construcción de instalaciones y mantenimiento “del clasificador de bienes y servicios.</t>
  </si>
  <si>
    <t>Señores
MUNICIPIO DE XXXXXXXXXXXXXX
Dirección
Municipio</t>
  </si>
  <si>
    <t>Referencia: Proceso de Contratación No. XXXXXXXXXXXXXX, en adelante el “Proceso de Contratación” 
Objeto: “XXXXX"</t>
  </si>
  <si>
    <t>En constancia de lo anterior firmo este documento a los XXX (XX) días del mes de  XXXXXXX de 202X.</t>
  </si>
  <si>
    <t xml:space="preserve">CAPACIDAD RESIDUAL MEJOR INGRESO OPERACIONAL DE LOS ULTIMOS CINCO AÑOS </t>
  </si>
  <si>
    <t>Señores</t>
  </si>
  <si>
    <t xml:space="preserve">CERTIFICACIÓN MEJOR INGRESO OPERACIONAL </t>
  </si>
  <si>
    <t>AÑO DE LA INFORMACION FIANCIERA</t>
  </si>
  <si>
    <t>MAYOR INGRESO OPERACIÓNAL</t>
  </si>
  <si>
    <t>XXXXXXXXXX</t>
  </si>
  <si>
    <t>XXXXXXXXXXXXXXX</t>
  </si>
  <si>
    <r>
      <t>Nota 1:</t>
    </r>
    <r>
      <rPr>
        <sz val="10"/>
        <color theme="1"/>
        <rFont val="Arial"/>
        <family val="2"/>
      </rPr>
      <t xml:space="preserve"> Si el proponente es plural se determina la capacidad residual por separado y se sumaran. Identificando la capacidad residual de cada uno de los integrantes.</t>
    </r>
  </si>
  <si>
    <r>
      <t>Nota 2:</t>
    </r>
    <r>
      <rPr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El proponente debe presentar anexar (estado de resultados o pérdida o ganancias), del año en que hayan obtenido el mayor ingreso operacional en los últimos cinco (5) años, debidamente firmado por el interesado o su Representante Legal y el Revisor Fiscal si está obligado a tenerlo, o el auditor o contador si no está obligado a tener revisor fiscal. II ;  Copia de la tarjeta profesional y certificado de antecedentes disciplinarios vigentes de los Contadores Públicos, Revisores Fiscales, Contadores independientes (externos), quienes suscribieron los documentos señalados en el presente literal.</t>
    </r>
  </si>
  <si>
    <r>
      <t xml:space="preserve">Nota 3: </t>
    </r>
    <r>
      <rPr>
        <sz val="10"/>
        <color theme="1"/>
        <rFont val="Arial"/>
        <family val="2"/>
      </rPr>
      <t>Diligenciar la información financiera conforme la siguiente tabla:</t>
    </r>
  </si>
  <si>
    <t xml:space="preserve">Años de información financiera </t>
  </si>
  <si>
    <t xml:space="preserve">Capacidad de organización (CO) </t>
  </si>
  <si>
    <t>Cinco (5) años o más</t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</si>
  <si>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</si>
  <si>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</si>
  <si>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</si>
  <si>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</si>
  <si>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</si>
  <si>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En constancia de lo anterior firmo este documento a los días [día] del mes de [mes].</t>
  </si>
  <si>
    <t>________________________</t>
  </si>
  <si>
    <t>Firma del Proponente</t>
  </si>
  <si>
    <t>Documento de Identidad: [Insertar información]</t>
  </si>
  <si>
    <t>NOTA: CON PROPÓSITOS DE VERIFICACION,  LOS PROPONENTES DEBERÁN ANEXAR  EL CALCULO DE SU CAPACIDAD RESIDUAL CONFORME LA APLICACIÓN QUE PARA EL EFECTO TIENE DISEÑADA COLOMBIA COMPRA EFICIENTE</t>
  </si>
  <si>
    <t>Municipio de  XXXXXX</t>
  </si>
  <si>
    <r>
      <t>REFERENCIA:</t>
    </r>
    <r>
      <rPr>
        <sz val="10.5"/>
        <color theme="1"/>
        <rFont val="Arial"/>
        <family val="2"/>
      </rPr>
      <t xml:space="preserve"> L-0X-202</t>
    </r>
  </si>
  <si>
    <t>TOTAL EXPERIENCIA EN PESOS COLOMBIANOS 
(SUMATORIA TOTAL SMMLV * $ XXXXX SMMLV 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</si>
</sst>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7" formatCode="&quot;$&quot;#,##0.00;\-&quot;$&quot;#,##0.0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&quot;$&quot;\ #,##0.00_);[Red]\(&quot;$&quot;\ #,##0.00\)"/>
    <numFmt numFmtId="166" formatCode="_(&quot;$&quot;\ * #,##0_);_(&quot;$&quot;\ * \(#,##0\);_(&quot;$&quot;\ * &quot;-&quot;_);_(@_)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(&quot;$&quot;* #,##0.00_);_(&quot;$&quot;* \(#,##0.00\);_(&quot;$&quot;* &quot;-&quot;??_);_(@_)"/>
    <numFmt numFmtId="171" formatCode="_-* #,##0.00\ _€_-;\-* #,##0.00\ _€_-;_-* &quot;-&quot;??\ _€_-;_-@_-"/>
    <numFmt numFmtId="172" formatCode="0.0"/>
    <numFmt numFmtId="173" formatCode="&quot;$&quot;\ #,##0"/>
    <numFmt numFmtId="174" formatCode="0.0%"/>
    <numFmt numFmtId="175" formatCode="&quot;$&quot;\ #,##0.00"/>
    <numFmt numFmtId="176" formatCode="_ * #,##0.00_ ;_ * \-#,##0.00_ ;_ * &quot;-&quot;??_ ;_ @_ "/>
    <numFmt numFmtId="177" formatCode="_(* #,##0_);_(* \(#,##0\);_(* &quot;-&quot;??_);_(@_)"/>
    <numFmt numFmtId="178" formatCode="_ &quot;$&quot;\ * #,##0.00_ ;_ &quot;$&quot;\ * \-#,##0.00_ ;_ &quot;$&quot;\ * &quot;-&quot;??_ ;_ @_ "/>
    <numFmt numFmtId="179" formatCode="[$-C0A]d\-mmm\-yyyy;@"/>
    <numFmt numFmtId="180" formatCode="_ * #,##0_ ;_ * \-#,##0_ ;_ * &quot;-&quot;??_ ;_ @_ "/>
    <numFmt numFmtId="181" formatCode="_-[$$-240A]\ * #,##0.00_ ;_-[$$-240A]\ * \-#,##0.00\ ;_-[$$-240A]\ * &quot;-&quot;??_ ;_-@_ "/>
    <numFmt numFmtId="182" formatCode="[$-C0A]dd\-mmm\-yy;@"/>
    <numFmt numFmtId="183" formatCode="_-* #,##0\ _€_-;\-* #,##0\ _€_-;_-* &quot;-&quot;??\ _€_-;_-@_-"/>
    <numFmt numFmtId="184" formatCode="[$$-240A]#,##0.00"/>
    <numFmt numFmtId="185" formatCode="_ * #,##0_ ;_ * \-#,##0_ ;_ * &quot;-&quot;_ ;_ @_ 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&quot;$&quot;\ #,##0.00;[Red]&quot;$&quot;\ \-#,##0.00"/>
    <numFmt numFmtId="189" formatCode="[$$-240A]\ #,##0.00"/>
    <numFmt numFmtId="190" formatCode="_ * #,##0.00_ ;_ * \-#,##0.00_ ;_ * \-??_ ;_ @_ "/>
    <numFmt numFmtId="191" formatCode="_-&quot;$&quot;\ * #,##0.00_-;\-&quot;$&quot;\ * #,##0.00_-;_-&quot;$&quot;\ * &quot;-&quot;_-;_-@_-"/>
    <numFmt numFmtId="192" formatCode="_ [$€-2]\ * #,##0.00_ ;_ [$€-2]\ * \-#,##0.00_ ;_ [$€-2]\ * &quot;-&quot;??_ "/>
    <numFmt numFmtId="193" formatCode="mm/dd/yy"/>
    <numFmt numFmtId="194" formatCode="0_);[Red]\(0\)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44"/>
      <name val="Cambria"/>
      <family val="2"/>
    </font>
    <font>
      <sz val="11"/>
      <color indexed="17"/>
      <name val="Calibri"/>
      <family val="2"/>
    </font>
    <font>
      <b/>
      <sz val="11"/>
      <color indexed="19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b/>
      <sz val="11"/>
      <color indexed="44"/>
      <name val="Calibri"/>
      <family val="2"/>
    </font>
    <font>
      <sz val="11"/>
      <color indexed="44"/>
      <name val="Calibri"/>
      <family val="2"/>
    </font>
    <font>
      <sz val="11"/>
      <color indexed="1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5"/>
      <color indexed="44"/>
      <name val="Calibri"/>
      <family val="2"/>
    </font>
    <font>
      <b/>
      <sz val="13"/>
      <color indexed="44"/>
      <name val="Calibri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sz val="10"/>
      <name val="Tahoma"/>
      <family val="2"/>
    </font>
    <font>
      <sz val="10"/>
      <color theme="1"/>
      <name val="Tahoma"/>
      <family val="2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u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42"/>
      </patternFill>
    </fill>
    <fill>
      <patternFill patternType="solid">
        <fgColor indexed="30"/>
        <bgColor indexed="30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9"/>
        <bgColor indexed="2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0404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 style="double">
        <color indexed="64"/>
      </top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37">
    <xf numFmtId="0" fontId="0" fillId="0" borderId="0"/>
    <xf numFmtId="0" fontId="2" fillId="0" borderId="0"/>
    <xf numFmtId="0" fontId="2" fillId="0" borderId="0"/>
    <xf numFmtId="0" fontId="2" fillId="0" borderId="0"/>
    <xf numFmtId="0" fontId="4" fillId="0" borderId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182" fontId="2" fillId="0" borderId="0"/>
    <xf numFmtId="168" fontId="2" fillId="0" borderId="0" applyFont="0" applyFill="0" applyBorder="0" applyAlignment="0" applyProtection="0"/>
    <xf numFmtId="0" fontId="18" fillId="0" borderId="0"/>
    <xf numFmtId="0" fontId="2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9" fillId="0" borderId="0"/>
    <xf numFmtId="0" fontId="2" fillId="0" borderId="0"/>
    <xf numFmtId="0" fontId="20" fillId="0" borderId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85" fontId="2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 applyAlignment="0"/>
    <xf numFmtId="170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3" fontId="2" fillId="0" borderId="0" applyNumberFormat="0" applyFont="0" applyBorder="0" applyAlignment="0" applyProtection="0"/>
    <xf numFmtId="164" fontId="1" fillId="0" borderId="0" applyFont="0" applyFill="0" applyBorder="0" applyAlignment="0" applyProtection="0"/>
    <xf numFmtId="190" fontId="2" fillId="0" borderId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8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5" fillId="0" borderId="0"/>
    <xf numFmtId="0" fontId="25" fillId="0" borderId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0" fontId="25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7" fillId="8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7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7" fillId="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7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7" fillId="15" borderId="0" applyNumberFormat="0" applyBorder="0" applyAlignment="0" applyProtection="0"/>
    <xf numFmtId="194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16" borderId="0" applyNumberFormat="0" applyBorder="0" applyAlignment="0" applyProtection="0"/>
    <xf numFmtId="0" fontId="30" fillId="11" borderId="15" applyNumberFormat="0" applyAlignment="0" applyProtection="0"/>
    <xf numFmtId="0" fontId="31" fillId="10" borderId="16" applyNumberFormat="0" applyAlignment="0" applyProtection="0"/>
    <xf numFmtId="0" fontId="32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8" borderId="0" applyNumberFormat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34" fillId="15" borderId="15" applyNumberFormat="0" applyAlignment="0" applyProtection="0"/>
    <xf numFmtId="0" fontId="35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20" applyNumberFormat="0" applyFill="0" applyAlignment="0" applyProtection="0"/>
    <xf numFmtId="0" fontId="33" fillId="0" borderId="21" applyNumberFormat="0" applyFill="0" applyAlignment="0" applyProtection="0"/>
    <xf numFmtId="0" fontId="26" fillId="0" borderId="22" applyNumberFormat="0" applyFill="0" applyAlignment="0" applyProtection="0"/>
    <xf numFmtId="168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17" borderId="0" applyNumberFormat="0" applyBorder="0" applyAlignment="0" applyProtection="0"/>
    <xf numFmtId="0" fontId="27" fillId="22" borderId="0" applyNumberFormat="0" applyBorder="0" applyAlignment="0" applyProtection="0"/>
    <xf numFmtId="0" fontId="27" fillId="18" borderId="0" applyNumberFormat="0" applyBorder="0" applyAlignment="0" applyProtection="0"/>
    <xf numFmtId="0" fontId="27" fillId="21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18" borderId="0" applyNumberFormat="0" applyBorder="0" applyAlignment="0" applyProtection="0"/>
    <xf numFmtId="0" fontId="27" fillId="17" borderId="0" applyNumberFormat="0" applyBorder="0" applyAlignment="0" applyProtection="0"/>
    <xf numFmtId="16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3" fillId="0" borderId="21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168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4" fontId="1" fillId="0" borderId="0" applyFont="0" applyFill="0" applyBorder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4" fillId="0" borderId="0" xfId="4"/>
    <xf numFmtId="176" fontId="0" fillId="0" borderId="0" xfId="5" applyFont="1"/>
    <xf numFmtId="0" fontId="8" fillId="0" borderId="0" xfId="2" applyFont="1" applyAlignment="1">
      <alignment horizontal="right" wrapText="1"/>
    </xf>
    <xf numFmtId="0" fontId="4" fillId="2" borderId="0" xfId="4" applyFill="1"/>
    <xf numFmtId="0" fontId="6" fillId="2" borderId="0" xfId="4" applyFont="1" applyFill="1"/>
    <xf numFmtId="0" fontId="5" fillId="2" borderId="0" xfId="4" applyFont="1" applyFill="1"/>
    <xf numFmtId="0" fontId="6" fillId="2" borderId="0" xfId="2" applyFont="1" applyFill="1" applyAlignment="1">
      <alignment horizontal="center" vertical="center" wrapText="1"/>
    </xf>
    <xf numFmtId="176" fontId="5" fillId="2" borderId="0" xfId="5" applyFont="1" applyFill="1" applyAlignment="1">
      <alignment horizontal="center" vertical="center"/>
    </xf>
    <xf numFmtId="14" fontId="3" fillId="2" borderId="0" xfId="4" applyNumberFormat="1" applyFont="1" applyFill="1" applyAlignment="1">
      <alignment horizontal="center" vertical="center"/>
    </xf>
    <xf numFmtId="1" fontId="5" fillId="2" borderId="0" xfId="2" applyNumberFormat="1" applyFont="1" applyFill="1" applyAlignment="1">
      <alignment horizontal="center"/>
    </xf>
    <xf numFmtId="176" fontId="5" fillId="2" borderId="0" xfId="5" applyFont="1" applyFill="1" applyAlignment="1">
      <alignment horizontal="center"/>
    </xf>
    <xf numFmtId="14" fontId="5" fillId="2" borderId="0" xfId="13" applyNumberFormat="1" applyFont="1" applyFill="1" applyAlignment="1">
      <alignment horizontal="center" vertical="center"/>
    </xf>
    <xf numFmtId="49" fontId="9" fillId="2" borderId="0" xfId="4" applyNumberFormat="1" applyFont="1" applyFill="1" applyAlignment="1">
      <alignment horizontal="center" vertical="center"/>
    </xf>
    <xf numFmtId="175" fontId="9" fillId="2" borderId="0" xfId="4" applyNumberFormat="1" applyFont="1" applyFill="1" applyAlignment="1">
      <alignment horizontal="center" vertical="center"/>
    </xf>
    <xf numFmtId="14" fontId="10" fillId="2" borderId="0" xfId="4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/>
    </xf>
    <xf numFmtId="171" fontId="5" fillId="2" borderId="0" xfId="7" applyFont="1" applyFill="1" applyAlignment="1">
      <alignment horizontal="center"/>
    </xf>
    <xf numFmtId="168" fontId="5" fillId="2" borderId="0" xfId="13" applyFont="1" applyFill="1" applyAlignment="1">
      <alignment horizontal="center"/>
    </xf>
    <xf numFmtId="0" fontId="13" fillId="2" borderId="0" xfId="4" applyFont="1" applyFill="1" applyAlignment="1">
      <alignment horizontal="center" vertical="center" wrapText="1"/>
    </xf>
    <xf numFmtId="179" fontId="13" fillId="2" borderId="0" xfId="4" applyNumberFormat="1" applyFont="1" applyFill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14" fontId="14" fillId="2" borderId="0" xfId="4" applyNumberFormat="1" applyFont="1" applyFill="1" applyAlignment="1">
      <alignment horizontal="center" vertical="center"/>
    </xf>
    <xf numFmtId="0" fontId="11" fillId="2" borderId="0" xfId="2" applyFont="1" applyFill="1" applyAlignment="1">
      <alignment horizontal="center"/>
    </xf>
    <xf numFmtId="171" fontId="11" fillId="2" borderId="0" xfId="7" applyFont="1" applyFill="1" applyAlignment="1">
      <alignment horizontal="center"/>
    </xf>
    <xf numFmtId="1" fontId="11" fillId="2" borderId="0" xfId="2" applyNumberFormat="1" applyFont="1" applyFill="1" applyAlignment="1">
      <alignment horizontal="center"/>
    </xf>
    <xf numFmtId="14" fontId="3" fillId="2" borderId="0" xfId="8" applyNumberFormat="1" applyFont="1" applyFill="1" applyAlignment="1">
      <alignment horizontal="center" vertical="center"/>
    </xf>
    <xf numFmtId="2" fontId="5" fillId="2" borderId="0" xfId="2" applyNumberFormat="1" applyFont="1" applyFill="1" applyAlignment="1">
      <alignment horizontal="center"/>
    </xf>
    <xf numFmtId="171" fontId="5" fillId="2" borderId="0" xfId="12" applyFont="1" applyFill="1" applyAlignment="1">
      <alignment horizontal="center"/>
    </xf>
    <xf numFmtId="0" fontId="15" fillId="2" borderId="0" xfId="4" applyFont="1" applyFill="1"/>
    <xf numFmtId="0" fontId="2" fillId="2" borderId="0" xfId="4" applyFont="1" applyFill="1"/>
    <xf numFmtId="14" fontId="11" fillId="2" borderId="0" xfId="13" applyNumberFormat="1" applyFont="1" applyFill="1" applyAlignment="1">
      <alignment horizontal="center"/>
    </xf>
    <xf numFmtId="1" fontId="5" fillId="2" borderId="0" xfId="4" applyNumberFormat="1" applyFont="1" applyFill="1" applyAlignment="1">
      <alignment horizontal="center" vertical="center" wrapText="1"/>
    </xf>
    <xf numFmtId="168" fontId="5" fillId="2" borderId="0" xfId="14" applyNumberFormat="1" applyFont="1" applyFill="1" applyAlignment="1">
      <alignment horizontal="center" vertical="center"/>
    </xf>
    <xf numFmtId="168" fontId="11" fillId="2" borderId="0" xfId="13" applyFont="1" applyFill="1" applyAlignment="1">
      <alignment horizontal="center"/>
    </xf>
    <xf numFmtId="171" fontId="5" fillId="2" borderId="0" xfId="7" applyFont="1" applyFill="1" applyAlignment="1">
      <alignment horizontal="center" vertical="center"/>
    </xf>
    <xf numFmtId="1" fontId="5" fillId="2" borderId="0" xfId="2" applyNumberFormat="1" applyFont="1" applyFill="1" applyAlignment="1">
      <alignment horizontal="center" vertical="center"/>
    </xf>
    <xf numFmtId="0" fontId="16" fillId="2" borderId="0" xfId="4" applyFont="1" applyFill="1"/>
    <xf numFmtId="0" fontId="5" fillId="2" borderId="0" xfId="15" applyFont="1" applyFill="1" applyAlignment="1">
      <alignment horizontal="center" vertical="center"/>
    </xf>
    <xf numFmtId="181" fontId="5" fillId="2" borderId="0" xfId="12" applyNumberFormat="1" applyFont="1" applyFill="1" applyAlignment="1">
      <alignment horizontal="center" vertical="center"/>
    </xf>
    <xf numFmtId="1" fontId="5" fillId="2" borderId="0" xfId="15" applyNumberFormat="1" applyFont="1" applyFill="1" applyAlignment="1">
      <alignment horizontal="center" vertical="center"/>
    </xf>
    <xf numFmtId="168" fontId="5" fillId="2" borderId="0" xfId="17" applyFont="1" applyFill="1" applyAlignment="1">
      <alignment horizontal="center" vertical="center"/>
    </xf>
    <xf numFmtId="14" fontId="5" fillId="2" borderId="0" xfId="16" applyNumberFormat="1" applyFont="1" applyFill="1" applyAlignment="1">
      <alignment horizontal="center" vertical="center"/>
    </xf>
    <xf numFmtId="171" fontId="5" fillId="2" borderId="0" xfId="5" applyNumberFormat="1" applyFont="1" applyFill="1" applyAlignment="1">
      <alignment horizontal="center"/>
    </xf>
    <xf numFmtId="0" fontId="5" fillId="2" borderId="0" xfId="9" applyFont="1" applyFill="1" applyAlignment="1">
      <alignment horizontal="center" vertical="center" wrapText="1"/>
    </xf>
    <xf numFmtId="169" fontId="5" fillId="2" borderId="0" xfId="7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14" fontId="3" fillId="2" borderId="0" xfId="2" applyNumberFormat="1" applyFont="1" applyFill="1" applyAlignment="1">
      <alignment horizontal="center" vertical="center"/>
    </xf>
    <xf numFmtId="14" fontId="17" fillId="2" borderId="0" xfId="4" applyNumberFormat="1" applyFont="1" applyFill="1" applyAlignment="1">
      <alignment horizontal="center" vertical="center"/>
    </xf>
    <xf numFmtId="176" fontId="5" fillId="2" borderId="0" xfId="5" applyFont="1" applyFill="1" applyAlignment="1">
      <alignment horizontal="right" vertical="center"/>
    </xf>
    <xf numFmtId="14" fontId="5" fillId="2" borderId="0" xfId="13" applyNumberFormat="1" applyFont="1" applyFill="1" applyAlignment="1">
      <alignment horizontal="center"/>
    </xf>
    <xf numFmtId="171" fontId="5" fillId="2" borderId="0" xfId="12" applyFont="1" applyFill="1" applyAlignment="1">
      <alignment horizontal="center" vertical="center"/>
    </xf>
    <xf numFmtId="0" fontId="3" fillId="2" borderId="0" xfId="4" applyFont="1" applyFill="1" applyAlignment="1">
      <alignment horizontal="center" vertical="center"/>
    </xf>
    <xf numFmtId="14" fontId="3" fillId="2" borderId="0" xfId="6" applyNumberFormat="1" applyFont="1" applyFill="1" applyAlignment="1">
      <alignment horizontal="center" vertical="center" wrapText="1"/>
    </xf>
    <xf numFmtId="14" fontId="5" fillId="2" borderId="0" xfId="13" applyNumberFormat="1" applyFont="1" applyFill="1" applyAlignment="1">
      <alignment vertical="center"/>
    </xf>
    <xf numFmtId="176" fontId="5" fillId="2" borderId="0" xfId="5" applyFont="1" applyFill="1" applyAlignment="1">
      <alignment horizontal="center" vertical="center" wrapText="1"/>
    </xf>
    <xf numFmtId="0" fontId="5" fillId="2" borderId="0" xfId="18" applyFont="1" applyFill="1" applyAlignment="1">
      <alignment horizontal="center" vertical="center" wrapText="1"/>
    </xf>
    <xf numFmtId="0" fontId="11" fillId="2" borderId="0" xfId="4" applyFont="1" applyFill="1"/>
    <xf numFmtId="171" fontId="5" fillId="2" borderId="0" xfId="5" applyNumberFormat="1" applyFont="1" applyFill="1" applyAlignment="1">
      <alignment horizontal="center" vertical="center"/>
    </xf>
    <xf numFmtId="171" fontId="5" fillId="2" borderId="0" xfId="20" applyFont="1" applyFill="1" applyAlignment="1">
      <alignment horizontal="center" vertical="center" wrapText="1"/>
    </xf>
    <xf numFmtId="14" fontId="5" fillId="2" borderId="0" xfId="4" applyNumberFormat="1" applyFont="1" applyFill="1" applyAlignment="1">
      <alignment horizontal="center" vertical="center"/>
    </xf>
    <xf numFmtId="177" fontId="5" fillId="2" borderId="0" xfId="5" applyNumberFormat="1" applyFont="1" applyFill="1" applyAlignment="1">
      <alignment vertical="center"/>
    </xf>
    <xf numFmtId="2" fontId="11" fillId="2" borderId="0" xfId="2" applyNumberFormat="1" applyFont="1" applyFill="1" applyAlignment="1">
      <alignment horizontal="center"/>
    </xf>
    <xf numFmtId="44" fontId="5" fillId="2" borderId="0" xfId="14" applyNumberFormat="1" applyFont="1" applyFill="1" applyAlignment="1">
      <alignment horizontal="center"/>
    </xf>
    <xf numFmtId="176" fontId="5" fillId="2" borderId="0" xfId="5" applyFont="1" applyFill="1" applyAlignment="1">
      <alignment vertical="center" wrapText="1"/>
    </xf>
    <xf numFmtId="0" fontId="5" fillId="2" borderId="0" xfId="2" applyFont="1" applyFill="1"/>
    <xf numFmtId="1" fontId="3" fillId="2" borderId="0" xfId="4" applyNumberFormat="1" applyFont="1" applyFill="1" applyAlignment="1">
      <alignment horizontal="center" vertical="center"/>
    </xf>
    <xf numFmtId="176" fontId="3" fillId="2" borderId="0" xfId="5" applyFont="1" applyFill="1" applyAlignment="1">
      <alignment horizontal="center" vertical="center"/>
    </xf>
    <xf numFmtId="0" fontId="2" fillId="0" borderId="0" xfId="4" applyFont="1"/>
    <xf numFmtId="0" fontId="2" fillId="2" borderId="0" xfId="2" applyFill="1" applyAlignment="1">
      <alignment horizontal="center" vertical="center"/>
    </xf>
    <xf numFmtId="0" fontId="14" fillId="2" borderId="0" xfId="8" applyFont="1" applyFill="1" applyAlignment="1">
      <alignment horizontal="center" vertical="center" wrapText="1"/>
    </xf>
    <xf numFmtId="176" fontId="2" fillId="2" borderId="0" xfId="5" applyFont="1" applyFill="1" applyAlignment="1">
      <alignment horizontal="center" vertical="center"/>
    </xf>
    <xf numFmtId="1" fontId="2" fillId="2" borderId="0" xfId="2" applyNumberFormat="1" applyFill="1" applyAlignment="1">
      <alignment horizontal="center"/>
    </xf>
    <xf numFmtId="176" fontId="2" fillId="2" borderId="0" xfId="5" applyFont="1" applyFill="1" applyAlignment="1">
      <alignment horizontal="center"/>
    </xf>
    <xf numFmtId="0" fontId="2" fillId="2" borderId="0" xfId="11" applyFill="1" applyAlignment="1">
      <alignment horizontal="center" vertical="center"/>
    </xf>
    <xf numFmtId="14" fontId="2" fillId="2" borderId="0" xfId="11" applyNumberFormat="1" applyFill="1" applyAlignment="1">
      <alignment horizontal="center" vertical="center"/>
    </xf>
    <xf numFmtId="14" fontId="2" fillId="2" borderId="0" xfId="13" applyNumberFormat="1" applyFont="1" applyFill="1" applyAlignment="1">
      <alignment horizontal="center" vertical="center"/>
    </xf>
    <xf numFmtId="0" fontId="15" fillId="2" borderId="0" xfId="11" applyFont="1" applyFill="1" applyAlignment="1">
      <alignment horizontal="left" vertical="center"/>
    </xf>
    <xf numFmtId="178" fontId="2" fillId="2" borderId="0" xfId="14" applyFont="1" applyFill="1" applyAlignment="1">
      <alignment horizontal="center" vertical="center"/>
    </xf>
    <xf numFmtId="1" fontId="40" fillId="2" borderId="0" xfId="2" applyNumberFormat="1" applyFont="1" applyFill="1" applyAlignment="1">
      <alignment horizontal="center" vertical="center"/>
    </xf>
    <xf numFmtId="171" fontId="2" fillId="2" borderId="0" xfId="7" applyFont="1" applyFill="1" applyAlignment="1">
      <alignment horizontal="center"/>
    </xf>
    <xf numFmtId="0" fontId="41" fillId="2" borderId="0" xfId="4" applyFont="1" applyFill="1" applyAlignment="1">
      <alignment horizontal="center" vertical="center" wrapText="1"/>
    </xf>
    <xf numFmtId="179" fontId="41" fillId="2" borderId="0" xfId="4" applyNumberFormat="1" applyFont="1" applyFill="1" applyAlignment="1">
      <alignment horizontal="center" vertical="center" wrapText="1"/>
    </xf>
    <xf numFmtId="0" fontId="14" fillId="2" borderId="0" xfId="4" applyFont="1" applyFill="1" applyAlignment="1">
      <alignment horizontal="center" vertical="center" wrapText="1"/>
    </xf>
    <xf numFmtId="180" fontId="2" fillId="2" borderId="0" xfId="5" applyNumberFormat="1" applyFont="1" applyFill="1" applyAlignment="1">
      <alignment horizontal="center" vertical="center"/>
    </xf>
    <xf numFmtId="171" fontId="40" fillId="2" borderId="0" xfId="7" applyFont="1" applyFill="1" applyAlignment="1">
      <alignment horizontal="center"/>
    </xf>
    <xf numFmtId="1" fontId="40" fillId="2" borderId="0" xfId="2" applyNumberFormat="1" applyFont="1" applyFill="1" applyAlignment="1">
      <alignment horizontal="center"/>
    </xf>
    <xf numFmtId="14" fontId="14" fillId="2" borderId="0" xfId="8" applyNumberFormat="1" applyFont="1" applyFill="1" applyAlignment="1">
      <alignment horizontal="center" vertical="center"/>
    </xf>
    <xf numFmtId="2" fontId="2" fillId="2" borderId="0" xfId="2" applyNumberFormat="1" applyFill="1" applyAlignment="1">
      <alignment horizontal="center"/>
    </xf>
    <xf numFmtId="0" fontId="24" fillId="0" borderId="0" xfId="4" applyFont="1"/>
    <xf numFmtId="176" fontId="43" fillId="0" borderId="0" xfId="5" applyFont="1"/>
    <xf numFmtId="0" fontId="24" fillId="2" borderId="0" xfId="2" applyFont="1" applyFill="1" applyAlignment="1">
      <alignment horizontal="center" vertical="center"/>
    </xf>
    <xf numFmtId="171" fontId="24" fillId="2" borderId="0" xfId="5" applyNumberFormat="1" applyFont="1" applyFill="1" applyAlignment="1">
      <alignment horizontal="center"/>
    </xf>
    <xf numFmtId="14" fontId="24" fillId="2" borderId="0" xfId="2" applyNumberFormat="1" applyFont="1" applyFill="1" applyAlignment="1">
      <alignment horizontal="center"/>
    </xf>
    <xf numFmtId="9" fontId="24" fillId="2" borderId="0" xfId="6" applyFont="1" applyFill="1" applyAlignment="1">
      <alignment horizontal="center"/>
    </xf>
    <xf numFmtId="176" fontId="24" fillId="0" borderId="0" xfId="5" applyFont="1" applyAlignment="1">
      <alignment wrapText="1"/>
    </xf>
    <xf numFmtId="0" fontId="24" fillId="0" borderId="0" xfId="2" applyFont="1"/>
    <xf numFmtId="0" fontId="24" fillId="0" borderId="0" xfId="2" applyFont="1" applyAlignment="1">
      <alignment wrapText="1"/>
    </xf>
    <xf numFmtId="0" fontId="24" fillId="2" borderId="0" xfId="4" applyFont="1" applyFill="1"/>
    <xf numFmtId="176" fontId="43" fillId="2" borderId="0" xfId="5" applyFont="1" applyFill="1"/>
    <xf numFmtId="176" fontId="24" fillId="2" borderId="0" xfId="5" applyFont="1" applyFill="1"/>
    <xf numFmtId="0" fontId="7" fillId="2" borderId="0" xfId="2" applyFont="1" applyFill="1" applyAlignment="1">
      <alignment horizontal="center" vertical="center" wrapText="1"/>
    </xf>
    <xf numFmtId="177" fontId="43" fillId="2" borderId="0" xfId="9" applyNumberFormat="1" applyFont="1" applyFill="1" applyAlignment="1">
      <alignment vertical="center"/>
    </xf>
    <xf numFmtId="176" fontId="24" fillId="2" borderId="0" xfId="5" applyFont="1" applyFill="1" applyAlignment="1">
      <alignment horizontal="center" vertical="center"/>
    </xf>
    <xf numFmtId="14" fontId="24" fillId="2" borderId="0" xfId="2" applyNumberFormat="1" applyFont="1" applyFill="1"/>
    <xf numFmtId="9" fontId="24" fillId="2" borderId="0" xfId="10" applyFont="1" applyFill="1" applyAlignment="1">
      <alignment horizontal="center" vertical="center"/>
    </xf>
    <xf numFmtId="14" fontId="43" fillId="2" borderId="0" xfId="4" applyNumberFormat="1" applyFont="1" applyFill="1" applyAlignment="1">
      <alignment horizontal="center" vertical="center"/>
    </xf>
    <xf numFmtId="1" fontId="24" fillId="2" borderId="0" xfId="2" applyNumberFormat="1" applyFont="1" applyFill="1" applyAlignment="1">
      <alignment horizontal="center"/>
    </xf>
    <xf numFmtId="176" fontId="24" fillId="2" borderId="0" xfId="5" applyFont="1" applyFill="1" applyAlignment="1">
      <alignment horizontal="center"/>
    </xf>
    <xf numFmtId="177" fontId="24" fillId="2" borderId="0" xfId="9" applyNumberFormat="1" applyFont="1" applyFill="1" applyAlignment="1">
      <alignment vertical="center"/>
    </xf>
    <xf numFmtId="14" fontId="24" fillId="2" borderId="0" xfId="2" applyNumberFormat="1" applyFont="1" applyFill="1" applyAlignment="1">
      <alignment vertical="center"/>
    </xf>
    <xf numFmtId="0" fontId="7" fillId="2" borderId="0" xfId="11" applyFont="1" applyFill="1" applyAlignment="1">
      <alignment horizontal="center" vertical="center" wrapText="1"/>
    </xf>
    <xf numFmtId="0" fontId="24" fillId="2" borderId="0" xfId="11" applyFont="1" applyFill="1" applyAlignment="1">
      <alignment horizontal="center" vertical="center"/>
    </xf>
    <xf numFmtId="14" fontId="24" fillId="2" borderId="0" xfId="11" applyNumberFormat="1" applyFont="1" applyFill="1" applyAlignment="1">
      <alignment horizontal="center" vertical="center"/>
    </xf>
    <xf numFmtId="14" fontId="24" fillId="2" borderId="0" xfId="13" applyNumberFormat="1" applyFont="1" applyFill="1" applyAlignment="1">
      <alignment horizontal="center" vertical="center"/>
    </xf>
    <xf numFmtId="176" fontId="24" fillId="2" borderId="0" xfId="5" applyFont="1" applyFill="1" applyAlignment="1">
      <alignment vertical="center"/>
    </xf>
    <xf numFmtId="178" fontId="24" fillId="2" borderId="0" xfId="14" applyFont="1" applyFill="1" applyAlignment="1">
      <alignment horizontal="center" vertical="center"/>
    </xf>
    <xf numFmtId="172" fontId="24" fillId="2" borderId="0" xfId="4" applyNumberFormat="1" applyFont="1" applyFill="1" applyAlignment="1">
      <alignment horizontal="center" vertical="center"/>
    </xf>
    <xf numFmtId="175" fontId="24" fillId="2" borderId="0" xfId="4" applyNumberFormat="1" applyFont="1" applyFill="1" applyAlignment="1">
      <alignment horizontal="center" vertical="center"/>
    </xf>
    <xf numFmtId="14" fontId="24" fillId="2" borderId="0" xfId="4" applyNumberFormat="1" applyFont="1" applyFill="1" applyAlignment="1">
      <alignment horizontal="center" vertical="center"/>
    </xf>
    <xf numFmtId="10" fontId="24" fillId="2" borderId="0" xfId="4" applyNumberFormat="1" applyFont="1" applyFill="1" applyAlignment="1">
      <alignment horizontal="center" vertical="center"/>
    </xf>
    <xf numFmtId="1" fontId="24" fillId="2" borderId="0" xfId="2" applyNumberFormat="1" applyFont="1" applyFill="1" applyAlignment="1">
      <alignment horizontal="center" vertical="center"/>
    </xf>
    <xf numFmtId="44" fontId="24" fillId="2" borderId="0" xfId="14" applyNumberFormat="1" applyFont="1" applyFill="1" applyAlignment="1">
      <alignment horizontal="center" vertical="center"/>
    </xf>
    <xf numFmtId="168" fontId="7" fillId="2" borderId="0" xfId="13" applyFont="1" applyFill="1" applyAlignment="1">
      <alignment vertical="center"/>
    </xf>
    <xf numFmtId="0" fontId="24" fillId="2" borderId="0" xfId="2" applyFont="1" applyFill="1" applyAlignment="1">
      <alignment horizontal="center"/>
    </xf>
    <xf numFmtId="171" fontId="24" fillId="2" borderId="0" xfId="7" applyFont="1" applyFill="1" applyAlignment="1">
      <alignment horizontal="center"/>
    </xf>
    <xf numFmtId="168" fontId="24" fillId="2" borderId="0" xfId="13" applyFont="1" applyFill="1" applyAlignment="1">
      <alignment horizontal="center"/>
    </xf>
    <xf numFmtId="168" fontId="24" fillId="2" borderId="0" xfId="13" applyFont="1" applyFill="1"/>
    <xf numFmtId="0" fontId="42" fillId="2" borderId="0" xfId="4" applyFont="1" applyFill="1" applyAlignment="1">
      <alignment horizontal="center" vertical="center" wrapText="1"/>
    </xf>
    <xf numFmtId="179" fontId="42" fillId="2" borderId="0" xfId="4" applyNumberFormat="1" applyFont="1" applyFill="1" applyAlignment="1">
      <alignment horizontal="center" vertical="center" wrapText="1"/>
    </xf>
    <xf numFmtId="0" fontId="24" fillId="2" borderId="0" xfId="4" applyFont="1" applyFill="1" applyAlignment="1">
      <alignment horizontal="center" vertical="center" wrapText="1"/>
    </xf>
    <xf numFmtId="10" fontId="24" fillId="2" borderId="0" xfId="4" applyNumberFormat="1" applyFont="1" applyFill="1" applyAlignment="1">
      <alignment horizontal="center" vertical="center" wrapText="1"/>
    </xf>
    <xf numFmtId="180" fontId="24" fillId="2" borderId="0" xfId="5" applyNumberFormat="1" applyFont="1" applyFill="1" applyAlignment="1">
      <alignment horizontal="center" vertical="center"/>
    </xf>
    <xf numFmtId="169" fontId="24" fillId="2" borderId="0" xfId="5" applyNumberFormat="1" applyFont="1" applyFill="1" applyAlignment="1">
      <alignment vertical="center"/>
    </xf>
    <xf numFmtId="169" fontId="42" fillId="2" borderId="0" xfId="4" applyNumberFormat="1" applyFont="1" applyFill="1"/>
    <xf numFmtId="14" fontId="43" fillId="2" borderId="0" xfId="8" applyNumberFormat="1" applyFont="1" applyFill="1" applyAlignment="1">
      <alignment horizontal="center" vertical="center"/>
    </xf>
    <xf numFmtId="9" fontId="24" fillId="2" borderId="0" xfId="10" applyFont="1" applyFill="1" applyAlignment="1">
      <alignment horizontal="center"/>
    </xf>
    <xf numFmtId="4" fontId="24" fillId="2" borderId="0" xfId="2" applyNumberFormat="1" applyFont="1" applyFill="1" applyAlignment="1">
      <alignment horizontal="center"/>
    </xf>
    <xf numFmtId="2" fontId="24" fillId="2" borderId="0" xfId="2" applyNumberFormat="1" applyFont="1" applyFill="1" applyAlignment="1">
      <alignment horizontal="center"/>
    </xf>
    <xf numFmtId="171" fontId="24" fillId="2" borderId="0" xfId="12" applyFont="1" applyFill="1" applyAlignment="1">
      <alignment horizontal="center"/>
    </xf>
    <xf numFmtId="14" fontId="24" fillId="2" borderId="0" xfId="13" applyNumberFormat="1" applyFont="1" applyFill="1" applyAlignment="1">
      <alignment horizontal="center"/>
    </xf>
    <xf numFmtId="1" fontId="24" fillId="2" borderId="0" xfId="4" applyNumberFormat="1" applyFont="1" applyFill="1" applyAlignment="1">
      <alignment horizontal="center" vertical="center" wrapText="1"/>
    </xf>
    <xf numFmtId="168" fontId="24" fillId="2" borderId="0" xfId="14" applyNumberFormat="1" applyFont="1" applyFill="1" applyAlignment="1">
      <alignment horizontal="center" vertical="center"/>
    </xf>
    <xf numFmtId="171" fontId="24" fillId="2" borderId="0" xfId="7" applyFont="1" applyFill="1" applyAlignment="1">
      <alignment horizontal="center" vertical="center"/>
    </xf>
    <xf numFmtId="9" fontId="24" fillId="2" borderId="0" xfId="6" applyFont="1" applyFill="1" applyAlignment="1">
      <alignment horizontal="center" vertical="center"/>
    </xf>
    <xf numFmtId="0" fontId="7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81" fontId="24" fillId="2" borderId="0" xfId="12" applyNumberFormat="1" applyFont="1" applyFill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168" fontId="7" fillId="2" borderId="0" xfId="13" applyFont="1" applyFill="1" applyAlignment="1">
      <alignment horizontal="center" vertical="center"/>
    </xf>
    <xf numFmtId="10" fontId="24" fillId="2" borderId="0" xfId="10" applyNumberFormat="1" applyFont="1" applyFill="1" applyAlignment="1">
      <alignment horizontal="center" vertical="center"/>
    </xf>
    <xf numFmtId="2" fontId="24" fillId="2" borderId="0" xfId="2" applyNumberFormat="1" applyFont="1" applyFill="1" applyAlignment="1">
      <alignment horizontal="center" vertical="center"/>
    </xf>
    <xf numFmtId="174" fontId="24" fillId="2" borderId="0" xfId="10" applyNumberFormat="1" applyFont="1" applyFill="1" applyAlignment="1">
      <alignment horizontal="center" vertical="center"/>
    </xf>
    <xf numFmtId="172" fontId="24" fillId="2" borderId="0" xfId="16" applyNumberFormat="1" applyFont="1" applyFill="1" applyAlignment="1">
      <alignment horizontal="center" vertical="center"/>
    </xf>
    <xf numFmtId="168" fontId="24" fillId="2" borderId="0" xfId="17" applyFont="1" applyFill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72" fontId="24" fillId="2" borderId="0" xfId="9" applyNumberFormat="1" applyFont="1" applyFill="1" applyAlignment="1">
      <alignment horizontal="center" vertical="center" wrapText="1"/>
    </xf>
    <xf numFmtId="169" fontId="24" fillId="2" borderId="0" xfId="7" applyNumberFormat="1" applyFont="1" applyFill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0" fontId="24" fillId="2" borderId="0" xfId="2" applyFont="1" applyFill="1" applyAlignment="1">
      <alignment horizontal="center" vertical="center" wrapText="1"/>
    </xf>
    <xf numFmtId="172" fontId="24" fillId="2" borderId="0" xfId="2" applyNumberFormat="1" applyFont="1" applyFill="1" applyAlignment="1">
      <alignment horizontal="center" vertical="center"/>
    </xf>
    <xf numFmtId="14" fontId="43" fillId="2" borderId="0" xfId="2" applyNumberFormat="1" applyFont="1" applyFill="1" applyAlignment="1">
      <alignment horizontal="center" vertical="center"/>
    </xf>
    <xf numFmtId="174" fontId="24" fillId="2" borderId="0" xfId="6" applyNumberFormat="1" applyFont="1" applyFill="1" applyAlignment="1">
      <alignment horizontal="center"/>
    </xf>
    <xf numFmtId="14" fontId="24" fillId="2" borderId="0" xfId="7" applyNumberFormat="1" applyFont="1" applyFill="1" applyAlignment="1">
      <alignment horizontal="center" vertical="center"/>
    </xf>
    <xf numFmtId="14" fontId="24" fillId="2" borderId="0" xfId="4" applyNumberFormat="1" applyFont="1" applyFill="1" applyAlignment="1">
      <alignment horizontal="center"/>
    </xf>
    <xf numFmtId="176" fontId="24" fillId="2" borderId="0" xfId="5" applyFont="1" applyFill="1" applyAlignment="1">
      <alignment horizontal="right" vertical="center"/>
    </xf>
    <xf numFmtId="171" fontId="24" fillId="2" borderId="0" xfId="12" applyFont="1" applyFill="1" applyAlignment="1">
      <alignment horizontal="center" vertical="center"/>
    </xf>
    <xf numFmtId="175" fontId="24" fillId="2" borderId="0" xfId="2" applyNumberFormat="1" applyFont="1" applyFill="1" applyAlignment="1">
      <alignment horizontal="center" vertical="center"/>
    </xf>
    <xf numFmtId="14" fontId="7" fillId="2" borderId="0" xfId="6" applyNumberFormat="1" applyFont="1" applyFill="1" applyAlignment="1">
      <alignment horizontal="center" vertical="center" wrapText="1"/>
    </xf>
    <xf numFmtId="2" fontId="43" fillId="2" borderId="0" xfId="5" applyNumberFormat="1" applyFont="1" applyFill="1" applyAlignment="1">
      <alignment horizontal="center" vertical="center" wrapText="1"/>
    </xf>
    <xf numFmtId="14" fontId="43" fillId="2" borderId="0" xfId="6" applyNumberFormat="1" applyFont="1" applyFill="1" applyAlignment="1">
      <alignment horizontal="center" vertical="center" wrapText="1"/>
    </xf>
    <xf numFmtId="9" fontId="24" fillId="2" borderId="0" xfId="6" applyFont="1" applyFill="1" applyAlignment="1">
      <alignment horizontal="center" vertical="center" wrapText="1"/>
    </xf>
    <xf numFmtId="14" fontId="24" fillId="2" borderId="0" xfId="13" applyNumberFormat="1" applyFont="1" applyFill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176" fontId="24" fillId="2" borderId="0" xfId="5" applyFont="1" applyFill="1" applyAlignment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4" applyFont="1" applyFill="1" applyAlignment="1">
      <alignment horizontal="left" vertical="center" wrapText="1"/>
    </xf>
    <xf numFmtId="17" fontId="43" fillId="2" borderId="0" xfId="5" applyNumberFormat="1" applyFont="1" applyFill="1" applyAlignment="1">
      <alignment horizontal="center" vertical="center" wrapText="1"/>
    </xf>
    <xf numFmtId="14" fontId="43" fillId="2" borderId="0" xfId="5" applyNumberFormat="1" applyFont="1" applyFill="1" applyAlignment="1">
      <alignment horizontal="center" vertical="center" wrapText="1"/>
    </xf>
    <xf numFmtId="176" fontId="7" fillId="2" borderId="0" xfId="5" applyFont="1" applyFill="1" applyAlignment="1">
      <alignment vertical="center" wrapText="1"/>
    </xf>
    <xf numFmtId="1" fontId="43" fillId="2" borderId="0" xfId="5" applyNumberFormat="1" applyFont="1" applyFill="1" applyAlignment="1">
      <alignment horizontal="center" vertical="center" wrapText="1"/>
    </xf>
    <xf numFmtId="168" fontId="7" fillId="2" borderId="0" xfId="4" applyNumberFormat="1" applyFont="1" applyFill="1" applyAlignment="1">
      <alignment vertical="center" wrapText="1"/>
    </xf>
    <xf numFmtId="10" fontId="24" fillId="2" borderId="0" xfId="6" applyNumberFormat="1" applyFont="1" applyFill="1" applyAlignment="1">
      <alignment horizontal="center"/>
    </xf>
    <xf numFmtId="2" fontId="24" fillId="2" borderId="0" xfId="19" applyNumberFormat="1" applyFont="1" applyFill="1" applyAlignment="1">
      <alignment horizontal="center" vertical="center" wrapText="1"/>
    </xf>
    <xf numFmtId="14" fontId="24" fillId="2" borderId="0" xfId="2" applyNumberFormat="1" applyFont="1" applyFill="1" applyAlignment="1">
      <alignment horizontal="center" vertical="center"/>
    </xf>
    <xf numFmtId="171" fontId="24" fillId="2" borderId="0" xfId="5" applyNumberFormat="1" applyFont="1" applyFill="1" applyAlignment="1">
      <alignment horizontal="center" vertical="center"/>
    </xf>
    <xf numFmtId="10" fontId="24" fillId="2" borderId="0" xfId="6" applyNumberFormat="1" applyFont="1" applyFill="1" applyAlignment="1">
      <alignment horizontal="center" vertical="center"/>
    </xf>
    <xf numFmtId="14" fontId="24" fillId="0" borderId="0" xfId="2" applyNumberFormat="1" applyFont="1" applyAlignment="1">
      <alignment horizontal="center"/>
    </xf>
    <xf numFmtId="0" fontId="24" fillId="0" borderId="0" xfId="2" applyFont="1" applyAlignment="1">
      <alignment horizontal="center"/>
    </xf>
    <xf numFmtId="174" fontId="24" fillId="2" borderId="0" xfId="6" applyNumberFormat="1" applyFont="1" applyFill="1" applyAlignment="1">
      <alignment horizontal="center" vertical="center"/>
    </xf>
    <xf numFmtId="168" fontId="7" fillId="2" borderId="0" xfId="13" applyFont="1" applyFill="1"/>
    <xf numFmtId="174" fontId="24" fillId="2" borderId="0" xfId="10" applyNumberFormat="1" applyFont="1" applyFill="1" applyAlignment="1">
      <alignment horizontal="center"/>
    </xf>
    <xf numFmtId="171" fontId="24" fillId="2" borderId="0" xfId="20" applyFont="1" applyFill="1" applyAlignment="1">
      <alignment horizontal="center" vertical="center" wrapText="1"/>
    </xf>
    <xf numFmtId="177" fontId="24" fillId="2" borderId="0" xfId="5" applyNumberFormat="1" applyFont="1" applyFill="1" applyAlignment="1">
      <alignment vertical="center"/>
    </xf>
    <xf numFmtId="179" fontId="24" fillId="2" borderId="0" xfId="4" applyNumberFormat="1" applyFont="1" applyFill="1" applyAlignment="1">
      <alignment horizontal="center" vertical="center"/>
    </xf>
    <xf numFmtId="183" fontId="24" fillId="2" borderId="0" xfId="7" applyNumberFormat="1" applyFont="1" applyFill="1" applyAlignment="1">
      <alignment horizontal="center"/>
    </xf>
    <xf numFmtId="44" fontId="24" fillId="2" borderId="0" xfId="14" applyNumberFormat="1" applyFont="1" applyFill="1" applyAlignment="1">
      <alignment horizontal="center"/>
    </xf>
    <xf numFmtId="1" fontId="43" fillId="2" borderId="0" xfId="2" applyNumberFormat="1" applyFont="1" applyFill="1" applyAlignment="1">
      <alignment horizontal="center"/>
    </xf>
    <xf numFmtId="10" fontId="24" fillId="2" borderId="0" xfId="10" applyNumberFormat="1" applyFont="1" applyFill="1" applyAlignment="1">
      <alignment horizontal="center"/>
    </xf>
    <xf numFmtId="9" fontId="43" fillId="2" borderId="0" xfId="6" applyFont="1" applyFill="1" applyAlignment="1">
      <alignment horizontal="center" wrapText="1"/>
    </xf>
    <xf numFmtId="176" fontId="24" fillId="2" borderId="0" xfId="5" applyFont="1" applyFill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2" applyFont="1" applyFill="1"/>
    <xf numFmtId="0" fontId="24" fillId="2" borderId="0" xfId="19" applyFont="1" applyFill="1" applyAlignment="1">
      <alignment horizontal="center" vertical="center" wrapText="1"/>
    </xf>
    <xf numFmtId="1" fontId="43" fillId="2" borderId="0" xfId="4" applyNumberFormat="1" applyFont="1" applyFill="1" applyAlignment="1">
      <alignment horizontal="center" vertical="center"/>
    </xf>
    <xf numFmtId="176" fontId="43" fillId="2" borderId="0" xfId="5" applyFont="1" applyFill="1" applyAlignment="1">
      <alignment horizontal="center" vertical="center"/>
    </xf>
    <xf numFmtId="184" fontId="24" fillId="2" borderId="0" xfId="2" applyNumberFormat="1" applyFont="1" applyFill="1" applyAlignment="1">
      <alignment horizontal="center" vertical="center"/>
    </xf>
    <xf numFmtId="184" fontId="24" fillId="2" borderId="0" xfId="2" applyNumberFormat="1" applyFont="1" applyFill="1" applyAlignment="1">
      <alignment horizontal="right" vertical="center"/>
    </xf>
    <xf numFmtId="0" fontId="48" fillId="0" borderId="0" xfId="2" applyFont="1"/>
    <xf numFmtId="0" fontId="48" fillId="0" borderId="0" xfId="2" applyFont="1" applyAlignment="1">
      <alignment wrapText="1"/>
    </xf>
    <xf numFmtId="0" fontId="45" fillId="0" borderId="2" xfId="2" applyFont="1" applyBorder="1" applyAlignment="1">
      <alignment horizontal="left" vertical="center" wrapText="1"/>
    </xf>
    <xf numFmtId="0" fontId="45" fillId="0" borderId="5" xfId="2" applyFont="1" applyBorder="1" applyAlignment="1">
      <alignment horizontal="left" vertical="center" wrapText="1"/>
    </xf>
    <xf numFmtId="0" fontId="45" fillId="0" borderId="6" xfId="2" applyFont="1" applyBorder="1" applyAlignment="1">
      <alignment horizontal="left" vertical="center" wrapText="1"/>
    </xf>
    <xf numFmtId="0" fontId="44" fillId="0" borderId="0" xfId="0" applyFont="1" applyAlignment="1">
      <alignment wrapText="1"/>
    </xf>
    <xf numFmtId="176" fontId="47" fillId="0" borderId="0" xfId="5" applyFont="1"/>
    <xf numFmtId="171" fontId="47" fillId="0" borderId="4" xfId="5" applyNumberFormat="1" applyFont="1" applyFill="1" applyBorder="1" applyAlignment="1">
      <alignment horizontal="center"/>
    </xf>
    <xf numFmtId="0" fontId="47" fillId="0" borderId="0" xfId="2" applyFont="1" applyAlignment="1">
      <alignment horizontal="left" vertical="top" wrapText="1"/>
    </xf>
    <xf numFmtId="191" fontId="47" fillId="0" borderId="1" xfId="79" applyNumberFormat="1" applyFont="1" applyBorder="1" applyAlignment="1">
      <alignment wrapText="1"/>
    </xf>
    <xf numFmtId="176" fontId="47" fillId="0" borderId="0" xfId="5" applyFont="1" applyAlignment="1">
      <alignment wrapText="1"/>
    </xf>
    <xf numFmtId="0" fontId="48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76" fontId="47" fillId="0" borderId="32" xfId="7" applyNumberFormat="1" applyFont="1" applyFill="1" applyBorder="1" applyAlignment="1">
      <alignment horizontal="center"/>
    </xf>
    <xf numFmtId="4" fontId="47" fillId="0" borderId="4" xfId="2" applyNumberFormat="1" applyFont="1" applyBorder="1" applyAlignment="1">
      <alignment horizontal="right"/>
    </xf>
    <xf numFmtId="9" fontId="47" fillId="0" borderId="4" xfId="636" applyFont="1" applyFill="1" applyBorder="1" applyAlignment="1">
      <alignment horizontal="center"/>
    </xf>
    <xf numFmtId="0" fontId="47" fillId="0" borderId="4" xfId="5" applyNumberFormat="1" applyFont="1" applyFill="1" applyBorder="1" applyAlignment="1">
      <alignment horizontal="center"/>
    </xf>
    <xf numFmtId="14" fontId="47" fillId="0" borderId="4" xfId="5" applyNumberFormat="1" applyFont="1" applyFill="1" applyBorder="1" applyAlignment="1">
      <alignment horizontal="center" wrapText="1"/>
    </xf>
    <xf numFmtId="0" fontId="47" fillId="0" borderId="0" xfId="4" applyFont="1" applyAlignment="1">
      <alignment horizontal="center"/>
    </xf>
    <xf numFmtId="0" fontId="47" fillId="0" borderId="0" xfId="2" applyFont="1" applyAlignment="1">
      <alignment horizontal="center" vertical="center"/>
    </xf>
    <xf numFmtId="0" fontId="47" fillId="0" borderId="0" xfId="2" applyFont="1" applyAlignment="1">
      <alignment horizontal="center"/>
    </xf>
    <xf numFmtId="171" fontId="47" fillId="0" borderId="0" xfId="5" applyNumberFormat="1" applyFont="1" applyFill="1" applyBorder="1" applyAlignment="1">
      <alignment horizontal="center"/>
    </xf>
    <xf numFmtId="14" fontId="47" fillId="0" borderId="0" xfId="2" applyNumberFormat="1" applyFont="1" applyAlignment="1">
      <alignment horizontal="center"/>
    </xf>
    <xf numFmtId="172" fontId="47" fillId="0" borderId="0" xfId="2" applyNumberFormat="1" applyFont="1" applyAlignment="1">
      <alignment horizontal="center"/>
    </xf>
    <xf numFmtId="176" fontId="47" fillId="2" borderId="0" xfId="7" applyNumberFormat="1" applyFont="1" applyFill="1" applyBorder="1" applyAlignment="1">
      <alignment horizontal="center"/>
    </xf>
    <xf numFmtId="176" fontId="47" fillId="0" borderId="0" xfId="7" applyNumberFormat="1" applyFont="1" applyFill="1" applyBorder="1" applyAlignment="1">
      <alignment horizontal="center"/>
    </xf>
    <xf numFmtId="0" fontId="47" fillId="0" borderId="0" xfId="2" applyFont="1" applyAlignment="1">
      <alignment vertical="center"/>
    </xf>
    <xf numFmtId="0" fontId="47" fillId="0" borderId="4" xfId="2" applyFont="1" applyBorder="1" applyAlignment="1">
      <alignment horizontal="center" vertical="center"/>
    </xf>
    <xf numFmtId="172" fontId="47" fillId="0" borderId="4" xfId="2" applyNumberFormat="1" applyFont="1" applyBorder="1" applyAlignment="1">
      <alignment horizontal="center"/>
    </xf>
    <xf numFmtId="176" fontId="47" fillId="2" borderId="4" xfId="7" applyNumberFormat="1" applyFont="1" applyFill="1" applyBorder="1" applyAlignment="1">
      <alignment horizontal="center"/>
    </xf>
    <xf numFmtId="14" fontId="47" fillId="0" borderId="4" xfId="7" applyNumberFormat="1" applyFont="1" applyFill="1" applyBorder="1" applyAlignment="1">
      <alignment horizontal="center"/>
    </xf>
    <xf numFmtId="171" fontId="47" fillId="0" borderId="4" xfId="4" applyNumberFormat="1" applyFont="1" applyBorder="1" applyAlignment="1">
      <alignment horizontal="left"/>
    </xf>
    <xf numFmtId="43" fontId="47" fillId="0" borderId="0" xfId="4" applyNumberFormat="1" applyFont="1" applyAlignment="1">
      <alignment horizontal="left"/>
    </xf>
    <xf numFmtId="0" fontId="47" fillId="0" borderId="0" xfId="4" applyFont="1" applyAlignment="1">
      <alignment horizontal="left" wrapText="1"/>
    </xf>
    <xf numFmtId="0" fontId="53" fillId="0" borderId="4" xfId="0" applyFont="1" applyBorder="1" applyAlignment="1">
      <alignment horizontal="center" vertical="center" wrapText="1"/>
    </xf>
    <xf numFmtId="9" fontId="54" fillId="0" borderId="4" xfId="0" applyNumberFormat="1" applyFont="1" applyBorder="1" applyAlignment="1">
      <alignment horizontal="center" vertical="center" wrapText="1"/>
    </xf>
    <xf numFmtId="171" fontId="54" fillId="0" borderId="4" xfId="142" applyFont="1" applyFill="1" applyBorder="1" applyAlignment="1">
      <alignment horizontal="right" vertical="center" wrapText="1"/>
    </xf>
    <xf numFmtId="43" fontId="48" fillId="0" borderId="4" xfId="4" applyNumberFormat="1" applyFont="1" applyBorder="1" applyAlignment="1">
      <alignment horizontal="left"/>
    </xf>
    <xf numFmtId="0" fontId="48" fillId="0" borderId="0" xfId="2" applyFont="1" applyAlignment="1">
      <alignment horizontal="left" wrapText="1"/>
    </xf>
    <xf numFmtId="0" fontId="44" fillId="0" borderId="0" xfId="0" applyFont="1"/>
    <xf numFmtId="0" fontId="47" fillId="0" borderId="0" xfId="2" applyFont="1" applyAlignment="1">
      <alignment vertical="top"/>
    </xf>
    <xf numFmtId="0" fontId="47" fillId="0" borderId="0" xfId="2" applyFont="1" applyAlignment="1">
      <alignment vertical="top" wrapText="1"/>
    </xf>
    <xf numFmtId="0" fontId="50" fillId="0" borderId="0" xfId="2" applyFont="1" applyAlignment="1">
      <alignment wrapText="1"/>
    </xf>
    <xf numFmtId="0" fontId="47" fillId="0" borderId="0" xfId="2" applyFont="1" applyAlignment="1">
      <alignment vertical="center" wrapText="1"/>
    </xf>
    <xf numFmtId="0" fontId="47" fillId="0" borderId="0" xfId="2" applyFont="1" applyAlignment="1">
      <alignment wrapText="1"/>
    </xf>
    <xf numFmtId="0" fontId="47" fillId="0" borderId="0" xfId="4" applyFont="1"/>
    <xf numFmtId="0" fontId="48" fillId="0" borderId="0" xfId="2" applyFont="1" applyAlignment="1">
      <alignment horizontal="left"/>
    </xf>
    <xf numFmtId="0" fontId="7" fillId="2" borderId="0" xfId="2" applyFont="1" applyFill="1" applyAlignment="1">
      <alignment vertical="center" wrapText="1"/>
    </xf>
    <xf numFmtId="176" fontId="24" fillId="2" borderId="0" xfId="5" applyFont="1" applyFill="1" applyAlignment="1"/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justify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6" fillId="0" borderId="0" xfId="0" applyFont="1" applyAlignment="1">
      <alignment vertical="center"/>
    </xf>
    <xf numFmtId="0" fontId="55" fillId="0" borderId="34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56" fillId="0" borderId="35" xfId="0" applyFont="1" applyBorder="1" applyAlignment="1">
      <alignment horizontal="center" vertical="center" wrapText="1"/>
    </xf>
    <xf numFmtId="0" fontId="56" fillId="0" borderId="31" xfId="0" applyFont="1" applyBorder="1" applyAlignment="1">
      <alignment horizontal="center" vertical="center" wrapText="1"/>
    </xf>
    <xf numFmtId="0" fontId="41" fillId="0" borderId="0" xfId="0" applyFont="1" applyAlignment="1">
      <alignment horizontal="justify" vertical="center"/>
    </xf>
    <xf numFmtId="0" fontId="4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8" fillId="24" borderId="36" xfId="0" applyFont="1" applyFill="1" applyBorder="1" applyAlignment="1">
      <alignment horizontal="center" vertical="center" wrapText="1"/>
    </xf>
    <xf numFmtId="0" fontId="58" fillId="24" borderId="37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59" fillId="0" borderId="0" xfId="0" applyFont="1"/>
    <xf numFmtId="0" fontId="60" fillId="0" borderId="0" xfId="0" applyFont="1"/>
    <xf numFmtId="0" fontId="7" fillId="2" borderId="0" xfId="2" applyFont="1" applyFill="1" applyAlignment="1">
      <alignment horizontal="center" vertical="center" wrapText="1"/>
    </xf>
    <xf numFmtId="0" fontId="7" fillId="2" borderId="0" xfId="2" applyFont="1" applyFill="1" applyAlignment="1">
      <alignment horizontal="right" vertical="center"/>
    </xf>
    <xf numFmtId="0" fontId="24" fillId="2" borderId="0" xfId="2" applyFont="1" applyFill="1" applyAlignment="1">
      <alignment horizontal="center" vertical="center" wrapText="1"/>
    </xf>
    <xf numFmtId="0" fontId="24" fillId="2" borderId="0" xfId="2" applyFont="1" applyFill="1" applyAlignment="1">
      <alignment horizontal="right" vertical="center"/>
    </xf>
    <xf numFmtId="0" fontId="52" fillId="2" borderId="0" xfId="0" applyFont="1" applyFill="1" applyAlignment="1">
      <alignment horizontal="left" vertical="center" wrapText="1"/>
    </xf>
    <xf numFmtId="0" fontId="42" fillId="2" borderId="0" xfId="4" applyFont="1" applyFill="1" applyAlignment="1">
      <alignment horizontal="right"/>
    </xf>
    <xf numFmtId="171" fontId="7" fillId="2" borderId="0" xfId="7" applyFont="1" applyFill="1" applyAlignment="1">
      <alignment horizontal="center" vertical="center"/>
    </xf>
    <xf numFmtId="171" fontId="24" fillId="2" borderId="0" xfId="7" applyFont="1" applyFill="1" applyAlignment="1">
      <alignment horizontal="center" vertical="center"/>
    </xf>
    <xf numFmtId="9" fontId="7" fillId="2" borderId="0" xfId="6" applyFont="1" applyFill="1" applyAlignment="1">
      <alignment horizontal="center" vertical="center" wrapText="1"/>
    </xf>
    <xf numFmtId="173" fontId="7" fillId="2" borderId="0" xfId="14" applyNumberFormat="1" applyFont="1" applyFill="1" applyAlignment="1">
      <alignment horizontal="center" vertical="center" wrapText="1"/>
    </xf>
    <xf numFmtId="14" fontId="7" fillId="2" borderId="0" xfId="6" applyNumberFormat="1" applyFont="1" applyFill="1" applyAlignment="1">
      <alignment horizontal="center" vertical="center" wrapText="1"/>
    </xf>
    <xf numFmtId="176" fontId="7" fillId="2" borderId="0" xfId="5" applyFont="1" applyFill="1" applyAlignment="1">
      <alignment horizontal="center" vertical="center" wrapText="1"/>
    </xf>
    <xf numFmtId="0" fontId="7" fillId="2" borderId="0" xfId="15" applyFont="1" applyFill="1" applyAlignment="1">
      <alignment horizontal="center" vertical="center" wrapText="1"/>
    </xf>
    <xf numFmtId="0" fontId="7" fillId="2" borderId="0" xfId="15" applyFont="1" applyFill="1" applyAlignment="1">
      <alignment horizontal="right" vertical="center"/>
    </xf>
    <xf numFmtId="171" fontId="7" fillId="2" borderId="0" xfId="7" applyFont="1" applyFill="1" applyAlignment="1">
      <alignment horizontal="center" vertical="center" wrapText="1"/>
    </xf>
    <xf numFmtId="0" fontId="7" fillId="2" borderId="0" xfId="11" applyFont="1" applyFill="1" applyAlignment="1">
      <alignment horizontal="center" vertical="center" wrapText="1"/>
    </xf>
    <xf numFmtId="171" fontId="7" fillId="2" borderId="0" xfId="12" applyFont="1" applyFill="1" applyAlignment="1">
      <alignment horizontal="center" vertical="center" wrapText="1"/>
    </xf>
    <xf numFmtId="0" fontId="7" fillId="2" borderId="0" xfId="11" applyFont="1" applyFill="1" applyAlignment="1">
      <alignment horizontal="right" vertical="center"/>
    </xf>
    <xf numFmtId="0" fontId="45" fillId="0" borderId="27" xfId="2" applyFont="1" applyBorder="1" applyAlignment="1">
      <alignment horizontal="center" vertical="center" wrapText="1"/>
    </xf>
    <xf numFmtId="0" fontId="45" fillId="0" borderId="28" xfId="2" applyFont="1" applyBorder="1" applyAlignment="1">
      <alignment horizontal="center" vertical="center" wrapText="1"/>
    </xf>
    <xf numFmtId="49" fontId="45" fillId="0" borderId="28" xfId="2" applyNumberFormat="1" applyFont="1" applyBorder="1" applyAlignment="1">
      <alignment horizontal="center" vertical="center" wrapText="1"/>
    </xf>
    <xf numFmtId="0" fontId="47" fillId="0" borderId="0" xfId="2" applyFont="1" applyAlignment="1">
      <alignment horizontal="left" vertical="top" wrapText="1"/>
    </xf>
    <xf numFmtId="0" fontId="51" fillId="0" borderId="0" xfId="0" applyFont="1" applyAlignment="1">
      <alignment horizontal="center" wrapText="1"/>
    </xf>
    <xf numFmtId="0" fontId="47" fillId="0" borderId="0" xfId="4" applyFont="1" applyAlignment="1">
      <alignment horizontal="left" wrapText="1"/>
    </xf>
    <xf numFmtId="0" fontId="48" fillId="23" borderId="12" xfId="2" applyFont="1" applyFill="1" applyBorder="1" applyAlignment="1">
      <alignment horizontal="center" vertical="center" wrapText="1"/>
    </xf>
    <xf numFmtId="0" fontId="48" fillId="23" borderId="13" xfId="2" applyFont="1" applyFill="1" applyBorder="1" applyAlignment="1">
      <alignment horizontal="center" vertical="center" wrapText="1"/>
    </xf>
    <xf numFmtId="0" fontId="45" fillId="0" borderId="29" xfId="2" applyFont="1" applyBorder="1" applyAlignment="1">
      <alignment horizontal="center" vertical="center" wrapText="1"/>
    </xf>
    <xf numFmtId="0" fontId="45" fillId="0" borderId="30" xfId="2" applyFont="1" applyBorder="1" applyAlignment="1">
      <alignment horizontal="center" vertical="center" wrapText="1"/>
    </xf>
    <xf numFmtId="0" fontId="48" fillId="23" borderId="7" xfId="4" applyFont="1" applyFill="1" applyBorder="1" applyAlignment="1">
      <alignment horizontal="center" vertical="center" wrapText="1"/>
    </xf>
    <xf numFmtId="0" fontId="48" fillId="23" borderId="8" xfId="4" applyFont="1" applyFill="1" applyBorder="1" applyAlignment="1">
      <alignment horizontal="center" vertical="center" wrapText="1"/>
    </xf>
    <xf numFmtId="0" fontId="48" fillId="23" borderId="9" xfId="4" applyFont="1" applyFill="1" applyBorder="1" applyAlignment="1">
      <alignment horizontal="center" vertical="center" wrapText="1"/>
    </xf>
    <xf numFmtId="0" fontId="48" fillId="23" borderId="10" xfId="4" applyFont="1" applyFill="1" applyBorder="1" applyAlignment="1">
      <alignment horizontal="center" vertical="center" wrapText="1"/>
    </xf>
    <xf numFmtId="0" fontId="45" fillId="0" borderId="3" xfId="67" applyFont="1" applyBorder="1" applyAlignment="1">
      <alignment horizontal="center" vertical="center"/>
    </xf>
    <xf numFmtId="0" fontId="45" fillId="0" borderId="4" xfId="67" applyFont="1" applyBorder="1" applyAlignment="1">
      <alignment horizontal="center" vertical="center"/>
    </xf>
    <xf numFmtId="0" fontId="45" fillId="0" borderId="4" xfId="2" applyFont="1" applyBorder="1" applyAlignment="1">
      <alignment horizontal="center" vertical="center" wrapText="1"/>
    </xf>
    <xf numFmtId="0" fontId="52" fillId="2" borderId="0" xfId="0" applyFont="1" applyFill="1" applyAlignment="1">
      <alignment horizontal="justify" vertical="center" wrapText="1"/>
    </xf>
    <xf numFmtId="0" fontId="47" fillId="0" borderId="0" xfId="4" applyFont="1" applyAlignment="1">
      <alignment horizontal="center"/>
    </xf>
    <xf numFmtId="0" fontId="6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horizontal="right" vertical="center"/>
    </xf>
    <xf numFmtId="0" fontId="12" fillId="2" borderId="0" xfId="2" applyFont="1" applyFill="1" applyAlignment="1">
      <alignment horizontal="right" vertical="center"/>
    </xf>
    <xf numFmtId="171" fontId="11" fillId="2" borderId="0" xfId="7" applyFont="1" applyFill="1" applyAlignment="1">
      <alignment horizontal="center" vertical="center"/>
    </xf>
    <xf numFmtId="0" fontId="13" fillId="2" borderId="0" xfId="4" applyFont="1" applyFill="1" applyAlignment="1">
      <alignment horizontal="right"/>
    </xf>
    <xf numFmtId="0" fontId="5" fillId="2" borderId="0" xfId="2" applyFont="1" applyFill="1" applyAlignment="1">
      <alignment horizontal="center" vertical="center" wrapText="1"/>
    </xf>
    <xf numFmtId="0" fontId="5" fillId="2" borderId="0" xfId="2" applyFont="1" applyFill="1" applyAlignment="1">
      <alignment horizontal="right" vertical="center"/>
    </xf>
    <xf numFmtId="9" fontId="6" fillId="2" borderId="0" xfId="6" applyFont="1" applyFill="1" applyAlignment="1">
      <alignment horizontal="center" vertical="center" wrapText="1"/>
    </xf>
    <xf numFmtId="0" fontId="6" fillId="2" borderId="0" xfId="4" applyFont="1" applyFill="1" applyAlignment="1">
      <alignment horizontal="center" vertical="center" wrapText="1"/>
    </xf>
    <xf numFmtId="173" fontId="6" fillId="2" borderId="0" xfId="14" applyNumberFormat="1" applyFont="1" applyFill="1" applyAlignment="1">
      <alignment horizontal="center" vertical="center" wrapText="1"/>
    </xf>
    <xf numFmtId="0" fontId="6" fillId="2" borderId="0" xfId="15" applyFont="1" applyFill="1" applyAlignment="1">
      <alignment horizontal="center" vertical="center" wrapText="1"/>
    </xf>
    <xf numFmtId="0" fontId="6" fillId="2" borderId="0" xfId="15" applyFont="1" applyFill="1" applyAlignment="1">
      <alignment horizontal="right" vertical="center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right" vertical="center"/>
    </xf>
    <xf numFmtId="0" fontId="21" fillId="2" borderId="0" xfId="2" applyFont="1" applyFill="1" applyAlignment="1">
      <alignment horizontal="right" vertical="center"/>
    </xf>
    <xf numFmtId="0" fontId="41" fillId="2" borderId="0" xfId="4" applyFont="1" applyFill="1" applyAlignment="1">
      <alignment horizontal="right"/>
    </xf>
    <xf numFmtId="0" fontId="15" fillId="2" borderId="0" xfId="11" applyFont="1" applyFill="1" applyAlignment="1">
      <alignment horizontal="center" vertical="center" wrapText="1"/>
    </xf>
    <xf numFmtId="0" fontId="15" fillId="2" borderId="0" xfId="11" applyFont="1" applyFill="1" applyAlignment="1">
      <alignment horizontal="right" vertical="center"/>
    </xf>
    <xf numFmtId="0" fontId="2" fillId="0" borderId="0" xfId="4" applyFont="1" applyAlignment="1">
      <alignment horizontal="left" vertical="center" wrapText="1"/>
    </xf>
    <xf numFmtId="0" fontId="2" fillId="0" borderId="0" xfId="4" applyFont="1" applyAlignment="1">
      <alignment horizontal="left" vertical="center"/>
    </xf>
    <xf numFmtId="0" fontId="15" fillId="0" borderId="0" xfId="4" applyFont="1" applyAlignment="1">
      <alignment horizontal="center" vertical="center"/>
    </xf>
    <xf numFmtId="0" fontId="2" fillId="0" borderId="0" xfId="4" applyFont="1" applyAlignment="1">
      <alignment horizontal="left" wrapText="1"/>
    </xf>
    <xf numFmtId="0" fontId="24" fillId="0" borderId="0" xfId="4" applyFont="1" applyAlignment="1">
      <alignment horizontal="center"/>
    </xf>
    <xf numFmtId="0" fontId="46" fillId="23" borderId="4" xfId="4" applyFont="1" applyFill="1" applyBorder="1" applyAlignment="1">
      <alignment horizontal="center" vertical="center" wrapText="1"/>
    </xf>
    <xf numFmtId="0" fontId="46" fillId="23" borderId="4" xfId="2" applyFont="1" applyFill="1" applyBorder="1" applyAlignment="1">
      <alignment horizontal="center" vertical="center" wrapText="1"/>
    </xf>
    <xf numFmtId="0" fontId="47" fillId="0" borderId="4" xfId="4" applyFont="1" applyBorder="1" applyAlignment="1">
      <alignment horizontal="left" vertical="center"/>
    </xf>
    <xf numFmtId="0" fontId="47" fillId="0" borderId="4" xfId="4" applyFont="1" applyBorder="1" applyAlignment="1">
      <alignment horizontal="left" vertical="center" wrapText="1"/>
    </xf>
    <xf numFmtId="0" fontId="7" fillId="0" borderId="0" xfId="67" applyFont="1" applyAlignment="1">
      <alignment horizontal="center"/>
    </xf>
    <xf numFmtId="0" fontId="52" fillId="2" borderId="0" xfId="0" applyFont="1" applyFill="1" applyAlignment="1">
      <alignment horizontal="justify" wrapText="1"/>
    </xf>
    <xf numFmtId="0" fontId="47" fillId="0" borderId="0" xfId="2" applyFont="1" applyAlignment="1">
      <alignment horizontal="left" vertical="center" wrapText="1"/>
    </xf>
    <xf numFmtId="176" fontId="49" fillId="0" borderId="8" xfId="5" applyFont="1" applyFill="1" applyBorder="1" applyAlignment="1">
      <alignment horizontal="center" vertical="center" wrapText="1"/>
    </xf>
    <xf numFmtId="176" fontId="49" fillId="0" borderId="31" xfId="5" applyFont="1" applyFill="1" applyBorder="1" applyAlignment="1">
      <alignment horizontal="center" vertical="center" wrapText="1"/>
    </xf>
    <xf numFmtId="0" fontId="21" fillId="0" borderId="4" xfId="2" applyFont="1" applyBorder="1" applyAlignment="1">
      <alignment horizontal="center" vertical="center" wrapText="1"/>
    </xf>
    <xf numFmtId="0" fontId="21" fillId="0" borderId="33" xfId="2" applyFont="1" applyBorder="1" applyAlignment="1">
      <alignment horizontal="center" vertical="center" wrapText="1"/>
    </xf>
    <xf numFmtId="0" fontId="21" fillId="0" borderId="11" xfId="2" applyFont="1" applyBorder="1" applyAlignment="1">
      <alignment horizontal="center" vertical="center" wrapText="1"/>
    </xf>
    <xf numFmtId="176" fontId="21" fillId="0" borderId="4" xfId="5" applyFont="1" applyFill="1" applyBorder="1" applyAlignment="1">
      <alignment horizontal="center" vertical="center" wrapText="1"/>
    </xf>
    <xf numFmtId="0" fontId="47" fillId="0" borderId="0" xfId="2" applyFont="1" applyAlignment="1">
      <alignment horizontal="center" vertical="top" wrapText="1"/>
    </xf>
    <xf numFmtId="0" fontId="55" fillId="0" borderId="0" xfId="0" applyFont="1" applyAlignment="1">
      <alignment horizontal="center" vertical="center"/>
    </xf>
  </cellXfs>
  <cellStyles count="637">
    <cellStyle name="Buena 2" xfId="200" xr:uid="{00000000-0005-0000-0000-000000000000}"/>
    <cellStyle name="Cálculo 2" xfId="201" xr:uid="{00000000-0005-0000-0000-000001000000}"/>
    <cellStyle name="Cálculo 2 2" xfId="247" xr:uid="{00000000-0005-0000-0000-000002000000}"/>
    <cellStyle name="Cálculo 2 2 2" xfId="277" xr:uid="{00000000-0005-0000-0000-000003000000}"/>
    <cellStyle name="Cálculo 2 2 2 2" xfId="473" xr:uid="{00000000-0005-0000-0000-000004000000}"/>
    <cellStyle name="Cálculo 2 2 2 2 2" xfId="563" xr:uid="{00000000-0005-0000-0000-000005000000}"/>
    <cellStyle name="Cálculo 2 2 2 3" xfId="373" xr:uid="{00000000-0005-0000-0000-000006000000}"/>
    <cellStyle name="Cálculo 2 2 2 3 2" xfId="609" xr:uid="{00000000-0005-0000-0000-000007000000}"/>
    <cellStyle name="Cálculo 2 2 2 4" xfId="518" xr:uid="{00000000-0005-0000-0000-000008000000}"/>
    <cellStyle name="Cálculo 2 2 3" xfId="256" xr:uid="{00000000-0005-0000-0000-000009000000}"/>
    <cellStyle name="Cálculo 2 2 3 2" xfId="456" xr:uid="{00000000-0005-0000-0000-00000A000000}"/>
    <cellStyle name="Cálculo 2 2 3 2 2" xfId="546" xr:uid="{00000000-0005-0000-0000-00000B000000}"/>
    <cellStyle name="Cálculo 2 2 3 3" xfId="354" xr:uid="{00000000-0005-0000-0000-00000C000000}"/>
    <cellStyle name="Cálculo 2 2 3 3 2" xfId="595" xr:uid="{00000000-0005-0000-0000-00000D000000}"/>
    <cellStyle name="Cálculo 2 2 3 4" xfId="501" xr:uid="{00000000-0005-0000-0000-00000E000000}"/>
    <cellStyle name="Cálculo 2 2 4" xfId="448" xr:uid="{00000000-0005-0000-0000-00000F000000}"/>
    <cellStyle name="Cálculo 2 2 4 2" xfId="538" xr:uid="{00000000-0005-0000-0000-000010000000}"/>
    <cellStyle name="Cálculo 2 2 5" xfId="346" xr:uid="{00000000-0005-0000-0000-000011000000}"/>
    <cellStyle name="Cálculo 2 2 5 2" xfId="589" xr:uid="{00000000-0005-0000-0000-000012000000}"/>
    <cellStyle name="Cálculo 2 2 6" xfId="493" xr:uid="{00000000-0005-0000-0000-000013000000}"/>
    <cellStyle name="Cálculo 2 3" xfId="249" xr:uid="{00000000-0005-0000-0000-000014000000}"/>
    <cellStyle name="Cálculo 2 3 2" xfId="279" xr:uid="{00000000-0005-0000-0000-000015000000}"/>
    <cellStyle name="Cálculo 2 3 2 2" xfId="475" xr:uid="{00000000-0005-0000-0000-000016000000}"/>
    <cellStyle name="Cálculo 2 3 2 2 2" xfId="565" xr:uid="{00000000-0005-0000-0000-000017000000}"/>
    <cellStyle name="Cálculo 2 3 2 3" xfId="375" xr:uid="{00000000-0005-0000-0000-000018000000}"/>
    <cellStyle name="Cálculo 2 3 2 3 2" xfId="611" xr:uid="{00000000-0005-0000-0000-000019000000}"/>
    <cellStyle name="Cálculo 2 3 2 4" xfId="520" xr:uid="{00000000-0005-0000-0000-00001A000000}"/>
    <cellStyle name="Cálculo 2 3 3" xfId="261" xr:uid="{00000000-0005-0000-0000-00001B000000}"/>
    <cellStyle name="Cálculo 2 3 3 2" xfId="460" xr:uid="{00000000-0005-0000-0000-00001C000000}"/>
    <cellStyle name="Cálculo 2 3 3 2 2" xfId="550" xr:uid="{00000000-0005-0000-0000-00001D000000}"/>
    <cellStyle name="Cálculo 2 3 3 3" xfId="359" xr:uid="{00000000-0005-0000-0000-00001E000000}"/>
    <cellStyle name="Cálculo 2 3 3 3 2" xfId="599" xr:uid="{00000000-0005-0000-0000-00001F000000}"/>
    <cellStyle name="Cálculo 2 3 3 4" xfId="505" xr:uid="{00000000-0005-0000-0000-000020000000}"/>
    <cellStyle name="Cálculo 2 3 4" xfId="450" xr:uid="{00000000-0005-0000-0000-000021000000}"/>
    <cellStyle name="Cálculo 2 3 4 2" xfId="540" xr:uid="{00000000-0005-0000-0000-000022000000}"/>
    <cellStyle name="Cálculo 2 3 5" xfId="348" xr:uid="{00000000-0005-0000-0000-000023000000}"/>
    <cellStyle name="Cálculo 2 3 5 2" xfId="591" xr:uid="{00000000-0005-0000-0000-000024000000}"/>
    <cellStyle name="Cálculo 2 3 6" xfId="495" xr:uid="{00000000-0005-0000-0000-000025000000}"/>
    <cellStyle name="Cálculo 2 4" xfId="263" xr:uid="{00000000-0005-0000-0000-000026000000}"/>
    <cellStyle name="Cálculo 2 4 2" xfId="462" xr:uid="{00000000-0005-0000-0000-000027000000}"/>
    <cellStyle name="Cálculo 2 4 2 2" xfId="552" xr:uid="{00000000-0005-0000-0000-000028000000}"/>
    <cellStyle name="Cálculo 2 4 3" xfId="361" xr:uid="{00000000-0005-0000-0000-000029000000}"/>
    <cellStyle name="Cálculo 2 4 3 2" xfId="600" xr:uid="{00000000-0005-0000-0000-00002A000000}"/>
    <cellStyle name="Cálculo 2 4 4" xfId="507" xr:uid="{00000000-0005-0000-0000-00002B000000}"/>
    <cellStyle name="Cálculo 2 5" xfId="259" xr:uid="{00000000-0005-0000-0000-00002C000000}"/>
    <cellStyle name="Cálculo 2 5 2" xfId="458" xr:uid="{00000000-0005-0000-0000-00002D000000}"/>
    <cellStyle name="Cálculo 2 5 2 2" xfId="548" xr:uid="{00000000-0005-0000-0000-00002E000000}"/>
    <cellStyle name="Cálculo 2 5 3" xfId="357" xr:uid="{00000000-0005-0000-0000-00002F000000}"/>
    <cellStyle name="Cálculo 2 5 3 2" xfId="597" xr:uid="{00000000-0005-0000-0000-000030000000}"/>
    <cellStyle name="Cálculo 2 5 4" xfId="503" xr:uid="{00000000-0005-0000-0000-000031000000}"/>
    <cellStyle name="Cálculo 2 6" xfId="438" xr:uid="{00000000-0005-0000-0000-000032000000}"/>
    <cellStyle name="Cálculo 2 6 2" xfId="533" xr:uid="{00000000-0005-0000-0000-000033000000}"/>
    <cellStyle name="Cálculo 2 7" xfId="339" xr:uid="{00000000-0005-0000-0000-000034000000}"/>
    <cellStyle name="Cálculo 2 7 2" xfId="583" xr:uid="{00000000-0005-0000-0000-000035000000}"/>
    <cellStyle name="Cálculo 2 8" xfId="486" xr:uid="{00000000-0005-0000-0000-000036000000}"/>
    <cellStyle name="Celda de comprobación 2" xfId="202" xr:uid="{00000000-0005-0000-0000-000037000000}"/>
    <cellStyle name="Celda vinculada 2" xfId="203" xr:uid="{00000000-0005-0000-0000-000038000000}"/>
    <cellStyle name="Date" xfId="175" xr:uid="{00000000-0005-0000-0000-000039000000}"/>
    <cellStyle name="Encabezado 4 2" xfId="204" xr:uid="{00000000-0005-0000-0000-00003A000000}"/>
    <cellStyle name="Énfasis 1" xfId="176" xr:uid="{00000000-0005-0000-0000-00003B000000}"/>
    <cellStyle name="Énfasis 2" xfId="177" xr:uid="{00000000-0005-0000-0000-00003C000000}"/>
    <cellStyle name="Énfasis 3" xfId="178" xr:uid="{00000000-0005-0000-0000-00003D000000}"/>
    <cellStyle name="Énfasis1 - 20%" xfId="179" xr:uid="{00000000-0005-0000-0000-00003E000000}"/>
    <cellStyle name="Énfasis1 - 40%" xfId="180" xr:uid="{00000000-0005-0000-0000-00003F000000}"/>
    <cellStyle name="Énfasis1 - 60%" xfId="181" xr:uid="{00000000-0005-0000-0000-000040000000}"/>
    <cellStyle name="Énfasis1 2" xfId="206" xr:uid="{00000000-0005-0000-0000-000041000000}"/>
    <cellStyle name="Énfasis1 3" xfId="212" xr:uid="{00000000-0005-0000-0000-000042000000}"/>
    <cellStyle name="Énfasis1 4" xfId="229" xr:uid="{00000000-0005-0000-0000-000043000000}"/>
    <cellStyle name="Énfasis1 5" xfId="240" xr:uid="{00000000-0005-0000-0000-000044000000}"/>
    <cellStyle name="Énfasis2 - 20%" xfId="182" xr:uid="{00000000-0005-0000-0000-000045000000}"/>
    <cellStyle name="Énfasis2 - 40%" xfId="183" xr:uid="{00000000-0005-0000-0000-000046000000}"/>
    <cellStyle name="Énfasis2 - 60%" xfId="184" xr:uid="{00000000-0005-0000-0000-000047000000}"/>
    <cellStyle name="Énfasis2 2" xfId="207" xr:uid="{00000000-0005-0000-0000-000048000000}"/>
    <cellStyle name="Énfasis2 3" xfId="210" xr:uid="{00000000-0005-0000-0000-000049000000}"/>
    <cellStyle name="Énfasis2 4" xfId="231" xr:uid="{00000000-0005-0000-0000-00004A000000}"/>
    <cellStyle name="Énfasis2 5" xfId="239" xr:uid="{00000000-0005-0000-0000-00004B000000}"/>
    <cellStyle name="Énfasis3 - 20%" xfId="185" xr:uid="{00000000-0005-0000-0000-00004C000000}"/>
    <cellStyle name="Énfasis3 - 40%" xfId="186" xr:uid="{00000000-0005-0000-0000-00004D000000}"/>
    <cellStyle name="Énfasis3 - 60%" xfId="187" xr:uid="{00000000-0005-0000-0000-00004E000000}"/>
    <cellStyle name="Énfasis3 2" xfId="209" xr:uid="{00000000-0005-0000-0000-00004F000000}"/>
    <cellStyle name="Énfasis3 3" xfId="208" xr:uid="{00000000-0005-0000-0000-000050000000}"/>
    <cellStyle name="Énfasis3 4" xfId="233" xr:uid="{00000000-0005-0000-0000-000051000000}"/>
    <cellStyle name="Énfasis3 5" xfId="238" xr:uid="{00000000-0005-0000-0000-000052000000}"/>
    <cellStyle name="Énfasis4 - 20%" xfId="188" xr:uid="{00000000-0005-0000-0000-000053000000}"/>
    <cellStyle name="Énfasis4 - 40%" xfId="189" xr:uid="{00000000-0005-0000-0000-000054000000}"/>
    <cellStyle name="Énfasis4 - 60%" xfId="190" xr:uid="{00000000-0005-0000-0000-000055000000}"/>
    <cellStyle name="Énfasis4 2" xfId="211" xr:uid="{00000000-0005-0000-0000-000056000000}"/>
    <cellStyle name="Énfasis4 3" xfId="205" xr:uid="{00000000-0005-0000-0000-000057000000}"/>
    <cellStyle name="Énfasis4 4" xfId="234" xr:uid="{00000000-0005-0000-0000-000058000000}"/>
    <cellStyle name="Énfasis4 5" xfId="235" xr:uid="{00000000-0005-0000-0000-000059000000}"/>
    <cellStyle name="Énfasis5 - 20%" xfId="191" xr:uid="{00000000-0005-0000-0000-00005A000000}"/>
    <cellStyle name="Énfasis5 - 40%" xfId="192" xr:uid="{00000000-0005-0000-0000-00005B000000}"/>
    <cellStyle name="Énfasis5 - 60%" xfId="193" xr:uid="{00000000-0005-0000-0000-00005C000000}"/>
    <cellStyle name="Énfasis5 2" xfId="213" xr:uid="{00000000-0005-0000-0000-00005D000000}"/>
    <cellStyle name="Énfasis5 3" xfId="227" xr:uid="{00000000-0005-0000-0000-00005E000000}"/>
    <cellStyle name="Énfasis5 4" xfId="236" xr:uid="{00000000-0005-0000-0000-00005F000000}"/>
    <cellStyle name="Énfasis5 5" xfId="232" xr:uid="{00000000-0005-0000-0000-000060000000}"/>
    <cellStyle name="Énfasis6 - 20%" xfId="194" xr:uid="{00000000-0005-0000-0000-000061000000}"/>
    <cellStyle name="Énfasis6 - 40%" xfId="195" xr:uid="{00000000-0005-0000-0000-000062000000}"/>
    <cellStyle name="Énfasis6 - 60%" xfId="196" xr:uid="{00000000-0005-0000-0000-000063000000}"/>
    <cellStyle name="Énfasis6 2" xfId="214" xr:uid="{00000000-0005-0000-0000-000064000000}"/>
    <cellStyle name="Énfasis6 3" xfId="228" xr:uid="{00000000-0005-0000-0000-000065000000}"/>
    <cellStyle name="Énfasis6 4" xfId="237" xr:uid="{00000000-0005-0000-0000-000066000000}"/>
    <cellStyle name="Énfasis6 5" xfId="230" xr:uid="{00000000-0005-0000-0000-000067000000}"/>
    <cellStyle name="Entrada 2" xfId="215" xr:uid="{00000000-0005-0000-0000-000068000000}"/>
    <cellStyle name="Entrada 2 2" xfId="250" xr:uid="{00000000-0005-0000-0000-000069000000}"/>
    <cellStyle name="Entrada 2 2 2" xfId="280" xr:uid="{00000000-0005-0000-0000-00006A000000}"/>
    <cellStyle name="Entrada 2 2 2 2" xfId="476" xr:uid="{00000000-0005-0000-0000-00006B000000}"/>
    <cellStyle name="Entrada 2 2 2 2 2" xfId="566" xr:uid="{00000000-0005-0000-0000-00006C000000}"/>
    <cellStyle name="Entrada 2 2 2 3" xfId="376" xr:uid="{00000000-0005-0000-0000-00006D000000}"/>
    <cellStyle name="Entrada 2 2 2 3 2" xfId="612" xr:uid="{00000000-0005-0000-0000-00006E000000}"/>
    <cellStyle name="Entrada 2 2 2 4" xfId="521" xr:uid="{00000000-0005-0000-0000-00006F000000}"/>
    <cellStyle name="Entrada 2 2 3" xfId="286" xr:uid="{00000000-0005-0000-0000-000070000000}"/>
    <cellStyle name="Entrada 2 2 3 2" xfId="482" xr:uid="{00000000-0005-0000-0000-000071000000}"/>
    <cellStyle name="Entrada 2 2 3 2 2" xfId="572" xr:uid="{00000000-0005-0000-0000-000072000000}"/>
    <cellStyle name="Entrada 2 2 3 3" xfId="382" xr:uid="{00000000-0005-0000-0000-000073000000}"/>
    <cellStyle name="Entrada 2 2 3 3 2" xfId="616" xr:uid="{00000000-0005-0000-0000-000074000000}"/>
    <cellStyle name="Entrada 2 2 3 4" xfId="527" xr:uid="{00000000-0005-0000-0000-000075000000}"/>
    <cellStyle name="Entrada 2 2 4" xfId="451" xr:uid="{00000000-0005-0000-0000-000076000000}"/>
    <cellStyle name="Entrada 2 2 4 2" xfId="541" xr:uid="{00000000-0005-0000-0000-000077000000}"/>
    <cellStyle name="Entrada 2 2 5" xfId="349" xr:uid="{00000000-0005-0000-0000-000078000000}"/>
    <cellStyle name="Entrada 2 2 5 2" xfId="592" xr:uid="{00000000-0005-0000-0000-000079000000}"/>
    <cellStyle name="Entrada 2 2 6" xfId="496" xr:uid="{00000000-0005-0000-0000-00007A000000}"/>
    <cellStyle name="Entrada 2 3" xfId="248" xr:uid="{00000000-0005-0000-0000-00007B000000}"/>
    <cellStyle name="Entrada 2 3 2" xfId="278" xr:uid="{00000000-0005-0000-0000-00007C000000}"/>
    <cellStyle name="Entrada 2 3 2 2" xfId="474" xr:uid="{00000000-0005-0000-0000-00007D000000}"/>
    <cellStyle name="Entrada 2 3 2 2 2" xfId="564" xr:uid="{00000000-0005-0000-0000-00007E000000}"/>
    <cellStyle name="Entrada 2 3 2 3" xfId="374" xr:uid="{00000000-0005-0000-0000-00007F000000}"/>
    <cellStyle name="Entrada 2 3 2 3 2" xfId="610" xr:uid="{00000000-0005-0000-0000-000080000000}"/>
    <cellStyle name="Entrada 2 3 2 4" xfId="519" xr:uid="{00000000-0005-0000-0000-000081000000}"/>
    <cellStyle name="Entrada 2 3 3" xfId="260" xr:uid="{00000000-0005-0000-0000-000082000000}"/>
    <cellStyle name="Entrada 2 3 3 2" xfId="459" xr:uid="{00000000-0005-0000-0000-000083000000}"/>
    <cellStyle name="Entrada 2 3 3 2 2" xfId="549" xr:uid="{00000000-0005-0000-0000-000084000000}"/>
    <cellStyle name="Entrada 2 3 3 3" xfId="358" xr:uid="{00000000-0005-0000-0000-000085000000}"/>
    <cellStyle name="Entrada 2 3 3 3 2" xfId="598" xr:uid="{00000000-0005-0000-0000-000086000000}"/>
    <cellStyle name="Entrada 2 3 3 4" xfId="504" xr:uid="{00000000-0005-0000-0000-000087000000}"/>
    <cellStyle name="Entrada 2 3 4" xfId="449" xr:uid="{00000000-0005-0000-0000-000088000000}"/>
    <cellStyle name="Entrada 2 3 4 2" xfId="539" xr:uid="{00000000-0005-0000-0000-000089000000}"/>
    <cellStyle name="Entrada 2 3 5" xfId="347" xr:uid="{00000000-0005-0000-0000-00008A000000}"/>
    <cellStyle name="Entrada 2 3 5 2" xfId="590" xr:uid="{00000000-0005-0000-0000-00008B000000}"/>
    <cellStyle name="Entrada 2 3 6" xfId="494" xr:uid="{00000000-0005-0000-0000-00008C000000}"/>
    <cellStyle name="Entrada 2 4" xfId="264" xr:uid="{00000000-0005-0000-0000-00008D000000}"/>
    <cellStyle name="Entrada 2 4 2" xfId="463" xr:uid="{00000000-0005-0000-0000-00008E000000}"/>
    <cellStyle name="Entrada 2 4 2 2" xfId="553" xr:uid="{00000000-0005-0000-0000-00008F000000}"/>
    <cellStyle name="Entrada 2 4 3" xfId="362" xr:uid="{00000000-0005-0000-0000-000090000000}"/>
    <cellStyle name="Entrada 2 4 3 2" xfId="601" xr:uid="{00000000-0005-0000-0000-000091000000}"/>
    <cellStyle name="Entrada 2 4 4" xfId="508" xr:uid="{00000000-0005-0000-0000-000092000000}"/>
    <cellStyle name="Entrada 2 5" xfId="273" xr:uid="{00000000-0005-0000-0000-000093000000}"/>
    <cellStyle name="Entrada 2 5 2" xfId="469" xr:uid="{00000000-0005-0000-0000-000094000000}"/>
    <cellStyle name="Entrada 2 5 2 2" xfId="559" xr:uid="{00000000-0005-0000-0000-000095000000}"/>
    <cellStyle name="Entrada 2 5 3" xfId="369" xr:uid="{00000000-0005-0000-0000-000096000000}"/>
    <cellStyle name="Entrada 2 5 3 2" xfId="606" xr:uid="{00000000-0005-0000-0000-000097000000}"/>
    <cellStyle name="Entrada 2 5 4" xfId="514" xr:uid="{00000000-0005-0000-0000-000098000000}"/>
    <cellStyle name="Entrada 2 6" xfId="439" xr:uid="{00000000-0005-0000-0000-000099000000}"/>
    <cellStyle name="Entrada 2 6 2" xfId="534" xr:uid="{00000000-0005-0000-0000-00009A000000}"/>
    <cellStyle name="Entrada 2 7" xfId="340" xr:uid="{00000000-0005-0000-0000-00009B000000}"/>
    <cellStyle name="Entrada 2 7 2" xfId="584" xr:uid="{00000000-0005-0000-0000-00009C000000}"/>
    <cellStyle name="Entrada 2 8" xfId="487" xr:uid="{00000000-0005-0000-0000-00009D000000}"/>
    <cellStyle name="Euro" xfId="94" xr:uid="{00000000-0005-0000-0000-00009E000000}"/>
    <cellStyle name="Fixed" xfId="197" xr:uid="{00000000-0005-0000-0000-00009F000000}"/>
    <cellStyle name="Hipervínculo 2" xfId="29" xr:uid="{00000000-0005-0000-0000-0000A0000000}"/>
    <cellStyle name="Incorrecto 2" xfId="216" xr:uid="{00000000-0005-0000-0000-0000A1000000}"/>
    <cellStyle name="Millares [0] 2" xfId="30" xr:uid="{00000000-0005-0000-0000-0000A2000000}"/>
    <cellStyle name="Millares [0] 2 2" xfId="174" xr:uid="{00000000-0005-0000-0000-0000A3000000}"/>
    <cellStyle name="Millares [0] 3" xfId="31" xr:uid="{00000000-0005-0000-0000-0000A4000000}"/>
    <cellStyle name="Millares [0] 3 2" xfId="444" xr:uid="{00000000-0005-0000-0000-0000A5000000}"/>
    <cellStyle name="Millares [0] 3 3" xfId="385" xr:uid="{00000000-0005-0000-0000-0000A6000000}"/>
    <cellStyle name="Millares [0] 3 4" xfId="289" xr:uid="{00000000-0005-0000-0000-0000A7000000}"/>
    <cellStyle name="Millares [0] 4" xfId="388" xr:uid="{00000000-0005-0000-0000-0000A8000000}"/>
    <cellStyle name="Millares [0] 5" xfId="291" xr:uid="{00000000-0005-0000-0000-0000A9000000}"/>
    <cellStyle name="Millares [0] 6" xfId="576" xr:uid="{00000000-0005-0000-0000-0000AA000000}"/>
    <cellStyle name="Millares 10" xfId="95" xr:uid="{00000000-0005-0000-0000-0000AB000000}"/>
    <cellStyle name="Millares 10 2" xfId="125" xr:uid="{00000000-0005-0000-0000-0000AC000000}"/>
    <cellStyle name="Millares 10 2 2" xfId="158" xr:uid="{00000000-0005-0000-0000-0000AD000000}"/>
    <cellStyle name="Millares 10 2 2 2" xfId="422" xr:uid="{00000000-0005-0000-0000-0000AE000000}"/>
    <cellStyle name="Millares 10 2 2 3" xfId="326" xr:uid="{00000000-0005-0000-0000-0000AF000000}"/>
    <cellStyle name="Millares 10 2 3" xfId="399" xr:uid="{00000000-0005-0000-0000-0000B0000000}"/>
    <cellStyle name="Millares 10 2 4" xfId="302" xr:uid="{00000000-0005-0000-0000-0000B1000000}"/>
    <cellStyle name="Millares 10 3" xfId="134" xr:uid="{00000000-0005-0000-0000-0000B2000000}"/>
    <cellStyle name="Millares 10 3 2" xfId="167" xr:uid="{00000000-0005-0000-0000-0000B3000000}"/>
    <cellStyle name="Millares 10 3 2 2" xfId="429" xr:uid="{00000000-0005-0000-0000-0000B4000000}"/>
    <cellStyle name="Millares 10 3 2 3" xfId="333" xr:uid="{00000000-0005-0000-0000-0000B5000000}"/>
    <cellStyle name="Millares 10 3 3" xfId="406" xr:uid="{00000000-0005-0000-0000-0000B6000000}"/>
    <cellStyle name="Millares 10 3 4" xfId="309" xr:uid="{00000000-0005-0000-0000-0000B7000000}"/>
    <cellStyle name="Millares 10 4" xfId="146" xr:uid="{00000000-0005-0000-0000-0000B8000000}"/>
    <cellStyle name="Millares 10 4 2" xfId="414" xr:uid="{00000000-0005-0000-0000-0000B9000000}"/>
    <cellStyle name="Millares 10 4 3" xfId="317" xr:uid="{00000000-0005-0000-0000-0000BA000000}"/>
    <cellStyle name="Millares 10 5" xfId="392" xr:uid="{00000000-0005-0000-0000-0000BB000000}"/>
    <cellStyle name="Millares 10 6" xfId="295" xr:uid="{00000000-0005-0000-0000-0000BC000000}"/>
    <cellStyle name="Millares 11" xfId="258" xr:uid="{00000000-0005-0000-0000-0000BD000000}"/>
    <cellStyle name="Millares 11 2" xfId="440" xr:uid="{00000000-0005-0000-0000-0000BE000000}"/>
    <cellStyle name="Millares 11 3" xfId="356" xr:uid="{00000000-0005-0000-0000-0000BF000000}"/>
    <cellStyle name="Millares 12" xfId="87" xr:uid="{00000000-0005-0000-0000-0000C0000000}"/>
    <cellStyle name="Millares 12 2" xfId="390" xr:uid="{00000000-0005-0000-0000-0000C1000000}"/>
    <cellStyle name="Millares 12 3" xfId="293" xr:uid="{00000000-0005-0000-0000-0000C2000000}"/>
    <cellStyle name="Millares 13" xfId="116" xr:uid="{00000000-0005-0000-0000-0000C3000000}"/>
    <cellStyle name="Millares 13 2" xfId="130" xr:uid="{00000000-0005-0000-0000-0000C4000000}"/>
    <cellStyle name="Millares 13 2 2" xfId="163" xr:uid="{00000000-0005-0000-0000-0000C5000000}"/>
    <cellStyle name="Millares 13 2 2 2" xfId="426" xr:uid="{00000000-0005-0000-0000-0000C6000000}"/>
    <cellStyle name="Millares 13 2 2 3" xfId="330" xr:uid="{00000000-0005-0000-0000-0000C7000000}"/>
    <cellStyle name="Millares 13 2 3" xfId="403" xr:uid="{00000000-0005-0000-0000-0000C8000000}"/>
    <cellStyle name="Millares 13 2 4" xfId="306" xr:uid="{00000000-0005-0000-0000-0000C9000000}"/>
    <cellStyle name="Millares 13 3" xfId="139" xr:uid="{00000000-0005-0000-0000-0000CA000000}"/>
    <cellStyle name="Millares 13 3 2" xfId="172" xr:uid="{00000000-0005-0000-0000-0000CB000000}"/>
    <cellStyle name="Millares 13 3 2 2" xfId="433" xr:uid="{00000000-0005-0000-0000-0000CC000000}"/>
    <cellStyle name="Millares 13 3 2 3" xfId="337" xr:uid="{00000000-0005-0000-0000-0000CD000000}"/>
    <cellStyle name="Millares 13 3 3" xfId="410" xr:uid="{00000000-0005-0000-0000-0000CE000000}"/>
    <cellStyle name="Millares 13 3 4" xfId="313" xr:uid="{00000000-0005-0000-0000-0000CF000000}"/>
    <cellStyle name="Millares 13 4" xfId="153" xr:uid="{00000000-0005-0000-0000-0000D0000000}"/>
    <cellStyle name="Millares 13 4 2" xfId="418" xr:uid="{00000000-0005-0000-0000-0000D1000000}"/>
    <cellStyle name="Millares 13 4 3" xfId="322" xr:uid="{00000000-0005-0000-0000-0000D2000000}"/>
    <cellStyle name="Millares 13 5" xfId="396" xr:uid="{00000000-0005-0000-0000-0000D3000000}"/>
    <cellStyle name="Millares 13 6" xfId="299" xr:uid="{00000000-0005-0000-0000-0000D4000000}"/>
    <cellStyle name="Millares 14" xfId="387" xr:uid="{00000000-0005-0000-0000-0000D5000000}"/>
    <cellStyle name="Millares 15" xfId="443" xr:uid="{00000000-0005-0000-0000-0000D6000000}"/>
    <cellStyle name="Millares 16" xfId="25" xr:uid="{00000000-0005-0000-0000-0000D7000000}"/>
    <cellStyle name="Millares 16 2" xfId="575" xr:uid="{00000000-0005-0000-0000-0000D8000000}"/>
    <cellStyle name="Millares 17" xfId="578" xr:uid="{00000000-0005-0000-0000-0000D9000000}"/>
    <cellStyle name="Millares 18" xfId="580" xr:uid="{00000000-0005-0000-0000-0000DA000000}"/>
    <cellStyle name="Millares 19" xfId="577" xr:uid="{00000000-0005-0000-0000-0000DB000000}"/>
    <cellStyle name="Millares 2" xfId="5" xr:uid="{00000000-0005-0000-0000-0000DC000000}"/>
    <cellStyle name="Millares 2 10" xfId="296" xr:uid="{00000000-0005-0000-0000-0000DD000000}"/>
    <cellStyle name="Millares 2 11" xfId="96" xr:uid="{00000000-0005-0000-0000-0000DE000000}"/>
    <cellStyle name="Millares 2 2" xfId="7" xr:uid="{00000000-0005-0000-0000-0000DF000000}"/>
    <cellStyle name="Millares 2 2 2" xfId="32" xr:uid="{00000000-0005-0000-0000-0000E0000000}"/>
    <cellStyle name="Millares 2 2 3" xfId="33" xr:uid="{00000000-0005-0000-0000-0000E1000000}"/>
    <cellStyle name="Millares 2 2 4" xfId="97" xr:uid="{00000000-0005-0000-0000-0000E2000000}"/>
    <cellStyle name="Millares 2 3" xfId="34" xr:uid="{00000000-0005-0000-0000-0000E3000000}"/>
    <cellStyle name="Millares 2 3 2" xfId="131" xr:uid="{00000000-0005-0000-0000-0000E4000000}"/>
    <cellStyle name="Millares 2 3 2 2" xfId="164" xr:uid="{00000000-0005-0000-0000-0000E5000000}"/>
    <cellStyle name="Millares 2 3 2 2 2" xfId="427" xr:uid="{00000000-0005-0000-0000-0000E6000000}"/>
    <cellStyle name="Millares 2 3 2 2 3" xfId="331" xr:uid="{00000000-0005-0000-0000-0000E7000000}"/>
    <cellStyle name="Millares 2 3 2 3" xfId="404" xr:uid="{00000000-0005-0000-0000-0000E8000000}"/>
    <cellStyle name="Millares 2 3 2 4" xfId="307" xr:uid="{00000000-0005-0000-0000-0000E9000000}"/>
    <cellStyle name="Millares 2 3 3" xfId="140" xr:uid="{00000000-0005-0000-0000-0000EA000000}"/>
    <cellStyle name="Millares 2 3 3 2" xfId="173" xr:uid="{00000000-0005-0000-0000-0000EB000000}"/>
    <cellStyle name="Millares 2 3 3 2 2" xfId="434" xr:uid="{00000000-0005-0000-0000-0000EC000000}"/>
    <cellStyle name="Millares 2 3 3 2 3" xfId="338" xr:uid="{00000000-0005-0000-0000-0000ED000000}"/>
    <cellStyle name="Millares 2 3 3 3" xfId="411" xr:uid="{00000000-0005-0000-0000-0000EE000000}"/>
    <cellStyle name="Millares 2 3 3 4" xfId="314" xr:uid="{00000000-0005-0000-0000-0000EF000000}"/>
    <cellStyle name="Millares 2 3 4" xfId="154" xr:uid="{00000000-0005-0000-0000-0000F0000000}"/>
    <cellStyle name="Millares 2 3 4 2" xfId="419" xr:uid="{00000000-0005-0000-0000-0000F1000000}"/>
    <cellStyle name="Millares 2 3 4 3" xfId="323" xr:uid="{00000000-0005-0000-0000-0000F2000000}"/>
    <cellStyle name="Millares 2 3 5" xfId="397" xr:uid="{00000000-0005-0000-0000-0000F3000000}"/>
    <cellStyle name="Millares 2 3 6" xfId="300" xr:uid="{00000000-0005-0000-0000-0000F4000000}"/>
    <cellStyle name="Millares 2 3 7" xfId="117" xr:uid="{00000000-0005-0000-0000-0000F5000000}"/>
    <cellStyle name="Millares 2 4" xfId="35" xr:uid="{00000000-0005-0000-0000-0000F6000000}"/>
    <cellStyle name="Millares 2 4 2" xfId="159" xr:uid="{00000000-0005-0000-0000-0000F7000000}"/>
    <cellStyle name="Millares 2 4 2 2" xfId="423" xr:uid="{00000000-0005-0000-0000-0000F8000000}"/>
    <cellStyle name="Millares 2 4 2 3" xfId="327" xr:uid="{00000000-0005-0000-0000-0000F9000000}"/>
    <cellStyle name="Millares 2 4 3" xfId="400" xr:uid="{00000000-0005-0000-0000-0000FA000000}"/>
    <cellStyle name="Millares 2 4 4" xfId="303" xr:uid="{00000000-0005-0000-0000-0000FB000000}"/>
    <cellStyle name="Millares 2 4 5" xfId="126" xr:uid="{00000000-0005-0000-0000-0000FC000000}"/>
    <cellStyle name="Millares 2 5" xfId="36" xr:uid="{00000000-0005-0000-0000-0000FD000000}"/>
    <cellStyle name="Millares 2 5 2" xfId="118" xr:uid="{00000000-0005-0000-0000-0000FE000000}"/>
    <cellStyle name="Millares 2 5 3" xfId="98" xr:uid="{00000000-0005-0000-0000-0000FF000000}"/>
    <cellStyle name="Millares 2 6" xfId="135" xr:uid="{00000000-0005-0000-0000-000000010000}"/>
    <cellStyle name="Millares 2 6 2" xfId="168" xr:uid="{00000000-0005-0000-0000-000001010000}"/>
    <cellStyle name="Millares 2 6 2 2" xfId="430" xr:uid="{00000000-0005-0000-0000-000002010000}"/>
    <cellStyle name="Millares 2 6 2 3" xfId="334" xr:uid="{00000000-0005-0000-0000-000003010000}"/>
    <cellStyle name="Millares 2 6 3" xfId="407" xr:uid="{00000000-0005-0000-0000-000004010000}"/>
    <cellStyle name="Millares 2 6 4" xfId="310" xr:uid="{00000000-0005-0000-0000-000005010000}"/>
    <cellStyle name="Millares 2 7" xfId="142" xr:uid="{00000000-0005-0000-0000-000006010000}"/>
    <cellStyle name="Millares 2 8" xfId="147" xr:uid="{00000000-0005-0000-0000-000007010000}"/>
    <cellStyle name="Millares 2 8 2" xfId="415" xr:uid="{00000000-0005-0000-0000-000008010000}"/>
    <cellStyle name="Millares 2 8 3" xfId="318" xr:uid="{00000000-0005-0000-0000-000009010000}"/>
    <cellStyle name="Millares 2 9" xfId="393" xr:uid="{00000000-0005-0000-0000-00000A010000}"/>
    <cellStyle name="Millares 20" xfId="579" xr:uid="{00000000-0005-0000-0000-00000B010000}"/>
    <cellStyle name="Millares 21" xfId="83" xr:uid="{00000000-0005-0000-0000-00000C010000}"/>
    <cellStyle name="Millares 22" xfId="581" xr:uid="{00000000-0005-0000-0000-00000D010000}"/>
    <cellStyle name="Millares 3" xfId="12" xr:uid="{00000000-0005-0000-0000-00000E010000}"/>
    <cellStyle name="Millares 3 2" xfId="37" xr:uid="{00000000-0005-0000-0000-00000F010000}"/>
    <cellStyle name="Millares 3 2 2" xfId="100" xr:uid="{00000000-0005-0000-0000-000010010000}"/>
    <cellStyle name="Millares 3 2 2 2" xfId="128" xr:uid="{00000000-0005-0000-0000-000011010000}"/>
    <cellStyle name="Millares 3 2 2 2 2" xfId="161" xr:uid="{00000000-0005-0000-0000-000012010000}"/>
    <cellStyle name="Millares 3 2 2 2 2 2" xfId="424" xr:uid="{00000000-0005-0000-0000-000013010000}"/>
    <cellStyle name="Millares 3 2 2 2 2 3" xfId="328" xr:uid="{00000000-0005-0000-0000-000014010000}"/>
    <cellStyle name="Millares 3 2 2 2 3" xfId="401" xr:uid="{00000000-0005-0000-0000-000015010000}"/>
    <cellStyle name="Millares 3 2 2 2 4" xfId="304" xr:uid="{00000000-0005-0000-0000-000016010000}"/>
    <cellStyle name="Millares 3 2 2 3" xfId="137" xr:uid="{00000000-0005-0000-0000-000017010000}"/>
    <cellStyle name="Millares 3 2 2 3 2" xfId="170" xr:uid="{00000000-0005-0000-0000-000018010000}"/>
    <cellStyle name="Millares 3 2 2 3 2 2" xfId="431" xr:uid="{00000000-0005-0000-0000-000019010000}"/>
    <cellStyle name="Millares 3 2 2 3 2 3" xfId="335" xr:uid="{00000000-0005-0000-0000-00001A010000}"/>
    <cellStyle name="Millares 3 2 2 3 3" xfId="408" xr:uid="{00000000-0005-0000-0000-00001B010000}"/>
    <cellStyle name="Millares 3 2 2 3 4" xfId="311" xr:uid="{00000000-0005-0000-0000-00001C010000}"/>
    <cellStyle name="Millares 3 2 2 4" xfId="149" xr:uid="{00000000-0005-0000-0000-00001D010000}"/>
    <cellStyle name="Millares 3 2 2 4 2" xfId="416" xr:uid="{00000000-0005-0000-0000-00001E010000}"/>
    <cellStyle name="Millares 3 2 2 4 3" xfId="319" xr:uid="{00000000-0005-0000-0000-00001F010000}"/>
    <cellStyle name="Millares 3 2 2 5" xfId="394" xr:uid="{00000000-0005-0000-0000-000020010000}"/>
    <cellStyle name="Millares 3 2 2 6" xfId="297" xr:uid="{00000000-0005-0000-0000-000021010000}"/>
    <cellStyle name="Millares 3 2 3" xfId="391" xr:uid="{00000000-0005-0000-0000-000022010000}"/>
    <cellStyle name="Millares 3 2 4" xfId="294" xr:uid="{00000000-0005-0000-0000-000023010000}"/>
    <cellStyle name="Millares 3 2 5" xfId="92" xr:uid="{00000000-0005-0000-0000-000024010000}"/>
    <cellStyle name="Millares 3 3" xfId="38" xr:uid="{00000000-0005-0000-0000-000025010000}"/>
    <cellStyle name="Millares 3 3 2" xfId="160" xr:uid="{00000000-0005-0000-0000-000026010000}"/>
    <cellStyle name="Millares 3 3 3" xfId="127" xr:uid="{00000000-0005-0000-0000-000027010000}"/>
    <cellStyle name="Millares 3 4" xfId="136" xr:uid="{00000000-0005-0000-0000-000028010000}"/>
    <cellStyle name="Millares 3 4 2" xfId="169" xr:uid="{00000000-0005-0000-0000-000029010000}"/>
    <cellStyle name="Millares 3 5" xfId="148" xr:uid="{00000000-0005-0000-0000-00002A010000}"/>
    <cellStyle name="Millares 3 6" xfId="99" xr:uid="{00000000-0005-0000-0000-00002B010000}"/>
    <cellStyle name="Millares 4" xfId="21" xr:uid="{00000000-0005-0000-0000-00002C010000}"/>
    <cellStyle name="Millares 4 2" xfId="39" xr:uid="{00000000-0005-0000-0000-00002D010000}"/>
    <cellStyle name="Millares 4 2 2" xfId="119" xr:uid="{00000000-0005-0000-0000-00002E010000}"/>
    <cellStyle name="Millares 4 3" xfId="40" xr:uid="{00000000-0005-0000-0000-00002F010000}"/>
    <cellStyle name="Millares 4 3 2" xfId="162" xr:uid="{00000000-0005-0000-0000-000030010000}"/>
    <cellStyle name="Millares 4 3 2 2" xfId="425" xr:uid="{00000000-0005-0000-0000-000031010000}"/>
    <cellStyle name="Millares 4 3 2 3" xfId="329" xr:uid="{00000000-0005-0000-0000-000032010000}"/>
    <cellStyle name="Millares 4 3 3" xfId="402" xr:uid="{00000000-0005-0000-0000-000033010000}"/>
    <cellStyle name="Millares 4 3 4" xfId="305" xr:uid="{00000000-0005-0000-0000-000034010000}"/>
    <cellStyle name="Millares 4 3 5" xfId="129" xr:uid="{00000000-0005-0000-0000-000035010000}"/>
    <cellStyle name="Millares 4 4" xfId="138" xr:uid="{00000000-0005-0000-0000-000036010000}"/>
    <cellStyle name="Millares 4 4 2" xfId="171" xr:uid="{00000000-0005-0000-0000-000037010000}"/>
    <cellStyle name="Millares 4 4 2 2" xfId="432" xr:uid="{00000000-0005-0000-0000-000038010000}"/>
    <cellStyle name="Millares 4 4 2 3" xfId="336" xr:uid="{00000000-0005-0000-0000-000039010000}"/>
    <cellStyle name="Millares 4 4 3" xfId="409" xr:uid="{00000000-0005-0000-0000-00003A010000}"/>
    <cellStyle name="Millares 4 4 4" xfId="312" xr:uid="{00000000-0005-0000-0000-00003B010000}"/>
    <cellStyle name="Millares 4 5" xfId="150" xr:uid="{00000000-0005-0000-0000-00003C010000}"/>
    <cellStyle name="Millares 4 5 2" xfId="417" xr:uid="{00000000-0005-0000-0000-00003D010000}"/>
    <cellStyle name="Millares 4 5 3" xfId="320" xr:uid="{00000000-0005-0000-0000-00003E010000}"/>
    <cellStyle name="Millares 4 6" xfId="395" xr:uid="{00000000-0005-0000-0000-00003F010000}"/>
    <cellStyle name="Millares 4 7" xfId="298" xr:uid="{00000000-0005-0000-0000-000040010000}"/>
    <cellStyle name="Millares 4 8" xfId="80" xr:uid="{00000000-0005-0000-0000-000041010000}"/>
    <cellStyle name="Millares 4 9" xfId="101" xr:uid="{00000000-0005-0000-0000-000042010000}"/>
    <cellStyle name="Millares 43" xfId="20" xr:uid="{00000000-0005-0000-0000-000043010000}"/>
    <cellStyle name="Millares 5" xfId="41" xr:uid="{00000000-0005-0000-0000-000044010000}"/>
    <cellStyle name="Millares 5 2" xfId="42" xr:uid="{00000000-0005-0000-0000-000045010000}"/>
    <cellStyle name="Millares 5 2 2" xfId="421" xr:uid="{00000000-0005-0000-0000-000046010000}"/>
    <cellStyle name="Millares 5 2 3" xfId="325" xr:uid="{00000000-0005-0000-0000-000047010000}"/>
    <cellStyle name="Millares 5 2 4" xfId="156" xr:uid="{00000000-0005-0000-0000-000048010000}"/>
    <cellStyle name="Millares 5 3" xfId="43" xr:uid="{00000000-0005-0000-0000-000049010000}"/>
    <cellStyle name="Millares 5 3 2" xfId="398" xr:uid="{00000000-0005-0000-0000-00004A010000}"/>
    <cellStyle name="Millares 5 4" xfId="301" xr:uid="{00000000-0005-0000-0000-00004B010000}"/>
    <cellStyle name="Millares 5 5" xfId="123" xr:uid="{00000000-0005-0000-0000-00004C010000}"/>
    <cellStyle name="Millares 6" xfId="44" xr:uid="{00000000-0005-0000-0000-00004D010000}"/>
    <cellStyle name="Millares 6 2" xfId="165" xr:uid="{00000000-0005-0000-0000-00004E010000}"/>
    <cellStyle name="Millares 6 2 2" xfId="428" xr:uid="{00000000-0005-0000-0000-00004F010000}"/>
    <cellStyle name="Millares 6 2 3" xfId="332" xr:uid="{00000000-0005-0000-0000-000050010000}"/>
    <cellStyle name="Millares 6 3" xfId="405" xr:uid="{00000000-0005-0000-0000-000051010000}"/>
    <cellStyle name="Millares 6 4" xfId="308" xr:uid="{00000000-0005-0000-0000-000052010000}"/>
    <cellStyle name="Millares 6 5" xfId="132" xr:uid="{00000000-0005-0000-0000-000053010000}"/>
    <cellStyle name="Millares 7" xfId="26" xr:uid="{00000000-0005-0000-0000-000054010000}"/>
    <cellStyle name="Millares 7 2" xfId="413" xr:uid="{00000000-0005-0000-0000-000055010000}"/>
    <cellStyle name="Millares 7 3" xfId="316" xr:uid="{00000000-0005-0000-0000-000056010000}"/>
    <cellStyle name="Millares 7 4" xfId="144" xr:uid="{00000000-0005-0000-0000-000057010000}"/>
    <cellStyle name="Millares 8" xfId="155" xr:uid="{00000000-0005-0000-0000-000058010000}"/>
    <cellStyle name="Millares 8 2" xfId="420" xr:uid="{00000000-0005-0000-0000-000059010000}"/>
    <cellStyle name="Millares 8 3" xfId="324" xr:uid="{00000000-0005-0000-0000-00005A010000}"/>
    <cellStyle name="Millares 9" xfId="268" xr:uid="{00000000-0005-0000-0000-00005B010000}"/>
    <cellStyle name="Millares 9 2" xfId="442" xr:uid="{00000000-0005-0000-0000-00005C010000}"/>
    <cellStyle name="Millares 9 3" xfId="365" xr:uid="{00000000-0005-0000-0000-00005D010000}"/>
    <cellStyle name="Moneda [0]" xfId="79" builtinId="7"/>
    <cellStyle name="Moneda [0] 2" xfId="77" xr:uid="{00000000-0005-0000-0000-00005F010000}"/>
    <cellStyle name="Moneda [0] 2 2" xfId="290" xr:uid="{00000000-0005-0000-0000-000060010000}"/>
    <cellStyle name="Moneda [0] 2 2 2" xfId="445" xr:uid="{00000000-0005-0000-0000-000061010000}"/>
    <cellStyle name="Moneda [0] 2 2 3" xfId="386" xr:uid="{00000000-0005-0000-0000-000062010000}"/>
    <cellStyle name="Moneda [0] 2 3" xfId="243" xr:uid="{00000000-0005-0000-0000-000063010000}"/>
    <cellStyle name="Moneda [0] 3" xfId="81" xr:uid="{00000000-0005-0000-0000-000064010000}"/>
    <cellStyle name="Moneda [0] 3 2" xfId="412" xr:uid="{00000000-0005-0000-0000-000065010000}"/>
    <cellStyle name="Moneda [0] 3 3" xfId="315" xr:uid="{00000000-0005-0000-0000-000066010000}"/>
    <cellStyle name="Moneda [0] 3 4" xfId="143" xr:uid="{00000000-0005-0000-0000-000067010000}"/>
    <cellStyle name="Moneda [0] 4" xfId="389" xr:uid="{00000000-0005-0000-0000-000068010000}"/>
    <cellStyle name="Moneda [0] 5" xfId="292" xr:uid="{00000000-0005-0000-0000-000069010000}"/>
    <cellStyle name="Moneda [0] 6" xfId="84" xr:uid="{00000000-0005-0000-0000-00006A010000}"/>
    <cellStyle name="Moneda 10" xfId="45" xr:uid="{00000000-0005-0000-0000-00006B010000}"/>
    <cellStyle name="Moneda 10 2" xfId="120" xr:uid="{00000000-0005-0000-0000-00006C010000}"/>
    <cellStyle name="Moneda 10 3" xfId="91" xr:uid="{00000000-0005-0000-0000-00006D010000}"/>
    <cellStyle name="Moneda 100" xfId="82" xr:uid="{00000000-0005-0000-0000-00006E010000}"/>
    <cellStyle name="Moneda 11" xfId="46" xr:uid="{00000000-0005-0000-0000-00006F010000}"/>
    <cellStyle name="Moneda 11 2" xfId="267" xr:uid="{00000000-0005-0000-0000-000070010000}"/>
    <cellStyle name="Moneda 12" xfId="47" xr:uid="{00000000-0005-0000-0000-000071010000}"/>
    <cellStyle name="Moneda 12 2" xfId="270" xr:uid="{00000000-0005-0000-0000-000072010000}"/>
    <cellStyle name="Moneda 13" xfId="76" xr:uid="{00000000-0005-0000-0000-000073010000}"/>
    <cellStyle name="Moneda 2" xfId="14" xr:uid="{00000000-0005-0000-0000-000074010000}"/>
    <cellStyle name="Moneda 2 10" xfId="89" xr:uid="{00000000-0005-0000-0000-000075010000}"/>
    <cellStyle name="Moneda 2 2" xfId="13" xr:uid="{00000000-0005-0000-0000-000076010000}"/>
    <cellStyle name="Moneda 2 2 2" xfId="48" xr:uid="{00000000-0005-0000-0000-000077010000}"/>
    <cellStyle name="Moneda 2 2 2 2" xfId="241" xr:uid="{00000000-0005-0000-0000-000078010000}"/>
    <cellStyle name="Moneda 2 2 3" xfId="17" xr:uid="{00000000-0005-0000-0000-000079010000}"/>
    <cellStyle name="Moneda 2 2 4" xfId="86" xr:uid="{00000000-0005-0000-0000-00007A010000}"/>
    <cellStyle name="Moneda 2 3" xfId="49" xr:uid="{00000000-0005-0000-0000-00007B010000}"/>
    <cellStyle name="Moneda 2 3 2" xfId="242" xr:uid="{00000000-0005-0000-0000-00007C010000}"/>
    <cellStyle name="Moneda 2 4" xfId="50" xr:uid="{00000000-0005-0000-0000-00007D010000}"/>
    <cellStyle name="Moneda 2 4 2" xfId="226" xr:uid="{00000000-0005-0000-0000-00007E010000}"/>
    <cellStyle name="Moneda 2 5" xfId="51" xr:uid="{00000000-0005-0000-0000-00007F010000}"/>
    <cellStyle name="Moneda 2 6" xfId="52" xr:uid="{00000000-0005-0000-0000-000080010000}"/>
    <cellStyle name="Moneda 2 7" xfId="85" xr:uid="{00000000-0005-0000-0000-000081010000}"/>
    <cellStyle name="Moneda 3" xfId="28" xr:uid="{00000000-0005-0000-0000-000082010000}"/>
    <cellStyle name="Moneda 3 2" xfId="53" xr:uid="{00000000-0005-0000-0000-000083010000}"/>
    <cellStyle name="Moneda 3 2 2" xfId="103" xr:uid="{00000000-0005-0000-0000-000084010000}"/>
    <cellStyle name="Moneda 3 3" xfId="54" xr:uid="{00000000-0005-0000-0000-000085010000}"/>
    <cellStyle name="Moneda 3 4" xfId="55" xr:uid="{00000000-0005-0000-0000-000086010000}"/>
    <cellStyle name="Moneda 3 5" xfId="102" xr:uid="{00000000-0005-0000-0000-000087010000}"/>
    <cellStyle name="Moneda 4" xfId="56" xr:uid="{00000000-0005-0000-0000-000088010000}"/>
    <cellStyle name="Moneda 4 2" xfId="57" xr:uid="{00000000-0005-0000-0000-000089010000}"/>
    <cellStyle name="Moneda 4 2 2" xfId="157" xr:uid="{00000000-0005-0000-0000-00008A010000}"/>
    <cellStyle name="Moneda 4 3" xfId="58" xr:uid="{00000000-0005-0000-0000-00008B010000}"/>
    <cellStyle name="Moneda 4 4" xfId="59" xr:uid="{00000000-0005-0000-0000-00008C010000}"/>
    <cellStyle name="Moneda 4 5" xfId="124" xr:uid="{00000000-0005-0000-0000-00008D010000}"/>
    <cellStyle name="Moneda 5" xfId="60" xr:uid="{00000000-0005-0000-0000-00008E010000}"/>
    <cellStyle name="Moneda 5 2" xfId="61" xr:uid="{00000000-0005-0000-0000-00008F010000}"/>
    <cellStyle name="Moneda 5 2 2" xfId="166" xr:uid="{00000000-0005-0000-0000-000090010000}"/>
    <cellStyle name="Moneda 5 3" xfId="62" xr:uid="{00000000-0005-0000-0000-000091010000}"/>
    <cellStyle name="Moneda 5 4" xfId="133" xr:uid="{00000000-0005-0000-0000-000092010000}"/>
    <cellStyle name="Moneda 6" xfId="63" xr:uid="{00000000-0005-0000-0000-000093010000}"/>
    <cellStyle name="Moneda 6 2" xfId="225" xr:uid="{00000000-0005-0000-0000-000094010000}"/>
    <cellStyle name="Moneda 7" xfId="64" xr:uid="{00000000-0005-0000-0000-000095010000}"/>
    <cellStyle name="Moneda 7 2" xfId="253" xr:uid="{00000000-0005-0000-0000-000096010000}"/>
    <cellStyle name="Moneda 8" xfId="65" xr:uid="{00000000-0005-0000-0000-000097010000}"/>
    <cellStyle name="Moneda 8 2" xfId="145" xr:uid="{00000000-0005-0000-0000-000098010000}"/>
    <cellStyle name="Moneda 9" xfId="66" xr:uid="{00000000-0005-0000-0000-000099010000}"/>
    <cellStyle name="Moneda 9 2" xfId="152" xr:uid="{00000000-0005-0000-0000-00009A010000}"/>
    <cellStyle name="Neutral 2" xfId="217" xr:uid="{00000000-0005-0000-0000-00009B010000}"/>
    <cellStyle name="Normal" xfId="0" builtinId="0"/>
    <cellStyle name="Normal 10" xfId="104" xr:uid="{00000000-0005-0000-0000-00009D010000}"/>
    <cellStyle name="Normal 10 2 2" xfId="3" xr:uid="{00000000-0005-0000-0000-00009E010000}"/>
    <cellStyle name="Normal 11 45 9" xfId="71" xr:uid="{00000000-0005-0000-0000-00009F010000}"/>
    <cellStyle name="Normal 14" xfId="1" xr:uid="{00000000-0005-0000-0000-0000A0010000}"/>
    <cellStyle name="Normal 19" xfId="105" xr:uid="{00000000-0005-0000-0000-0000A1010000}"/>
    <cellStyle name="Normal 19 2" xfId="106" xr:uid="{00000000-0005-0000-0000-0000A2010000}"/>
    <cellStyle name="Normal 2" xfId="2" xr:uid="{00000000-0005-0000-0000-0000A3010000}"/>
    <cellStyle name="Normal 2 10" xfId="72" xr:uid="{00000000-0005-0000-0000-0000A4010000}"/>
    <cellStyle name="Normal 2 2" xfId="11" xr:uid="{00000000-0005-0000-0000-0000A5010000}"/>
    <cellStyle name="Normal 2 2 2" xfId="27" xr:uid="{00000000-0005-0000-0000-0000A6010000}"/>
    <cellStyle name="Normal 2 2 3" xfId="15" xr:uid="{00000000-0005-0000-0000-0000A7010000}"/>
    <cellStyle name="Normal 2 3" xfId="78" xr:uid="{00000000-0005-0000-0000-0000A8010000}"/>
    <cellStyle name="Normal 2 3 2" xfId="107" xr:uid="{00000000-0005-0000-0000-0000A9010000}"/>
    <cellStyle name="Normal 3" xfId="4" xr:uid="{00000000-0005-0000-0000-0000AA010000}"/>
    <cellStyle name="Normal 3 2" xfId="67" xr:uid="{00000000-0005-0000-0000-0000AB010000}"/>
    <cellStyle name="Normal 3 2 14" xfId="8" xr:uid="{00000000-0005-0000-0000-0000AC010000}"/>
    <cellStyle name="Normal 3 3" xfId="108" xr:uid="{00000000-0005-0000-0000-0000AD010000}"/>
    <cellStyle name="Normal 4" xfId="22" xr:uid="{00000000-0005-0000-0000-0000AE010000}"/>
    <cellStyle name="Normal 4 2" xfId="110" xr:uid="{00000000-0005-0000-0000-0000AF010000}"/>
    <cellStyle name="Normal 4 2 2" xfId="111" xr:uid="{00000000-0005-0000-0000-0000B0010000}"/>
    <cellStyle name="Normal 4 3" xfId="109" xr:uid="{00000000-0005-0000-0000-0000B1010000}"/>
    <cellStyle name="Normal 5" xfId="23" xr:uid="{00000000-0005-0000-0000-0000B2010000}"/>
    <cellStyle name="Normal 5 2" xfId="88" xr:uid="{00000000-0005-0000-0000-0000B3010000}"/>
    <cellStyle name="Normal 5 2 2" xfId="113" xr:uid="{00000000-0005-0000-0000-0000B4010000}"/>
    <cellStyle name="Normal 5 3" xfId="112" xr:uid="{00000000-0005-0000-0000-0000B5010000}"/>
    <cellStyle name="Normal 5 9" xfId="121" xr:uid="{00000000-0005-0000-0000-0000B6010000}"/>
    <cellStyle name="Normal 6" xfId="24" xr:uid="{00000000-0005-0000-0000-0000B7010000}"/>
    <cellStyle name="Normal 6 2" xfId="122" xr:uid="{00000000-0005-0000-0000-0000B8010000}"/>
    <cellStyle name="Normal 68 2" xfId="9" xr:uid="{00000000-0005-0000-0000-0000B9010000}"/>
    <cellStyle name="Normal 68 2 2" xfId="73" xr:uid="{00000000-0005-0000-0000-0000BA010000}"/>
    <cellStyle name="Normal 7" xfId="16" xr:uid="{00000000-0005-0000-0000-0000BB010000}"/>
    <cellStyle name="Normal 8" xfId="75" xr:uid="{00000000-0005-0000-0000-0000BC010000}"/>
    <cellStyle name="Normal_ANEXO5" xfId="19" xr:uid="{00000000-0005-0000-0000-0000BD010000}"/>
    <cellStyle name="Normal_EXPERIENCIA GENERAL " xfId="18" xr:uid="{00000000-0005-0000-0000-0000BE010000}"/>
    <cellStyle name="Notas 2" xfId="218" xr:uid="{00000000-0005-0000-0000-0000BF010000}"/>
    <cellStyle name="Notas 2 2" xfId="251" xr:uid="{00000000-0005-0000-0000-0000C0010000}"/>
    <cellStyle name="Notas 2 2 2" xfId="281" xr:uid="{00000000-0005-0000-0000-0000C1010000}"/>
    <cellStyle name="Notas 2 2 2 2" xfId="477" xr:uid="{00000000-0005-0000-0000-0000C2010000}"/>
    <cellStyle name="Notas 2 2 2 2 2" xfId="567" xr:uid="{00000000-0005-0000-0000-0000C3010000}"/>
    <cellStyle name="Notas 2 2 2 3" xfId="377" xr:uid="{00000000-0005-0000-0000-0000C4010000}"/>
    <cellStyle name="Notas 2 2 2 3 2" xfId="613" xr:uid="{00000000-0005-0000-0000-0000C5010000}"/>
    <cellStyle name="Notas 2 2 2 4" xfId="522" xr:uid="{00000000-0005-0000-0000-0000C6010000}"/>
    <cellStyle name="Notas 2 2 3" xfId="285" xr:uid="{00000000-0005-0000-0000-0000C7010000}"/>
    <cellStyle name="Notas 2 2 3 2" xfId="481" xr:uid="{00000000-0005-0000-0000-0000C8010000}"/>
    <cellStyle name="Notas 2 2 3 2 2" xfId="571" xr:uid="{00000000-0005-0000-0000-0000C9010000}"/>
    <cellStyle name="Notas 2 2 3 3" xfId="381" xr:uid="{00000000-0005-0000-0000-0000CA010000}"/>
    <cellStyle name="Notas 2 2 3 3 2" xfId="615" xr:uid="{00000000-0005-0000-0000-0000CB010000}"/>
    <cellStyle name="Notas 2 2 3 4" xfId="526" xr:uid="{00000000-0005-0000-0000-0000CC010000}"/>
    <cellStyle name="Notas 2 2 4" xfId="452" xr:uid="{00000000-0005-0000-0000-0000CD010000}"/>
    <cellStyle name="Notas 2 2 4 2" xfId="542" xr:uid="{00000000-0005-0000-0000-0000CE010000}"/>
    <cellStyle name="Notas 2 2 5" xfId="350" xr:uid="{00000000-0005-0000-0000-0000CF010000}"/>
    <cellStyle name="Notas 2 2 5 2" xfId="593" xr:uid="{00000000-0005-0000-0000-0000D0010000}"/>
    <cellStyle name="Notas 2 2 6" xfId="497" xr:uid="{00000000-0005-0000-0000-0000D1010000}"/>
    <cellStyle name="Notas 2 3" xfId="246" xr:uid="{00000000-0005-0000-0000-0000D2010000}"/>
    <cellStyle name="Notas 2 3 2" xfId="276" xr:uid="{00000000-0005-0000-0000-0000D3010000}"/>
    <cellStyle name="Notas 2 3 2 2" xfId="472" xr:uid="{00000000-0005-0000-0000-0000D4010000}"/>
    <cellStyle name="Notas 2 3 2 2 2" xfId="562" xr:uid="{00000000-0005-0000-0000-0000D5010000}"/>
    <cellStyle name="Notas 2 3 2 3" xfId="372" xr:uid="{00000000-0005-0000-0000-0000D6010000}"/>
    <cellStyle name="Notas 2 3 2 3 2" xfId="608" xr:uid="{00000000-0005-0000-0000-0000D7010000}"/>
    <cellStyle name="Notas 2 3 2 4" xfId="517" xr:uid="{00000000-0005-0000-0000-0000D8010000}"/>
    <cellStyle name="Notas 2 3 3" xfId="272" xr:uid="{00000000-0005-0000-0000-0000D9010000}"/>
    <cellStyle name="Notas 2 3 3 2" xfId="468" xr:uid="{00000000-0005-0000-0000-0000DA010000}"/>
    <cellStyle name="Notas 2 3 3 2 2" xfId="558" xr:uid="{00000000-0005-0000-0000-0000DB010000}"/>
    <cellStyle name="Notas 2 3 3 3" xfId="368" xr:uid="{00000000-0005-0000-0000-0000DC010000}"/>
    <cellStyle name="Notas 2 3 3 3 2" xfId="605" xr:uid="{00000000-0005-0000-0000-0000DD010000}"/>
    <cellStyle name="Notas 2 3 3 4" xfId="513" xr:uid="{00000000-0005-0000-0000-0000DE010000}"/>
    <cellStyle name="Notas 2 3 4" xfId="447" xr:uid="{00000000-0005-0000-0000-0000DF010000}"/>
    <cellStyle name="Notas 2 3 4 2" xfId="537" xr:uid="{00000000-0005-0000-0000-0000E0010000}"/>
    <cellStyle name="Notas 2 3 5" xfId="345" xr:uid="{00000000-0005-0000-0000-0000E1010000}"/>
    <cellStyle name="Notas 2 3 5 2" xfId="588" xr:uid="{00000000-0005-0000-0000-0000E2010000}"/>
    <cellStyle name="Notas 2 3 6" xfId="492" xr:uid="{00000000-0005-0000-0000-0000E3010000}"/>
    <cellStyle name="Notas 2 4" xfId="265" xr:uid="{00000000-0005-0000-0000-0000E4010000}"/>
    <cellStyle name="Notas 2 4 2" xfId="464" xr:uid="{00000000-0005-0000-0000-0000E5010000}"/>
    <cellStyle name="Notas 2 4 2 2" xfId="554" xr:uid="{00000000-0005-0000-0000-0000E6010000}"/>
    <cellStyle name="Notas 2 4 3" xfId="363" xr:uid="{00000000-0005-0000-0000-0000E7010000}"/>
    <cellStyle name="Notas 2 4 3 2" xfId="602" xr:uid="{00000000-0005-0000-0000-0000E8010000}"/>
    <cellStyle name="Notas 2 4 4" xfId="509" xr:uid="{00000000-0005-0000-0000-0000E9010000}"/>
    <cellStyle name="Notas 2 5" xfId="271" xr:uid="{00000000-0005-0000-0000-0000EA010000}"/>
    <cellStyle name="Notas 2 5 2" xfId="467" xr:uid="{00000000-0005-0000-0000-0000EB010000}"/>
    <cellStyle name="Notas 2 5 2 2" xfId="557" xr:uid="{00000000-0005-0000-0000-0000EC010000}"/>
    <cellStyle name="Notas 2 5 3" xfId="367" xr:uid="{00000000-0005-0000-0000-0000ED010000}"/>
    <cellStyle name="Notas 2 5 3 2" xfId="604" xr:uid="{00000000-0005-0000-0000-0000EE010000}"/>
    <cellStyle name="Notas 2 5 4" xfId="512" xr:uid="{00000000-0005-0000-0000-0000EF010000}"/>
    <cellStyle name="Notas 2 6" xfId="437" xr:uid="{00000000-0005-0000-0000-0000F0010000}"/>
    <cellStyle name="Notas 2 6 2" xfId="532" xr:uid="{00000000-0005-0000-0000-0000F1010000}"/>
    <cellStyle name="Notas 2 7" xfId="341" xr:uid="{00000000-0005-0000-0000-0000F2010000}"/>
    <cellStyle name="Notas 2 7 2" xfId="585" xr:uid="{00000000-0005-0000-0000-0000F3010000}"/>
    <cellStyle name="Notas 2 8" xfId="488" xr:uid="{00000000-0005-0000-0000-0000F4010000}"/>
    <cellStyle name="Porcentaje" xfId="636" builtinId="5"/>
    <cellStyle name="Porcentaje 2" xfId="10" xr:uid="{00000000-0005-0000-0000-0000F6010000}"/>
    <cellStyle name="Porcentaje 2 2" xfId="141" xr:uid="{00000000-0005-0000-0000-0000F7010000}"/>
    <cellStyle name="Porcentaje 3" xfId="74" xr:uid="{00000000-0005-0000-0000-0000F8010000}"/>
    <cellStyle name="Porcentaje 3 2" xfId="114" xr:uid="{00000000-0005-0000-0000-0000F9010000}"/>
    <cellStyle name="Porcentaje 3 3" xfId="90" xr:uid="{00000000-0005-0000-0000-0000FA010000}"/>
    <cellStyle name="Porcentaje 4" xfId="93" xr:uid="{00000000-0005-0000-0000-0000FB010000}"/>
    <cellStyle name="Porcentual 10" xfId="115" xr:uid="{00000000-0005-0000-0000-0000FC010000}"/>
    <cellStyle name="Porcentual 2" xfId="6" xr:uid="{00000000-0005-0000-0000-0000FD010000}"/>
    <cellStyle name="Porcentual 2 2" xfId="68" xr:uid="{00000000-0005-0000-0000-0000FE010000}"/>
    <cellStyle name="Porcentual 2 3" xfId="69" xr:uid="{00000000-0005-0000-0000-0000FF010000}"/>
    <cellStyle name="Porcentual 3" xfId="70" xr:uid="{00000000-0005-0000-0000-000000020000}"/>
    <cellStyle name="Salida 2" xfId="219" xr:uid="{00000000-0005-0000-0000-000001020000}"/>
    <cellStyle name="Salida 2 2" xfId="252" xr:uid="{00000000-0005-0000-0000-000002020000}"/>
    <cellStyle name="Salida 2 2 2" xfId="282" xr:uid="{00000000-0005-0000-0000-000003020000}"/>
    <cellStyle name="Salida 2 2 2 2" xfId="478" xr:uid="{00000000-0005-0000-0000-000004020000}"/>
    <cellStyle name="Salida 2 2 2 2 2" xfId="568" xr:uid="{00000000-0005-0000-0000-000005020000}"/>
    <cellStyle name="Salida 2 2 2 2 2 2" xfId="633" xr:uid="{00000000-0005-0000-0000-000006020000}"/>
    <cellStyle name="Salida 2 2 2 3" xfId="378" xr:uid="{00000000-0005-0000-0000-000007020000}"/>
    <cellStyle name="Salida 2 2 2 4" xfId="523" xr:uid="{00000000-0005-0000-0000-000008020000}"/>
    <cellStyle name="Salida 2 2 2 4 2" xfId="624" xr:uid="{00000000-0005-0000-0000-000009020000}"/>
    <cellStyle name="Salida 2 2 3" xfId="262" xr:uid="{00000000-0005-0000-0000-00000A020000}"/>
    <cellStyle name="Salida 2 2 3 2" xfId="461" xr:uid="{00000000-0005-0000-0000-00000B020000}"/>
    <cellStyle name="Salida 2 2 3 2 2" xfId="551" xr:uid="{00000000-0005-0000-0000-00000C020000}"/>
    <cellStyle name="Salida 2 2 3 2 2 2" xfId="630" xr:uid="{00000000-0005-0000-0000-00000D020000}"/>
    <cellStyle name="Salida 2 2 3 3" xfId="360" xr:uid="{00000000-0005-0000-0000-00000E020000}"/>
    <cellStyle name="Salida 2 2 3 4" xfId="506" xr:uid="{00000000-0005-0000-0000-00000F020000}"/>
    <cellStyle name="Salida 2 2 3 4 2" xfId="621" xr:uid="{00000000-0005-0000-0000-000010020000}"/>
    <cellStyle name="Salida 2 2 4" xfId="453" xr:uid="{00000000-0005-0000-0000-000011020000}"/>
    <cellStyle name="Salida 2 2 4 2" xfId="543" xr:uid="{00000000-0005-0000-0000-000012020000}"/>
    <cellStyle name="Salida 2 2 4 2 2" xfId="628" xr:uid="{00000000-0005-0000-0000-000013020000}"/>
    <cellStyle name="Salida 2 2 5" xfId="351" xr:uid="{00000000-0005-0000-0000-000014020000}"/>
    <cellStyle name="Salida 2 2 6" xfId="498" xr:uid="{00000000-0005-0000-0000-000015020000}"/>
    <cellStyle name="Salida 2 2 6 2" xfId="619" xr:uid="{00000000-0005-0000-0000-000016020000}"/>
    <cellStyle name="Salida 2 3" xfId="255" xr:uid="{00000000-0005-0000-0000-000017020000}"/>
    <cellStyle name="Salida 2 3 2" xfId="284" xr:uid="{00000000-0005-0000-0000-000018020000}"/>
    <cellStyle name="Salida 2 3 2 2" xfId="480" xr:uid="{00000000-0005-0000-0000-000019020000}"/>
    <cellStyle name="Salida 2 3 2 2 2" xfId="570" xr:uid="{00000000-0005-0000-0000-00001A020000}"/>
    <cellStyle name="Salida 2 3 2 2 2 2" xfId="634" xr:uid="{00000000-0005-0000-0000-00001B020000}"/>
    <cellStyle name="Salida 2 3 2 3" xfId="380" xr:uid="{00000000-0005-0000-0000-00001C020000}"/>
    <cellStyle name="Salida 2 3 2 4" xfId="525" xr:uid="{00000000-0005-0000-0000-00001D020000}"/>
    <cellStyle name="Salida 2 3 2 4 2" xfId="625" xr:uid="{00000000-0005-0000-0000-00001E020000}"/>
    <cellStyle name="Salida 2 3 3" xfId="288" xr:uid="{00000000-0005-0000-0000-00001F020000}"/>
    <cellStyle name="Salida 2 3 3 2" xfId="484" xr:uid="{00000000-0005-0000-0000-000020020000}"/>
    <cellStyle name="Salida 2 3 3 2 2" xfId="574" xr:uid="{00000000-0005-0000-0000-000021020000}"/>
    <cellStyle name="Salida 2 3 3 2 2 2" xfId="635" xr:uid="{00000000-0005-0000-0000-000022020000}"/>
    <cellStyle name="Salida 2 3 3 3" xfId="384" xr:uid="{00000000-0005-0000-0000-000023020000}"/>
    <cellStyle name="Salida 2 3 3 4" xfId="529" xr:uid="{00000000-0005-0000-0000-000024020000}"/>
    <cellStyle name="Salida 2 3 3 4 2" xfId="626" xr:uid="{00000000-0005-0000-0000-000025020000}"/>
    <cellStyle name="Salida 2 3 4" xfId="455" xr:uid="{00000000-0005-0000-0000-000026020000}"/>
    <cellStyle name="Salida 2 3 4 2" xfId="545" xr:uid="{00000000-0005-0000-0000-000027020000}"/>
    <cellStyle name="Salida 2 3 4 2 2" xfId="629" xr:uid="{00000000-0005-0000-0000-000028020000}"/>
    <cellStyle name="Salida 2 3 5" xfId="353" xr:uid="{00000000-0005-0000-0000-000029020000}"/>
    <cellStyle name="Salida 2 3 6" xfId="500" xr:uid="{00000000-0005-0000-0000-00002A020000}"/>
    <cellStyle name="Salida 2 3 6 2" xfId="620" xr:uid="{00000000-0005-0000-0000-00002B020000}"/>
    <cellStyle name="Salida 2 4" xfId="266" xr:uid="{00000000-0005-0000-0000-00002C020000}"/>
    <cellStyle name="Salida 2 4 2" xfId="465" xr:uid="{00000000-0005-0000-0000-00002D020000}"/>
    <cellStyle name="Salida 2 4 2 2" xfId="555" xr:uid="{00000000-0005-0000-0000-00002E020000}"/>
    <cellStyle name="Salida 2 4 2 2 2" xfId="631" xr:uid="{00000000-0005-0000-0000-00002F020000}"/>
    <cellStyle name="Salida 2 4 3" xfId="364" xr:uid="{00000000-0005-0000-0000-000030020000}"/>
    <cellStyle name="Salida 2 4 4" xfId="510" xr:uid="{00000000-0005-0000-0000-000031020000}"/>
    <cellStyle name="Salida 2 4 4 2" xfId="622" xr:uid="{00000000-0005-0000-0000-000032020000}"/>
    <cellStyle name="Salida 2 5" xfId="274" xr:uid="{00000000-0005-0000-0000-000033020000}"/>
    <cellStyle name="Salida 2 5 2" xfId="470" xr:uid="{00000000-0005-0000-0000-000034020000}"/>
    <cellStyle name="Salida 2 5 2 2" xfId="560" xr:uid="{00000000-0005-0000-0000-000035020000}"/>
    <cellStyle name="Salida 2 5 2 2 2" xfId="632" xr:uid="{00000000-0005-0000-0000-000036020000}"/>
    <cellStyle name="Salida 2 5 3" xfId="370" xr:uid="{00000000-0005-0000-0000-000037020000}"/>
    <cellStyle name="Salida 2 5 4" xfId="515" xr:uid="{00000000-0005-0000-0000-000038020000}"/>
    <cellStyle name="Salida 2 5 4 2" xfId="623" xr:uid="{00000000-0005-0000-0000-000039020000}"/>
    <cellStyle name="Salida 2 6" xfId="436" xr:uid="{00000000-0005-0000-0000-00003A020000}"/>
    <cellStyle name="Salida 2 6 2" xfId="531" xr:uid="{00000000-0005-0000-0000-00003B020000}"/>
    <cellStyle name="Salida 2 6 2 2" xfId="627" xr:uid="{00000000-0005-0000-0000-00003C020000}"/>
    <cellStyle name="Salida 2 7" xfId="342" xr:uid="{00000000-0005-0000-0000-00003D020000}"/>
    <cellStyle name="Salida 2 8" xfId="489" xr:uid="{00000000-0005-0000-0000-00003E020000}"/>
    <cellStyle name="Salida 2 8 2" xfId="618" xr:uid="{00000000-0005-0000-0000-00003F020000}"/>
    <cellStyle name="Text" xfId="198" xr:uid="{00000000-0005-0000-0000-000040020000}"/>
    <cellStyle name="Texto de advertencia 2" xfId="220" xr:uid="{00000000-0005-0000-0000-000041020000}"/>
    <cellStyle name="Título 1 2" xfId="221" xr:uid="{00000000-0005-0000-0000-000042020000}"/>
    <cellStyle name="Título 2 2" xfId="222" xr:uid="{00000000-0005-0000-0000-000043020000}"/>
    <cellStyle name="Título 3 2" xfId="223" xr:uid="{00000000-0005-0000-0000-000044020000}"/>
    <cellStyle name="Título 3 2 2" xfId="245" xr:uid="{00000000-0005-0000-0000-000045020000}"/>
    <cellStyle name="Título de hoja" xfId="199" xr:uid="{00000000-0005-0000-0000-000046020000}"/>
    <cellStyle name="Total 2" xfId="224" xr:uid="{00000000-0005-0000-0000-000047020000}"/>
    <cellStyle name="Total 2 2" xfId="254" xr:uid="{00000000-0005-0000-0000-000048020000}"/>
    <cellStyle name="Total 2 2 2" xfId="283" xr:uid="{00000000-0005-0000-0000-000049020000}"/>
    <cellStyle name="Total 2 2 2 2" xfId="479" xr:uid="{00000000-0005-0000-0000-00004A020000}"/>
    <cellStyle name="Total 2 2 2 2 2" xfId="569" xr:uid="{00000000-0005-0000-0000-00004B020000}"/>
    <cellStyle name="Total 2 2 2 3" xfId="379" xr:uid="{00000000-0005-0000-0000-00004C020000}"/>
    <cellStyle name="Total 2 2 2 3 2" xfId="614" xr:uid="{00000000-0005-0000-0000-00004D020000}"/>
    <cellStyle name="Total 2 2 2 4" xfId="524" xr:uid="{00000000-0005-0000-0000-00004E020000}"/>
    <cellStyle name="Total 2 2 3" xfId="287" xr:uid="{00000000-0005-0000-0000-00004F020000}"/>
    <cellStyle name="Total 2 2 3 2" xfId="483" xr:uid="{00000000-0005-0000-0000-000050020000}"/>
    <cellStyle name="Total 2 2 3 2 2" xfId="573" xr:uid="{00000000-0005-0000-0000-000051020000}"/>
    <cellStyle name="Total 2 2 3 3" xfId="383" xr:uid="{00000000-0005-0000-0000-000052020000}"/>
    <cellStyle name="Total 2 2 3 3 2" xfId="617" xr:uid="{00000000-0005-0000-0000-000053020000}"/>
    <cellStyle name="Total 2 2 3 4" xfId="528" xr:uid="{00000000-0005-0000-0000-000054020000}"/>
    <cellStyle name="Total 2 2 4" xfId="454" xr:uid="{00000000-0005-0000-0000-000055020000}"/>
    <cellStyle name="Total 2 2 4 2" xfId="544" xr:uid="{00000000-0005-0000-0000-000056020000}"/>
    <cellStyle name="Total 2 2 5" xfId="352" xr:uid="{00000000-0005-0000-0000-000057020000}"/>
    <cellStyle name="Total 2 2 5 2" xfId="594" xr:uid="{00000000-0005-0000-0000-000058020000}"/>
    <cellStyle name="Total 2 2 6" xfId="499" xr:uid="{00000000-0005-0000-0000-000059020000}"/>
    <cellStyle name="Total 2 3" xfId="244" xr:uid="{00000000-0005-0000-0000-00005A020000}"/>
    <cellStyle name="Total 2 3 2" xfId="275" xr:uid="{00000000-0005-0000-0000-00005B020000}"/>
    <cellStyle name="Total 2 3 2 2" xfId="471" xr:uid="{00000000-0005-0000-0000-00005C020000}"/>
    <cellStyle name="Total 2 3 2 2 2" xfId="561" xr:uid="{00000000-0005-0000-0000-00005D020000}"/>
    <cellStyle name="Total 2 3 2 3" xfId="371" xr:uid="{00000000-0005-0000-0000-00005E020000}"/>
    <cellStyle name="Total 2 3 2 3 2" xfId="607" xr:uid="{00000000-0005-0000-0000-00005F020000}"/>
    <cellStyle name="Total 2 3 2 4" xfId="516" xr:uid="{00000000-0005-0000-0000-000060020000}"/>
    <cellStyle name="Total 2 3 3" xfId="151" xr:uid="{00000000-0005-0000-0000-000061020000}"/>
    <cellStyle name="Total 2 3 3 2" xfId="441" xr:uid="{00000000-0005-0000-0000-000062020000}"/>
    <cellStyle name="Total 2 3 3 2 2" xfId="535" xr:uid="{00000000-0005-0000-0000-000063020000}"/>
    <cellStyle name="Total 2 3 3 3" xfId="321" xr:uid="{00000000-0005-0000-0000-000064020000}"/>
    <cellStyle name="Total 2 3 3 3 2" xfId="582" xr:uid="{00000000-0005-0000-0000-000065020000}"/>
    <cellStyle name="Total 2 3 3 4" xfId="485" xr:uid="{00000000-0005-0000-0000-000066020000}"/>
    <cellStyle name="Total 2 3 4" xfId="446" xr:uid="{00000000-0005-0000-0000-000067020000}"/>
    <cellStyle name="Total 2 3 4 2" xfId="536" xr:uid="{00000000-0005-0000-0000-000068020000}"/>
    <cellStyle name="Total 2 3 5" xfId="344" xr:uid="{00000000-0005-0000-0000-000069020000}"/>
    <cellStyle name="Total 2 3 5 2" xfId="587" xr:uid="{00000000-0005-0000-0000-00006A020000}"/>
    <cellStyle name="Total 2 3 6" xfId="491" xr:uid="{00000000-0005-0000-0000-00006B020000}"/>
    <cellStyle name="Total 2 4" xfId="269" xr:uid="{00000000-0005-0000-0000-00006C020000}"/>
    <cellStyle name="Total 2 4 2" xfId="466" xr:uid="{00000000-0005-0000-0000-00006D020000}"/>
    <cellStyle name="Total 2 4 2 2" xfId="556" xr:uid="{00000000-0005-0000-0000-00006E020000}"/>
    <cellStyle name="Total 2 4 3" xfId="366" xr:uid="{00000000-0005-0000-0000-00006F020000}"/>
    <cellStyle name="Total 2 4 3 2" xfId="603" xr:uid="{00000000-0005-0000-0000-000070020000}"/>
    <cellStyle name="Total 2 4 4" xfId="511" xr:uid="{00000000-0005-0000-0000-000071020000}"/>
    <cellStyle name="Total 2 5" xfId="257" xr:uid="{00000000-0005-0000-0000-000072020000}"/>
    <cellStyle name="Total 2 5 2" xfId="457" xr:uid="{00000000-0005-0000-0000-000073020000}"/>
    <cellStyle name="Total 2 5 2 2" xfId="547" xr:uid="{00000000-0005-0000-0000-000074020000}"/>
    <cellStyle name="Total 2 5 3" xfId="355" xr:uid="{00000000-0005-0000-0000-000075020000}"/>
    <cellStyle name="Total 2 5 3 2" xfId="596" xr:uid="{00000000-0005-0000-0000-000076020000}"/>
    <cellStyle name="Total 2 5 4" xfId="502" xr:uid="{00000000-0005-0000-0000-000077020000}"/>
    <cellStyle name="Total 2 6" xfId="435" xr:uid="{00000000-0005-0000-0000-000078020000}"/>
    <cellStyle name="Total 2 6 2" xfId="530" xr:uid="{00000000-0005-0000-0000-000079020000}"/>
    <cellStyle name="Total 2 7" xfId="343" xr:uid="{00000000-0005-0000-0000-00007A020000}"/>
    <cellStyle name="Total 2 7 2" xfId="586" xr:uid="{00000000-0005-0000-0000-00007B020000}"/>
    <cellStyle name="Total 2 8" xfId="490" xr:uid="{00000000-0005-0000-0000-00007C02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" Type="http://schemas.openxmlformats.org/officeDocument/2006/relationships/externalLink" Target="externalLinks/externalLink3.xml"/><Relationship Id="rId7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ecepcion/c/Mis%20documentos/PROYECTOS/AVENTIS/SISTEMA%20DE%20CALIDAD/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OWNER/Dropbox/AULAS%20_T-JOSE/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K: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ROYECTOS/5.PROYECTO%20gualdron%20SAN%20VICENTE/6.%20APU%20Y%20PRESUP/Ayudas%20para%20licitar%20en%20la%20Es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tecnicos/Mis%20documentos/ASTEQ/Nuevos%20ASTEQ%20TECH/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:/Mis%20documentos/ASTEQ/Nuevos%20ASTEQ%20TECH/GESTI&#211;N%20DE%20AUDITORI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d/documentos%20c/Documentos-Wilson/Advial-Cmarca/bimestral/06-dic-ene-99/03JUN-JUL-98/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&#209;O%202017/8.%20mes%20agosto/4.%20licita%20lp%20009%20ciudad%20bolivar/4.%20evaluacion%20lp%20009%202017%20ciud%20bolivar.%20Ing%20FGT/evalua%20Ing%20FGT/4.%20asigna%20puntaje/ASIGNA%20PUNTAJE%20LP%20009%20-%20ajustado%20por%20audiencia/Puntaje%20eval%20%20%20OPCION%20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/BACKUPJEFE/INGELECSA/CLIENTES/ANTONIO%20ESCORCIA/MEGACOLEGIO%20BURECHE%20SANTA%20MARTA/OBRAS%20CONTRATADAS/Contratado%20&amp;%20adicionales%20-%20MEGACOLEGIO%20BURECHE%20%20ELECTRICA%20AGOSTO%2020-%20ingelecsa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5C5FB9B5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LIRIO/Acued%20y%20Alcant/Presup%20Colector%20Au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METODOLO1/Usuario/proyecto%20valle%20mantenimiento/PE_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User/Desktop/Casa-Cult.PLAYON-2010/METODOLO1/Usuario/proyecto%20valle%20mantenimiento/PE_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ndres.galarza/AppData/Local/Microsoft/Windows/INetCache/Content.Outlook/LBS7V94E/PRESUPUESTO%20LICITACION%20AJUSTADA%20M1%20(Autoguardado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NANA/Presupuestos/Pptos%20de%20apoyo/GP-184%20-%20APU%20-%20V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srv2/Users/Wz/Downloads/DA_PROCESO_16-1-156341_268001001_19004173%20(1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E/AMV-3005-2005/ADMON%20GRUPO%203%202004%20-2005/PRESUPUESTOS/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@G&amp;C/01%20Gestion/GP%20-%20honorari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APOYO%20INTEGRAL/Procesos/Obras/castelazzo/presupuesto%20casa%20merizalde%20v%2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ownloads/resumen%20evalua%20general/puntaje%20eval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&#209;O%202017/mes%20abril/6.%20evaluacion%20proceso%20%20instala%20luminarias%20SI%20SAMC%20001%202017/resumen%20evalua%20general/puntaje%20eval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Consultor%20Calidad/Reclamos%20No%20conformidades%20Devoluciones%20Mejo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PROYECTOS/TECBACO/Informe%20Visita%2010%20JULIO%2025-2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Documents%20and%20Settings/lpradilla/Mis%20documentos/Downloads/PRESUPUESTO%20ADECUACIONES%20LOCATIVAS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honatanmauricio/Downloads/F:/VILLA%20TAKOA/Presupuesto/APUS%20VILLA%20TAKO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gio/exportar/Mis%20documentos/Proyectos/Caminos%20Vecinales/Proy.%20Puente%20San%20Pedro/Propuesta/Presup.%20Pte.%20San%20Ped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ownloads/apus%20febrero%202012%20BOYACA%20(1)/apus%20febrero%20de%202012%20-%20GRUPO%201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Ing.%20Oscar/Downloads/MATRIZ%20PARA%20EL%20CALCULO%20DEL%20AIU%20200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tacion2/d/DOCUME~1/USER05~1/CONFIG~1/TEMP/ADMINISTRACION%20VIAL%20G2/PRESUPUESTOS/Presupuesto%20remoci&#243;n%20de%20derrumb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/Downloads/2015-PRESUPUESTO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mperez/Documents/TECNICA/DEPORTE%20Y%20RECREACION/02%20ESTANDARIZADO%20POLIDEPORTIVO/05%20HOJA%20CALCULO%20ESTANDARIZADO/PRESUPUESTO%20DEL%20POLIDEPORTIVO%20COMPLET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admon/Mis%20documentos/ASTEQ/Nuevos%20ASTEQ%20TECH/GESTI&#211;N%20DE%20AUDITORI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DM%20VIAL%2003%20-%20CORDOBA/ESTADO%20DE%20RED/2103mar%2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1B-2014.%20oferta%20electrif%20rionegro%20.%20CONSORCIO/Presupuesto%20de%20la%20vereda%20Llaneros%202%20OJ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INACON%20LTDA/01.%20PROYECTOS/20.%20COLDEPORTES/398%20Piscinas%20Olimpicas/9.%20PRESUPUESTO,%20PROGRAMACI&#211;N%20DE%20OBRA%20Y%20ESPECIFICACIONES%20T&#201;CNICAS%20PISCINAS%20OL&#205;MPICAS/3.%20PRESUPUESTO%20PISCINAS_FINAL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ocuments%20and%20Settings/fgomezt/Configuraci&#243;n%20local/Archivos%20temporales%20de%20Internet/Content.IE5/6NOTE3RY/SIO%20PALAGUA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MV-02-BOL/EST.V&#205;A%20CRIT.TECNICO%20AMB-BOL-02/DICIEMBRE-2008/EST.V&#205;A%20CRITERIO%20TECNICO%2090BLB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EST.V&#205;A%20CRITERIO%20TECNIC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ROBCI/Desktop/COPACREDITO%20BARRANCABERMEJA/PARTE%20ELECTRICA/PPT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esarrollo/TECNOLOGIA/TECNOLOGIA/Productos%20en%20desarrollo/Gestion%20de%20Comunicacion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ROYECTOS/5.PROYECTO%20gualdron%20SAN%20VICENTE/6.%20APU%20Y%20PRESUP/APU%20Y%20PRESUPUESTO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tecnicos/ISO-9000/Visita%20No2/Visita%20No1.1/Guia%20de%20Diagnostico/AUTODIAGNOSTIC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mangaritab/Downloads/PRESUPUESTOS%2017%20-%2010%20-%202013/21-PRESUPUESTO%20EL%20CARMEN%20-%20YARIMA/Gepa/PRECIOS%20INVIAS/apus%20febrero%20de%202012%20-%20GRUPO%203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06direccion/Documentos%20c/CHEQUEO%20PPTO%201%20JUNIO%2016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esktop/PRESUPUESTO%20MANTENIMIENTO%20Y%20ADECUACI&#211;N%20DE%20ESCENARIOS%20DEPORTIVOS%20FINAL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SIMULACI&#211;NEDIFICIO.ok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ANTIDADES%20HIERRO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ndres.galarza/AppData/Local/Microsoft/Windows/INetCache/Content.Outlook/LBS7V94E/7.%20PROYECTO%20MODULO%201/C.%20DESARROLLO%20DEL%20PROYECTO/C2.%20PRESUPUESTO/C2.1.%20PRES.IE.CU%20SEDE%20C/2.%20EDITABLE/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calidad/Manejo%20de%20quejas%20y%20reclam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RINCIPAL/Documents/2018_DATOS/2.Presupuestos/APUS-BMANGA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PUNITARIOS%20PARA%20241201%202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mperez/Documents/TECNICA/DEPORTE%20Y%20RECREACION/02%20ESTANDARIZADO%20POLIDEPORTIVO/Presupuesto_750%20_Baja_Suelo%20AB%20actualizado%202015%20con%20ICCP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srv2/Users/Wz/Documents/ALCALDIA%20BUCARAMANGA/CENTRO%20VIDA%20KENEDY/PRESUPUESTO/PRESUPUESTO%20CENTRO%20VIDA%20KENEDY%20%20Marzo%2013%20de%20201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ANEXO IX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>
        <row r="7">
          <cell r="C7" t="str">
            <v>Hugo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Lista obra"/>
      <sheetName val="PR 1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>
        <row r="2">
          <cell r="AH2" t="str">
            <v>Beneficios Ambientales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BaseDatos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es"/>
      <sheetName val="otros"/>
      <sheetName val="Insumos"/>
      <sheetName val="MATERI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  <sheetName val="Apu´s"/>
      <sheetName val="Hoja3"/>
      <sheetName val="Hoja4"/>
      <sheetName val="ESTADO VÍA-CRIT.TECNICO"/>
    </sheetNames>
    <sheetDataSet>
      <sheetData sheetId="0"/>
      <sheetData sheetId="1"/>
      <sheetData sheetId="2">
        <row r="9">
          <cell r="C9" t="str">
            <v>Accesorios de fijación</v>
          </cell>
        </row>
        <row r="10">
          <cell r="C10" t="str">
            <v>Accesorios de armado y cableado</v>
          </cell>
        </row>
        <row r="11">
          <cell r="C11" t="str">
            <v>Adaptador terminal EMT 1"</v>
          </cell>
        </row>
        <row r="12">
          <cell r="C12" t="str">
            <v>Adaptador terminal EMT 1/2"</v>
          </cell>
        </row>
        <row r="13">
          <cell r="C13" t="str">
            <v>Adaptador terminal EMT 1½"</v>
          </cell>
        </row>
        <row r="14">
          <cell r="C14" t="str">
            <v>Adaptador terminal EMT 1-1/4"</v>
          </cell>
        </row>
        <row r="15">
          <cell r="C15" t="str">
            <v>Adaptador terminal EMT 2"</v>
          </cell>
        </row>
        <row r="16">
          <cell r="C16" t="str">
            <v>Adaptador terminal EMT 3/4"</v>
          </cell>
        </row>
        <row r="17">
          <cell r="C17" t="str">
            <v>Adaptador terminal PVC 1"</v>
          </cell>
        </row>
        <row r="18">
          <cell r="C18" t="str">
            <v>Adaptador terminal PVC 1/2"</v>
          </cell>
        </row>
        <row r="19">
          <cell r="C19" t="str">
            <v>Adaptador terminal PVC 1½"</v>
          </cell>
        </row>
        <row r="20">
          <cell r="C20" t="str">
            <v>Adaptador terminal PVC 1-1/4"</v>
          </cell>
        </row>
        <row r="21">
          <cell r="C21" t="str">
            <v>Adaptador terminal PVC 2"</v>
          </cell>
        </row>
        <row r="22">
          <cell r="C22" t="str">
            <v>Adaptador terminal PVC 3/4"</v>
          </cell>
        </row>
        <row r="23">
          <cell r="C23" t="str">
            <v>Abrazadera ajustable 3/4"</v>
          </cell>
        </row>
        <row r="24">
          <cell r="C24" t="str">
            <v>Aislador  de 1"</v>
          </cell>
        </row>
        <row r="25">
          <cell r="C25" t="str">
            <v>Aislador LP polimerico para 23 KV</v>
          </cell>
        </row>
        <row r="26">
          <cell r="C26" t="str">
            <v>Aislador polimerico para 15 Kv</v>
          </cell>
        </row>
        <row r="27">
          <cell r="C27" t="str">
            <v>Alambre cal 10 THHN</v>
          </cell>
        </row>
        <row r="28">
          <cell r="C28" t="str">
            <v>Alambre cal 14 THHN</v>
          </cell>
        </row>
        <row r="29">
          <cell r="C29" t="str">
            <v>Alambron de aluminio</v>
          </cell>
        </row>
        <row r="30">
          <cell r="C30" t="str">
            <v>Alambre cal 12 THHN</v>
          </cell>
        </row>
        <row r="31">
          <cell r="C31" t="str">
            <v>Cable cal 12 THHN LSHF</v>
          </cell>
        </row>
        <row r="32">
          <cell r="C32" t="str">
            <v>Arandela de presion 5/8"</v>
          </cell>
        </row>
        <row r="33">
          <cell r="C33" t="str">
            <v>Arandela redonda 5/8"</v>
          </cell>
        </row>
        <row r="34">
          <cell r="C34" t="str">
            <v>Arandela redonda 5/8"</v>
          </cell>
        </row>
        <row r="35">
          <cell r="C35" t="str">
            <v>Bandeja portacables 40x8 cm semipesada</v>
          </cell>
        </row>
        <row r="36">
          <cell r="C36" t="str">
            <v xml:space="preserve">Bandeja portacables de piso 40x8 cm </v>
          </cell>
        </row>
        <row r="37">
          <cell r="C37" t="str">
            <v>Barra de cobre de 500 Amp</v>
          </cell>
        </row>
        <row r="38">
          <cell r="C38" t="str">
            <v>Barra de cobre de 1000 Amp</v>
          </cell>
        </row>
        <row r="39">
          <cell r="C39" t="str">
            <v>Barra de cobre de 100 Amp</v>
          </cell>
        </row>
        <row r="40">
          <cell r="C40" t="str">
            <v>Bloque de pruebas</v>
          </cell>
        </row>
        <row r="41">
          <cell r="C41" t="str">
            <v>Bornera de 12 Amp</v>
          </cell>
        </row>
        <row r="42">
          <cell r="C42" t="str">
            <v>Breaker de proteccion Magnetica de 30 Amp.</v>
          </cell>
        </row>
        <row r="43">
          <cell r="C43" t="str">
            <v>Breaker de proteccion Magnetica de 50 Amp.</v>
          </cell>
        </row>
        <row r="44">
          <cell r="C44" t="str">
            <v>Canaleta 30x10 doble</v>
          </cell>
        </row>
        <row r="45">
          <cell r="C45" t="str">
            <v>Chazo plástico de 1/4" + Tornillo</v>
          </cell>
        </row>
        <row r="46">
          <cell r="C46" t="str">
            <v>Breaker  de 3x100Amp</v>
          </cell>
        </row>
        <row r="47">
          <cell r="C47" t="str">
            <v>Breaker de 3x100 Amp magnètica</v>
          </cell>
        </row>
        <row r="48">
          <cell r="C48" t="str">
            <v>Breaker  de 3x125Amp</v>
          </cell>
        </row>
        <row r="49">
          <cell r="C49" t="str">
            <v>Breaker  de 3x150Amp</v>
          </cell>
        </row>
        <row r="50">
          <cell r="C50" t="str">
            <v>Breaker  de 3x200Amp</v>
          </cell>
        </row>
        <row r="51">
          <cell r="C51" t="str">
            <v>Breaker de 3x225 Amp</v>
          </cell>
        </row>
        <row r="52">
          <cell r="C52" t="str">
            <v>Breaker  de 3x175Amp</v>
          </cell>
        </row>
        <row r="53">
          <cell r="C53" t="str">
            <v>Breaker  de 3x30Amp</v>
          </cell>
        </row>
        <row r="54">
          <cell r="C54" t="str">
            <v>Breaker  de 3x40Amp</v>
          </cell>
        </row>
        <row r="55">
          <cell r="C55" t="str">
            <v>Breaker  de 3x50Amp</v>
          </cell>
        </row>
        <row r="56">
          <cell r="C56" t="str">
            <v>Breaker  de 3x60Amp</v>
          </cell>
        </row>
        <row r="57">
          <cell r="C57" t="str">
            <v>Breaker  de 3x70Amp</v>
          </cell>
        </row>
        <row r="58">
          <cell r="C58" t="str">
            <v>Breaker  de 3x80Amp</v>
          </cell>
        </row>
        <row r="59">
          <cell r="C59" t="str">
            <v>Cable #1/0 ASCR</v>
          </cell>
        </row>
        <row r="60">
          <cell r="C60" t="str">
            <v>Cable Coaxial</v>
          </cell>
        </row>
        <row r="61">
          <cell r="C61" t="str">
            <v>Cable desnudo #1/0</v>
          </cell>
        </row>
        <row r="62">
          <cell r="C62" t="str">
            <v>Cable desnudo #2</v>
          </cell>
        </row>
        <row r="63">
          <cell r="C63" t="str">
            <v>Cable desnudo #2/0</v>
          </cell>
        </row>
        <row r="64">
          <cell r="C64" t="str">
            <v>Cable desnudo #4</v>
          </cell>
        </row>
        <row r="65">
          <cell r="C65" t="str">
            <v>Cable desnudo cal 2</v>
          </cell>
        </row>
        <row r="66">
          <cell r="C66" t="str">
            <v>Cable desnudo cal 2</v>
          </cell>
        </row>
        <row r="67">
          <cell r="C67" t="str">
            <v>Cable encauchetado 3x16 Awg</v>
          </cell>
        </row>
        <row r="68">
          <cell r="C68" t="str">
            <v>Cable TFF 16 AWG</v>
          </cell>
        </row>
        <row r="69">
          <cell r="C69" t="str">
            <v>Cable THWN cal 1/0 AWG</v>
          </cell>
        </row>
        <row r="70">
          <cell r="C70" t="str">
            <v>Cable THWN cal 10 AWG</v>
          </cell>
        </row>
        <row r="71">
          <cell r="C71" t="str">
            <v>Cable THWN cal 12 AWG</v>
          </cell>
        </row>
        <row r="72">
          <cell r="C72" t="str">
            <v>Cable THWN cal 14 AWG</v>
          </cell>
        </row>
        <row r="73">
          <cell r="C73" t="str">
            <v>Cable THWN cal 2 AWG</v>
          </cell>
        </row>
        <row r="74">
          <cell r="C74" t="str">
            <v>Cable THWN cal 2/0 AWG</v>
          </cell>
        </row>
        <row r="75">
          <cell r="C75" t="str">
            <v>Cable THWN cal 3/0 AWG</v>
          </cell>
        </row>
        <row r="76">
          <cell r="C76" t="str">
            <v>Cable THWN cal 4 AWG</v>
          </cell>
        </row>
        <row r="77">
          <cell r="C77" t="str">
            <v>Cable THWN cal 4/0 AWG</v>
          </cell>
        </row>
        <row r="78">
          <cell r="C78" t="str">
            <v>Cable THWN cal 6 AWG</v>
          </cell>
        </row>
        <row r="79">
          <cell r="C79" t="str">
            <v>Cable THWN cal 8 AWG</v>
          </cell>
        </row>
        <row r="80">
          <cell r="C80" t="str">
            <v>Cable THWN cal 250KCM</v>
          </cell>
        </row>
        <row r="81">
          <cell r="C81" t="str">
            <v>Cable XLPE cal 2 15KV al 100%</v>
          </cell>
        </row>
        <row r="82">
          <cell r="C82" t="str">
            <v>Caja 2400 galvanizada</v>
          </cell>
        </row>
        <row r="83">
          <cell r="C83" t="str">
            <v>Caja 2400 PVC</v>
          </cell>
        </row>
        <row r="84">
          <cell r="C84" t="str">
            <v>Caja 5800 PVC</v>
          </cell>
        </row>
        <row r="85">
          <cell r="C85" t="str">
            <v>Caja metálica 10*10</v>
          </cell>
        </row>
        <row r="86">
          <cell r="C86" t="str">
            <v>Caja metalica de 15x15</v>
          </cell>
        </row>
        <row r="87">
          <cell r="C87" t="str">
            <v>Caja metalica de 20x20</v>
          </cell>
        </row>
        <row r="88">
          <cell r="C88" t="str">
            <v>Caja metalica de 30*30</v>
          </cell>
        </row>
        <row r="89">
          <cell r="C89" t="str">
            <v>Caja metalica de 40*40</v>
          </cell>
        </row>
        <row r="90">
          <cell r="C90" t="str">
            <v>Caja metalica de 50*50</v>
          </cell>
        </row>
        <row r="91">
          <cell r="C91" t="str">
            <v>Caja octagonal galvanizada</v>
          </cell>
        </row>
        <row r="92">
          <cell r="C92" t="str">
            <v>Caja octagonal PVC</v>
          </cell>
        </row>
        <row r="93">
          <cell r="C93" t="str">
            <v>CAJA DE DERIVACION EN POLIESTILENO</v>
          </cell>
        </row>
        <row r="94">
          <cell r="C94" t="str">
            <v>Campana de 6" PVC</v>
          </cell>
        </row>
        <row r="95">
          <cell r="C95" t="str">
            <v>Campana de 4" PVC</v>
          </cell>
        </row>
        <row r="96">
          <cell r="C96" t="str">
            <v xml:space="preserve">Canal estructural bajo </v>
          </cell>
        </row>
        <row r="97">
          <cell r="C97" t="str">
            <v>Capacete de 6"</v>
          </cell>
        </row>
        <row r="98">
          <cell r="C98" t="str">
            <v>Capacete de 4"</v>
          </cell>
        </row>
        <row r="99">
          <cell r="C99" t="str">
            <v>Celda de proteccion en MT con seccionador</v>
          </cell>
        </row>
        <row r="100">
          <cell r="C100" t="str">
            <v>Celda de TFR 1800x2100x1500. Marca COFRECOL REF : CF-CTS-K300</v>
          </cell>
        </row>
        <row r="101">
          <cell r="C101" t="str">
            <v>Celda de TFR 1800x2100x1500. Marca COFRECOL REF : CF-CTS-K225</v>
          </cell>
        </row>
        <row r="102">
          <cell r="C102" t="str">
            <v>Cinta Band it de 3/4"</v>
          </cell>
        </row>
        <row r="103">
          <cell r="C103" t="str">
            <v>Conector AMPact 1/0-1/0</v>
          </cell>
        </row>
        <row r="104">
          <cell r="C104" t="str">
            <v>Conector de resorte VCP</v>
          </cell>
        </row>
        <row r="105">
          <cell r="C105" t="str">
            <v>Conector Recto LT 1"</v>
          </cell>
        </row>
        <row r="106">
          <cell r="C106" t="str">
            <v>Conector Recto LT 2"</v>
          </cell>
        </row>
        <row r="107">
          <cell r="C107" t="str">
            <v>Conector Recto LT 3/4"</v>
          </cell>
        </row>
        <row r="108">
          <cell r="C108" t="str">
            <v>Conector tipo c</v>
          </cell>
        </row>
        <row r="109">
          <cell r="C109" t="str">
            <v>Conector tipo rosca</v>
          </cell>
        </row>
        <row r="110">
          <cell r="C110" t="str">
            <v>Conector bimetálico</v>
          </cell>
        </row>
        <row r="111">
          <cell r="C111" t="str">
            <v>Contactor 3x150 Amp ec AC1</v>
          </cell>
        </row>
        <row r="112">
          <cell r="C112" t="str">
            <v>Contartor 30 Amp. En AC1</v>
          </cell>
        </row>
        <row r="113">
          <cell r="C113" t="str">
            <v>Coraza LT 1"</v>
          </cell>
        </row>
        <row r="114">
          <cell r="C114" t="str">
            <v>Coraza LT 2"</v>
          </cell>
        </row>
        <row r="115">
          <cell r="C115" t="str">
            <v>Coraza LT 3/4"</v>
          </cell>
        </row>
        <row r="116">
          <cell r="C116" t="str">
            <v>Cortacircuito 15 kv/100 Amp</v>
          </cell>
        </row>
        <row r="117">
          <cell r="C117" t="str">
            <v>Cruceta metalica 2,4 mts</v>
          </cell>
        </row>
        <row r="118">
          <cell r="C118" t="str">
            <v>Cruceta metalica de 2.4 autosoportada</v>
          </cell>
        </row>
        <row r="119">
          <cell r="C119" t="str">
            <v>Cruceta metalica de 2.4 autosoportada</v>
          </cell>
        </row>
        <row r="120">
          <cell r="C120" t="str">
            <v>Curva 40x8 semipesada</v>
          </cell>
        </row>
        <row r="121">
          <cell r="C121" t="str">
            <v>Curva EMT 1"</v>
          </cell>
        </row>
        <row r="122">
          <cell r="C122" t="str">
            <v>Curva EMT 1/2"</v>
          </cell>
        </row>
        <row r="123">
          <cell r="C123" t="str">
            <v>Curva EMT 1½"</v>
          </cell>
        </row>
        <row r="124">
          <cell r="C124" t="str">
            <v>Curva EMT 1-1/4"</v>
          </cell>
        </row>
        <row r="125">
          <cell r="C125" t="str">
            <v>Curva EMT 2"</v>
          </cell>
        </row>
        <row r="126">
          <cell r="C126" t="str">
            <v>Curva EMT 3/4"</v>
          </cell>
        </row>
        <row r="127">
          <cell r="C127" t="str">
            <v>Curva EMT 4"</v>
          </cell>
        </row>
        <row r="128">
          <cell r="C128" t="str">
            <v>Curva IMC 1"</v>
          </cell>
        </row>
        <row r="129">
          <cell r="C129" t="str">
            <v>Curva IMC 2"</v>
          </cell>
        </row>
        <row r="130">
          <cell r="C130" t="str">
            <v>Curva PVC 1"</v>
          </cell>
        </row>
        <row r="131">
          <cell r="C131" t="str">
            <v>Curva PVC 1/2"</v>
          </cell>
        </row>
        <row r="132">
          <cell r="C132" t="str">
            <v>Curva PVC 1½"</v>
          </cell>
        </row>
        <row r="133">
          <cell r="C133" t="str">
            <v>Curva PVC 1-1/4"</v>
          </cell>
        </row>
        <row r="134">
          <cell r="C134" t="str">
            <v>Curva PVC 2"</v>
          </cell>
        </row>
        <row r="135">
          <cell r="C135" t="str">
            <v>Curva PVC 4"</v>
          </cell>
        </row>
        <row r="136">
          <cell r="C136" t="str">
            <v>Curva PVC 3/4"</v>
          </cell>
        </row>
        <row r="137">
          <cell r="C137" t="str">
            <v>Curva PVC 6"</v>
          </cell>
        </row>
        <row r="138">
          <cell r="C138" t="str">
            <v>DPS 12 ka /15 kv polimerico</v>
          </cell>
        </row>
        <row r="139">
          <cell r="C139" t="str">
            <v xml:space="preserve">Electrodos de puesta a tierra de 5/8x2,4 </v>
          </cell>
        </row>
        <row r="140">
          <cell r="C140" t="str">
            <v>Equipo de medida electrónico</v>
          </cell>
        </row>
        <row r="141">
          <cell r="C141" t="str">
            <v>Esparrago 5/8x16"</v>
          </cell>
        </row>
        <row r="142">
          <cell r="C142" t="str">
            <v>Espigo para aislador LP cruceta metalica</v>
          </cell>
        </row>
        <row r="143">
          <cell r="C143" t="str">
            <v>Fusible h-h 16 amp</v>
          </cell>
        </row>
        <row r="144">
          <cell r="C144" t="str">
            <v>Fusible h-h 10 amp</v>
          </cell>
        </row>
        <row r="145">
          <cell r="C145" t="str">
            <v>Faceplate 2 posiciones</v>
          </cell>
        </row>
        <row r="146">
          <cell r="C146" t="str">
            <v>Fusible tipo dual</v>
          </cell>
        </row>
        <row r="147">
          <cell r="C147" t="str">
            <v>Gabinete de 60x40</v>
          </cell>
        </row>
        <row r="148">
          <cell r="C148" t="str">
            <v>Gabinete de 80x60</v>
          </cell>
        </row>
        <row r="149">
          <cell r="C149" t="str">
            <v>Gabinete de 800x1000x300</v>
          </cell>
        </row>
        <row r="150">
          <cell r="C150" t="str">
            <v>Gabinete de 400x300x200</v>
          </cell>
        </row>
        <row r="151">
          <cell r="C151" t="str">
            <v>Gabinete de 400x600x250</v>
          </cell>
        </row>
        <row r="152">
          <cell r="C152" t="str">
            <v>Gabinete de 300x500x200</v>
          </cell>
        </row>
        <row r="153">
          <cell r="C153" t="str">
            <v>Grapa para channel de 1"</v>
          </cell>
        </row>
        <row r="154">
          <cell r="C154" t="str">
            <v>Grapa para channel de 1/2"</v>
          </cell>
        </row>
        <row r="155">
          <cell r="C155" t="str">
            <v>Grapa para channel de 1½"</v>
          </cell>
        </row>
        <row r="156">
          <cell r="C156" t="str">
            <v>Grapa para channel de 1-1/4"</v>
          </cell>
        </row>
        <row r="157">
          <cell r="C157" t="str">
            <v>Grapa para channel de 2"</v>
          </cell>
        </row>
        <row r="158">
          <cell r="C158" t="str">
            <v>Grapa para channel de 3/4"</v>
          </cell>
        </row>
        <row r="159">
          <cell r="C159" t="str">
            <v>Grapa tipo pistola aluminio para 1/0"</v>
          </cell>
        </row>
        <row r="160">
          <cell r="C160" t="str">
            <v>Grua Canasta</v>
          </cell>
        </row>
        <row r="161">
          <cell r="C161" t="str">
            <v>Hebilla para band it</v>
          </cell>
        </row>
        <row r="162">
          <cell r="C162" t="str">
            <v>Interruptor de codillo</v>
          </cell>
        </row>
        <row r="163">
          <cell r="C163" t="str">
            <v>Interruptor doble luminex linea Ambia</v>
          </cell>
        </row>
        <row r="164">
          <cell r="C164" t="str">
            <v>Interruptor enchufable bipolar de 2x20 Amp</v>
          </cell>
        </row>
        <row r="165">
          <cell r="C165" t="str">
            <v>Interruptor enchufable monopolar de 1x20 Amp</v>
          </cell>
        </row>
        <row r="166">
          <cell r="C166" t="str">
            <v>Interruptor enchufable monopolar de 1x15 Amp</v>
          </cell>
        </row>
        <row r="167">
          <cell r="C167" t="str">
            <v>Interruptor enchufable monopolar de 3x15 Amp</v>
          </cell>
        </row>
        <row r="168">
          <cell r="C168" t="str">
            <v>Interruptor enchufable monopolar de 3x40 Amp</v>
          </cell>
        </row>
        <row r="169">
          <cell r="C169" t="str">
            <v>Interruptor enchufable tripolar de 3x100 Amp</v>
          </cell>
        </row>
        <row r="170">
          <cell r="C170" t="str">
            <v>Interruptor enchufable tripolar de 3x80 Amp</v>
          </cell>
        </row>
        <row r="171">
          <cell r="C171" t="str">
            <v>Interruptor sencillo conmutable luminex linea Ambia</v>
          </cell>
        </row>
        <row r="172">
          <cell r="C172" t="str">
            <v>Interruptor doble conmutable luminex linea Ambia</v>
          </cell>
        </row>
        <row r="173">
          <cell r="C173" t="str">
            <v>Interruptor sencillo luminex linea Ambia</v>
          </cell>
        </row>
        <row r="174">
          <cell r="C174" t="str">
            <v>Luminaria 2x32 hermetica</v>
          </cell>
        </row>
        <row r="175">
          <cell r="C175" t="str">
            <v>Luminaria LED 2X18 W</v>
          </cell>
        </row>
        <row r="176">
          <cell r="C176" t="str">
            <v>Luminaria linear bañadora</v>
          </cell>
        </row>
        <row r="177">
          <cell r="C177" t="str">
            <v>Luminaria bala de piso</v>
          </cell>
        </row>
        <row r="178">
          <cell r="C178" t="str">
            <v>Panel led 40w</v>
          </cell>
        </row>
        <row r="179">
          <cell r="C179" t="str">
            <v>Panel led 45 w</v>
          </cell>
        </row>
        <row r="180">
          <cell r="C180" t="str">
            <v xml:space="preserve">Luminaria de emergencia con batería recargable autonomía de 1 hora </v>
          </cell>
        </row>
        <row r="181">
          <cell r="C181" t="str">
            <v>Luminaria de emergencia tipo Mickey Mouse .</v>
          </cell>
        </row>
        <row r="182">
          <cell r="C182" t="str">
            <v>Luminaria bala led 22w</v>
          </cell>
        </row>
        <row r="183">
          <cell r="C183" t="str">
            <v>Luminaria Coral Lens</v>
          </cell>
        </row>
        <row r="184">
          <cell r="C184" t="str">
            <v>Aplique decorativo</v>
          </cell>
        </row>
        <row r="185">
          <cell r="C185" t="str">
            <v>Luminaria fluorescente  2x32W Hermetica, T8, 4100K, balasto electronico, 16 celdillas especulares.</v>
          </cell>
        </row>
        <row r="186">
          <cell r="C186" t="str">
            <v>Luminaria fluorescente  2x32W, T8, 4100K, balasto electronico, 16 celdillas especulares.</v>
          </cell>
        </row>
        <row r="187">
          <cell r="C187" t="str">
            <v>Luminaria fluorescente de 60x60cm, 4x17W, T8, 4100K, balasto electronico, 16 celdillas especulares.</v>
          </cell>
        </row>
        <row r="188">
          <cell r="C188" t="str">
            <v>Luminaria fluorescente tipo bala, 1x26W, 4100K, balasto electronico.</v>
          </cell>
        </row>
        <row r="189">
          <cell r="C189" t="str">
            <v>Luminaria fluorescente tipo bala, 2x26W, 4100K, balasto electronico.</v>
          </cell>
        </row>
        <row r="190">
          <cell r="C190" t="str">
            <v>Luminaria tipo tortuga</v>
          </cell>
        </row>
        <row r="191">
          <cell r="C191" t="str">
            <v>Luminaria Wallpack 250 Watt</v>
          </cell>
        </row>
        <row r="192">
          <cell r="C192" t="str">
            <v>Luz Piloto</v>
          </cell>
        </row>
        <row r="193">
          <cell r="C193" t="str">
            <v>Marco y tapa</v>
          </cell>
        </row>
        <row r="194">
          <cell r="C194" t="str">
            <v>Ladrillo</v>
          </cell>
        </row>
        <row r="195">
          <cell r="C195" t="str">
            <v>Cemento</v>
          </cell>
        </row>
        <row r="196">
          <cell r="C196" t="str">
            <v>Arena</v>
          </cell>
        </row>
        <row r="197">
          <cell r="C197" t="str">
            <v>Gravilla</v>
          </cell>
        </row>
        <row r="198">
          <cell r="C198" t="str">
            <v>Marquilla</v>
          </cell>
        </row>
        <row r="199">
          <cell r="C199" t="str">
            <v>Medidor marca ITRON modelo SL7000 version Light clase 0,5s.</v>
          </cell>
        </row>
        <row r="200">
          <cell r="C200" t="str">
            <v>Mini-breaker de 1x20Amp</v>
          </cell>
        </row>
        <row r="201">
          <cell r="C201" t="str">
            <v>Mini-breaker de 2x20Amp</v>
          </cell>
        </row>
        <row r="202">
          <cell r="C202" t="str">
            <v>Mini-breaker de 2x30Amp</v>
          </cell>
        </row>
        <row r="203">
          <cell r="C203" t="str">
            <v>Mini-breaker de 3x30Amp</v>
          </cell>
        </row>
        <row r="204">
          <cell r="C204" t="str">
            <v>Mini-breaker de 3x40Amp</v>
          </cell>
        </row>
        <row r="205">
          <cell r="C205" t="str">
            <v>Molde para soldadura</v>
          </cell>
        </row>
        <row r="206">
          <cell r="C206" t="str">
            <v>Parada tipo hongo</v>
          </cell>
        </row>
        <row r="207">
          <cell r="C207" t="str">
            <v>Perno 5/8x12"</v>
          </cell>
        </row>
        <row r="208">
          <cell r="C208" t="str">
            <v>Perno 5/8x12"</v>
          </cell>
        </row>
        <row r="209">
          <cell r="C209" t="str">
            <v>Poste de concreto 1050 kg</v>
          </cell>
        </row>
        <row r="210">
          <cell r="C210" t="str">
            <v>Prensaestopa ½"</v>
          </cell>
        </row>
        <row r="211">
          <cell r="C211" t="str">
            <v>Programador horario</v>
          </cell>
        </row>
        <row r="212">
          <cell r="C212" t="str">
            <v>Registro de inspección de tierra</v>
          </cell>
        </row>
        <row r="213">
          <cell r="C213" t="str">
            <v>RegistroCS275</v>
          </cell>
        </row>
        <row r="214">
          <cell r="C214" t="str">
            <v>Soldadura exotermica de 90 gr.</v>
          </cell>
        </row>
        <row r="215">
          <cell r="C215" t="str">
            <v>Split de derivacion</v>
          </cell>
        </row>
        <row r="216">
          <cell r="C216" t="str">
            <v>sensor OSC20-RMW de LEVITHON.</v>
          </cell>
        </row>
        <row r="217">
          <cell r="C217" t="str">
            <v>Suplemento de 2400 a 5800</v>
          </cell>
        </row>
        <row r="218">
          <cell r="C218" t="str">
            <v>Tablero NTQ-412-SQ</v>
          </cell>
        </row>
        <row r="219">
          <cell r="C219" t="str">
            <v>Tablero NTQ-418-SQ</v>
          </cell>
        </row>
        <row r="220">
          <cell r="C220" t="str">
            <v xml:space="preserve">Tablero 24 circuitos con espacio para totalizador, puerta y cerradura. </v>
          </cell>
        </row>
        <row r="221">
          <cell r="C221" t="str">
            <v>Tablero NTQ-430-SQ</v>
          </cell>
        </row>
        <row r="222">
          <cell r="C222" t="str">
            <v xml:space="preserve">Tablero 36 circuitos con espacio para totalizador, puerta y cerradura. </v>
          </cell>
        </row>
        <row r="223">
          <cell r="C223" t="str">
            <v>Tablero NTQ-442-SQ</v>
          </cell>
        </row>
        <row r="224">
          <cell r="C224" t="str">
            <v>Tablero NTQ-442-T-SQ</v>
          </cell>
        </row>
        <row r="225">
          <cell r="C225" t="str">
            <v>Tablero TQ-CP-6</v>
          </cell>
        </row>
        <row r="226">
          <cell r="C226" t="str">
            <v xml:space="preserve">Tablero 18 circuitos con espacio para totalizador, puerta y cerradura. </v>
          </cell>
        </row>
        <row r="227">
          <cell r="C227" t="str">
            <v>Caja de distribución monofásica 4 ctos</v>
          </cell>
        </row>
        <row r="228">
          <cell r="C228" t="str">
            <v>Tapa ciega para octagonal</v>
          </cell>
        </row>
        <row r="229">
          <cell r="C229" t="str">
            <v>Tapa para toma Tipo locking L14-30R</v>
          </cell>
        </row>
        <row r="230">
          <cell r="C230" t="str">
            <v>Tapa para tomacorriente grado hospitalario</v>
          </cell>
        </row>
        <row r="231">
          <cell r="C231" t="str">
            <v>Tapa para tomacorriente tierra aisla</v>
          </cell>
        </row>
        <row r="232">
          <cell r="C232" t="str">
            <v>Tapa water proof</v>
          </cell>
        </row>
        <row r="233">
          <cell r="C233" t="str">
            <v>Tablero según diagrama unifilar</v>
          </cell>
        </row>
        <row r="234">
          <cell r="C234" t="str">
            <v>Celda de medida en media tensión de 1100x2000x1200</v>
          </cell>
        </row>
        <row r="235">
          <cell r="C235" t="str">
            <v>Terminal de comprension cal 1/0 AWG</v>
          </cell>
        </row>
        <row r="236">
          <cell r="C236" t="str">
            <v>Terminal de comprension cal 2 AWG</v>
          </cell>
        </row>
        <row r="237">
          <cell r="C237" t="str">
            <v>Terminal de comprension cal 2/0 AWG</v>
          </cell>
        </row>
        <row r="238">
          <cell r="C238" t="str">
            <v>Terminal de comprension cal 3/0 AWG</v>
          </cell>
        </row>
        <row r="239">
          <cell r="C239" t="str">
            <v>Terminal de comprension cal 4 AWG</v>
          </cell>
        </row>
        <row r="240">
          <cell r="C240" t="str">
            <v>Terminal de comprension cal 4/0 AWG</v>
          </cell>
        </row>
        <row r="241">
          <cell r="C241" t="str">
            <v>Terminal de comprension cal 6 AWG</v>
          </cell>
        </row>
        <row r="242">
          <cell r="C242" t="str">
            <v>Terminal de comprension cal 8 AWG</v>
          </cell>
        </row>
        <row r="243">
          <cell r="C243" t="str">
            <v>Terminal premoldeado tipo exterior</v>
          </cell>
        </row>
        <row r="244">
          <cell r="C244" t="str">
            <v>Terminal premoldeado tipo interior</v>
          </cell>
        </row>
        <row r="245">
          <cell r="C245" t="str">
            <v>Toma doble tierra aislada  15 Amp.</v>
          </cell>
        </row>
        <row r="246">
          <cell r="C246" t="str">
            <v>Toma doble, polo a tierra  15 Amp.</v>
          </cell>
        </row>
        <row r="247">
          <cell r="C247" t="str">
            <v>Toma doble, proteccion GFCI 15 Amp.</v>
          </cell>
        </row>
        <row r="248">
          <cell r="C248" t="str">
            <v>Toma telefonica luminex Coaxial</v>
          </cell>
        </row>
        <row r="249">
          <cell r="C249" t="str">
            <v>Toma Tipo locking L14-30R</v>
          </cell>
        </row>
        <row r="250">
          <cell r="C250" t="str">
            <v>Tomacorriente doble, polo a tierra grado hospitalario Cooper.</v>
          </cell>
        </row>
        <row r="251">
          <cell r="C251" t="str">
            <v>Topo</v>
          </cell>
        </row>
        <row r="252">
          <cell r="C252" t="str">
            <v>Transformador tipo seco de 225 kva relacion 13200/208/127 volts.</v>
          </cell>
        </row>
        <row r="253">
          <cell r="C253" t="str">
            <v>Transformador de potencial PT`s 13200/120 v BALTEU clase 0,5s</v>
          </cell>
        </row>
        <row r="254">
          <cell r="C254" t="str">
            <v>Transformador de corriente CT`s 50-100/5 A RITZ clase 0,5s</v>
          </cell>
        </row>
        <row r="255">
          <cell r="C255" t="str">
            <v>Tuberia EMT 1"</v>
          </cell>
        </row>
        <row r="256">
          <cell r="C256" t="str">
            <v>Tuberia EMT 1/2"</v>
          </cell>
        </row>
        <row r="257">
          <cell r="C257" t="str">
            <v>Tuberia EMT 1½"</v>
          </cell>
        </row>
        <row r="258">
          <cell r="C258" t="str">
            <v>Tuberia EMT 1-1/4""</v>
          </cell>
        </row>
        <row r="259">
          <cell r="C259" t="str">
            <v>Tuberia EMT 2"</v>
          </cell>
        </row>
        <row r="260">
          <cell r="C260" t="str">
            <v>Tuberia EMT 3/4"</v>
          </cell>
        </row>
        <row r="261">
          <cell r="C261" t="str">
            <v>Tuberia EMT 4"</v>
          </cell>
        </row>
        <row r="262">
          <cell r="C262" t="str">
            <v>Tuberia IMC 1"</v>
          </cell>
        </row>
        <row r="263">
          <cell r="C263" t="str">
            <v>Tuberia IMC 2"</v>
          </cell>
        </row>
        <row r="264">
          <cell r="C264" t="str">
            <v>Tuberia IMC 3"</v>
          </cell>
        </row>
        <row r="265">
          <cell r="C265" t="str">
            <v>Tuberia IMC 3/4"</v>
          </cell>
        </row>
        <row r="266">
          <cell r="C266" t="str">
            <v>Tuberia IMC 4"</v>
          </cell>
        </row>
        <row r="267">
          <cell r="C267" t="str">
            <v>Tuberia IMC 6"</v>
          </cell>
        </row>
        <row r="268">
          <cell r="C268" t="str">
            <v>Tuberia PVC 1"</v>
          </cell>
        </row>
        <row r="269">
          <cell r="C269" t="str">
            <v>Tuberia PVC 1/2"</v>
          </cell>
        </row>
        <row r="270">
          <cell r="C270" t="str">
            <v>Tuberia PVC 11/4"</v>
          </cell>
        </row>
        <row r="271">
          <cell r="C271" t="str">
            <v>Tuberia PVC 1½"</v>
          </cell>
        </row>
        <row r="272">
          <cell r="C272" t="str">
            <v>Tuberia PVC 2"</v>
          </cell>
        </row>
        <row r="273">
          <cell r="C273" t="str">
            <v>Tuberia PVC 3/4"</v>
          </cell>
        </row>
        <row r="274">
          <cell r="C274" t="str">
            <v>Tubo PVC 3"</v>
          </cell>
        </row>
        <row r="275">
          <cell r="C275" t="str">
            <v>Tuerca de ojo alargado</v>
          </cell>
        </row>
        <row r="276">
          <cell r="C276" t="str">
            <v>Union EMT 1"</v>
          </cell>
        </row>
        <row r="277">
          <cell r="C277" t="str">
            <v>Union EMT 1/2"</v>
          </cell>
        </row>
        <row r="278">
          <cell r="C278" t="str">
            <v>Union EMT 1½"</v>
          </cell>
        </row>
        <row r="279">
          <cell r="C279" t="str">
            <v>Union EMT 1-1/4"</v>
          </cell>
        </row>
        <row r="280">
          <cell r="C280" t="str">
            <v>Union EMT 2"</v>
          </cell>
        </row>
        <row r="281">
          <cell r="C281" t="str">
            <v>Union EMT 3/4"</v>
          </cell>
        </row>
        <row r="282">
          <cell r="C282" t="str">
            <v>Unión IMC 3/4"</v>
          </cell>
        </row>
        <row r="283">
          <cell r="C283" t="str">
            <v>Varilla roscada de 1/4"</v>
          </cell>
        </row>
        <row r="284">
          <cell r="C284" t="str">
            <v>Celda metalica 1200(ancho)x2200 (altura)</v>
          </cell>
        </row>
        <row r="285">
          <cell r="C285" t="str">
            <v>DPS  clase C BT</v>
          </cell>
        </row>
        <row r="286">
          <cell r="C286" t="str">
            <v>PM800</v>
          </cell>
        </row>
        <row r="287">
          <cell r="C287" t="str">
            <v>Soporte apantallamiento</v>
          </cell>
        </row>
        <row r="288">
          <cell r="C288" t="str">
            <v>Transformador de corriente</v>
          </cell>
        </row>
        <row r="289">
          <cell r="C289" t="str">
            <v xml:space="preserve">Transformador de potencial </v>
          </cell>
        </row>
        <row r="290">
          <cell r="C290" t="str">
            <v>Transformador de corriente 50/5 A</v>
          </cell>
        </row>
        <row r="291">
          <cell r="C291" t="str">
            <v>Transferencia automatica por interruptores de 600 Amp</v>
          </cell>
        </row>
        <row r="292">
          <cell r="C292" t="str">
            <v>Poste cilíndrico en acero galvanizado de 4.5m, brazo doble</v>
          </cell>
        </row>
        <row r="293">
          <cell r="C293" t="str">
            <v>Poste cilíndrico en acero galvanizado de 4.5m, brazo sencillo</v>
          </cell>
        </row>
        <row r="294">
          <cell r="C294" t="str">
            <v>Punta Captadora DEHN 5/8 60cm AL</v>
          </cell>
        </row>
        <row r="295">
          <cell r="C295" t="str">
            <v>SIKAFLEX</v>
          </cell>
        </row>
        <row r="296">
          <cell r="C296" t="str">
            <v>Planta de emergencia 75 kw</v>
          </cell>
        </row>
        <row r="297">
          <cell r="C297" t="str">
            <v>UPS TRIFÁSICA 15 KVA</v>
          </cell>
        </row>
        <row r="298">
          <cell r="C298" t="str">
            <v xml:space="preserve">Base para punta captadora 5/8" </v>
          </cell>
        </row>
        <row r="299">
          <cell r="C299" t="str">
            <v>Barrajes y accesorios</v>
          </cell>
        </row>
        <row r="300">
          <cell r="C300" t="str">
            <v>luminaria de alumbrado publico 150W 220V</v>
          </cell>
        </row>
        <row r="301">
          <cell r="C301" t="str">
            <v>Transferencia automatica por contactores de 50 Amp</v>
          </cell>
        </row>
      </sheetData>
      <sheetData sheetId="3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PRECI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2"/>
  <sheetViews>
    <sheetView tabSelected="1" topLeftCell="A12" zoomScaleNormal="100" zoomScaleSheetLayoutView="80" workbookViewId="0">
      <selection activeCell="A30" sqref="A30:XFD30"/>
    </sheetView>
  </sheetViews>
  <sheetFormatPr baseColWidth="10" defaultColWidth="11.5" defaultRowHeight="16"/>
  <cols>
    <col min="1" max="1" width="18.5" style="90" customWidth="1"/>
    <col min="2" max="2" width="17.5" style="90" customWidth="1"/>
    <col min="3" max="3" width="13.1640625" style="90" customWidth="1"/>
    <col min="4" max="4" width="12.1640625" style="90" customWidth="1"/>
    <col min="5" max="5" width="11.5" style="90"/>
    <col min="6" max="6" width="12.6640625" style="90" customWidth="1"/>
    <col min="7" max="7" width="15.1640625" style="90" customWidth="1"/>
    <col min="8" max="8" width="17.5" style="90" customWidth="1"/>
    <col min="9" max="9" width="16.83203125" style="91" customWidth="1"/>
    <col min="10" max="16384" width="11.5" style="90"/>
  </cols>
  <sheetData>
    <row r="1" spans="1:9" ht="23.25" customHeight="1">
      <c r="A1" s="304" t="s">
        <v>14</v>
      </c>
      <c r="B1" s="304"/>
      <c r="C1" s="304"/>
      <c r="D1" s="304"/>
      <c r="E1" s="304"/>
      <c r="F1" s="304"/>
      <c r="G1" s="304"/>
      <c r="H1" s="304"/>
      <c r="I1" s="304"/>
    </row>
    <row r="2" spans="1:9" ht="88.5" customHeight="1">
      <c r="A2" s="317" t="s">
        <v>30</v>
      </c>
      <c r="B2" s="317"/>
      <c r="C2" s="317"/>
      <c r="D2" s="317"/>
      <c r="E2" s="317"/>
      <c r="F2" s="317"/>
      <c r="G2" s="317"/>
      <c r="H2" s="317"/>
      <c r="I2" s="317"/>
    </row>
    <row r="3" spans="1:9" ht="66" customHeight="1" thickBot="1">
      <c r="A3" s="286" t="s">
        <v>31</v>
      </c>
      <c r="B3" s="286"/>
      <c r="C3" s="286"/>
      <c r="D3" s="286"/>
      <c r="E3" s="286"/>
      <c r="F3" s="286"/>
      <c r="G3" s="286"/>
      <c r="H3" s="286"/>
      <c r="I3" s="286"/>
    </row>
    <row r="4" spans="1:9" ht="17.25" customHeight="1">
      <c r="A4" s="310" t="s">
        <v>6</v>
      </c>
      <c r="B4" s="311"/>
      <c r="C4" s="306" t="s">
        <v>2</v>
      </c>
      <c r="D4" s="306"/>
      <c r="E4" s="306" t="s">
        <v>3</v>
      </c>
      <c r="F4" s="306"/>
      <c r="G4" s="306" t="s">
        <v>4</v>
      </c>
      <c r="H4" s="306"/>
      <c r="I4" s="306" t="s">
        <v>5</v>
      </c>
    </row>
    <row r="5" spans="1:9" ht="17.25" customHeight="1">
      <c r="A5" s="312"/>
      <c r="B5" s="313"/>
      <c r="C5" s="307"/>
      <c r="D5" s="307"/>
      <c r="E5" s="307"/>
      <c r="F5" s="307"/>
      <c r="G5" s="307"/>
      <c r="H5" s="307"/>
      <c r="I5" s="307"/>
    </row>
    <row r="6" spans="1:9" ht="41.25" customHeight="1" thickBot="1">
      <c r="A6" s="312"/>
      <c r="B6" s="313"/>
      <c r="C6" s="307"/>
      <c r="D6" s="307"/>
      <c r="E6" s="307"/>
      <c r="F6" s="307"/>
      <c r="G6" s="307"/>
      <c r="H6" s="307"/>
      <c r="I6" s="307"/>
    </row>
    <row r="7" spans="1:9">
      <c r="A7" s="300"/>
      <c r="B7" s="301"/>
      <c r="C7" s="301"/>
      <c r="D7" s="301"/>
      <c r="E7" s="302"/>
      <c r="F7" s="302"/>
      <c r="G7" s="301"/>
      <c r="H7" s="301"/>
      <c r="I7" s="214"/>
    </row>
    <row r="8" spans="1:9">
      <c r="A8" s="314"/>
      <c r="B8" s="315"/>
      <c r="C8" s="316"/>
      <c r="D8" s="316"/>
      <c r="E8" s="316"/>
      <c r="F8" s="316"/>
      <c r="G8" s="316"/>
      <c r="H8" s="316"/>
      <c r="I8" s="215"/>
    </row>
    <row r="9" spans="1:9" ht="17" thickBot="1">
      <c r="A9" s="308"/>
      <c r="B9" s="309"/>
      <c r="C9" s="309"/>
      <c r="D9" s="309"/>
      <c r="E9" s="309"/>
      <c r="F9" s="309"/>
      <c r="G9" s="309"/>
      <c r="H9" s="309"/>
      <c r="I9" s="216"/>
    </row>
    <row r="10" spans="1:9" ht="10.5" customHeight="1">
      <c r="A10" s="318"/>
      <c r="B10" s="318"/>
      <c r="C10" s="318"/>
      <c r="D10" s="318"/>
      <c r="E10" s="318"/>
      <c r="F10" s="318"/>
      <c r="G10" s="318"/>
      <c r="H10" s="318"/>
      <c r="I10" s="318"/>
    </row>
    <row r="11" spans="1:9" ht="10.5" customHeight="1">
      <c r="A11" s="305" t="s">
        <v>23</v>
      </c>
      <c r="B11" s="305"/>
      <c r="C11" s="305"/>
      <c r="D11" s="305"/>
      <c r="E11" s="305"/>
      <c r="F11" s="305"/>
      <c r="G11" s="305"/>
      <c r="H11" s="305"/>
      <c r="I11" s="305"/>
    </row>
    <row r="12" spans="1:9" ht="30.75" customHeight="1">
      <c r="A12" s="305"/>
      <c r="B12" s="305"/>
      <c r="C12" s="305"/>
      <c r="D12" s="305"/>
      <c r="E12" s="305"/>
      <c r="F12" s="305"/>
      <c r="G12" s="305"/>
      <c r="H12" s="305"/>
      <c r="I12" s="305"/>
    </row>
    <row r="13" spans="1:9" ht="10.5" customHeight="1">
      <c r="A13" s="305"/>
      <c r="B13" s="305"/>
      <c r="C13" s="305"/>
      <c r="D13" s="305"/>
      <c r="E13" s="305"/>
      <c r="F13" s="305"/>
      <c r="G13" s="305"/>
      <c r="H13" s="305"/>
      <c r="I13" s="305"/>
    </row>
    <row r="14" spans="1:9" ht="57" customHeight="1">
      <c r="A14" s="305"/>
      <c r="B14" s="305"/>
      <c r="C14" s="305"/>
      <c r="D14" s="305"/>
      <c r="E14" s="305"/>
      <c r="F14" s="305"/>
      <c r="G14" s="305"/>
      <c r="H14" s="305"/>
      <c r="I14" s="305"/>
    </row>
    <row r="15" spans="1:9" ht="21" customHeight="1">
      <c r="A15" s="252" t="s">
        <v>32</v>
      </c>
      <c r="B15" s="252"/>
      <c r="C15" s="253"/>
      <c r="D15" s="253"/>
      <c r="E15" s="253"/>
      <c r="F15" s="253"/>
      <c r="G15" s="253"/>
      <c r="H15" s="253"/>
      <c r="I15" s="303"/>
    </row>
    <row r="16" spans="1:9" ht="16.5" customHeight="1">
      <c r="A16" s="252"/>
      <c r="B16" s="252"/>
      <c r="C16" s="253"/>
      <c r="D16" s="253"/>
      <c r="E16" s="253"/>
      <c r="F16" s="253"/>
      <c r="G16" s="253"/>
      <c r="H16" s="253"/>
      <c r="I16" s="303"/>
    </row>
    <row r="17" spans="1:9">
      <c r="A17" s="252"/>
      <c r="B17" s="252"/>
      <c r="C17" s="253"/>
      <c r="D17" s="253"/>
      <c r="E17" s="253"/>
      <c r="F17" s="253"/>
      <c r="G17" s="253"/>
      <c r="H17" s="253"/>
      <c r="I17" s="303"/>
    </row>
    <row r="18" spans="1:9">
      <c r="A18" s="252"/>
      <c r="B18" s="252"/>
      <c r="C18" s="253"/>
      <c r="D18" s="253"/>
      <c r="E18" s="253"/>
      <c r="F18" s="253"/>
      <c r="G18" s="253"/>
      <c r="H18" s="253"/>
      <c r="I18" s="303"/>
    </row>
    <row r="19" spans="1:9" ht="15.75" customHeight="1">
      <c r="A19" s="212" t="s">
        <v>11</v>
      </c>
      <c r="B19" s="213"/>
      <c r="C19" s="213"/>
      <c r="D19" s="213"/>
      <c r="E19" s="99"/>
      <c r="F19" s="99"/>
      <c r="G19" s="99"/>
      <c r="H19" s="99"/>
      <c r="I19" s="100"/>
    </row>
    <row r="20" spans="1:9" ht="17">
      <c r="A20" s="213" t="s">
        <v>12</v>
      </c>
      <c r="B20" s="257"/>
      <c r="C20" s="257"/>
      <c r="D20" s="257"/>
      <c r="E20" s="99"/>
      <c r="F20" s="99"/>
      <c r="G20" s="99"/>
      <c r="H20" s="99"/>
      <c r="I20" s="101"/>
    </row>
    <row r="21" spans="1:9">
      <c r="A21" s="223" t="s">
        <v>10</v>
      </c>
      <c r="B21" s="257"/>
      <c r="C21" s="257"/>
      <c r="D21" s="257"/>
      <c r="E21" s="99"/>
      <c r="F21" s="99"/>
      <c r="G21" s="99"/>
      <c r="H21" s="99"/>
      <c r="I21" s="260"/>
    </row>
    <row r="22" spans="1:9">
      <c r="A22" s="224"/>
      <c r="B22" s="259"/>
      <c r="C22" s="259"/>
      <c r="D22" s="259"/>
      <c r="E22" s="259"/>
      <c r="F22" s="259"/>
      <c r="G22" s="259"/>
      <c r="H22" s="259"/>
      <c r="I22" s="259"/>
    </row>
    <row r="23" spans="1:9">
      <c r="A23" s="238"/>
      <c r="B23" s="259"/>
      <c r="C23" s="102"/>
      <c r="D23" s="259"/>
      <c r="E23" s="259"/>
      <c r="F23" s="259"/>
      <c r="G23" s="259"/>
      <c r="H23" s="259"/>
      <c r="I23" s="259"/>
    </row>
    <row r="24" spans="1:9">
      <c r="A24" s="255"/>
      <c r="B24" s="105"/>
      <c r="C24" s="105"/>
      <c r="D24" s="106"/>
      <c r="E24" s="107"/>
      <c r="F24" s="108"/>
      <c r="G24" s="108"/>
      <c r="H24" s="109"/>
      <c r="I24" s="109"/>
    </row>
    <row r="25" spans="1:9">
      <c r="A25" s="212" t="s">
        <v>13</v>
      </c>
      <c r="B25" s="111"/>
      <c r="C25" s="111"/>
      <c r="D25" s="106"/>
      <c r="E25" s="107"/>
      <c r="F25" s="108"/>
      <c r="G25" s="108"/>
      <c r="H25" s="109"/>
      <c r="I25" s="109"/>
    </row>
    <row r="26" spans="1:9" s="91" customFormat="1" ht="17">
      <c r="A26" s="250" t="s">
        <v>12</v>
      </c>
      <c r="B26" s="105"/>
      <c r="C26" s="105"/>
      <c r="D26" s="106"/>
      <c r="E26" s="107"/>
      <c r="F26" s="108"/>
      <c r="G26" s="108"/>
      <c r="H26" s="109"/>
      <c r="I26" s="109"/>
    </row>
    <row r="27" spans="1:9" s="91" customFormat="1" ht="17">
      <c r="A27" s="250" t="s">
        <v>9</v>
      </c>
      <c r="B27" s="105"/>
      <c r="C27" s="105"/>
      <c r="D27" s="106"/>
      <c r="E27" s="107"/>
      <c r="F27" s="108"/>
      <c r="G27" s="108"/>
      <c r="H27" s="109"/>
      <c r="I27" s="109"/>
    </row>
    <row r="28" spans="1:9" s="91" customFormat="1">
      <c r="A28" s="251" t="s">
        <v>10</v>
      </c>
      <c r="B28" s="105"/>
      <c r="C28" s="105"/>
      <c r="D28" s="106"/>
      <c r="E28" s="107"/>
      <c r="F28" s="108"/>
      <c r="G28" s="108"/>
      <c r="H28" s="109"/>
      <c r="I28" s="109"/>
    </row>
    <row r="29" spans="1:9" s="91" customFormat="1">
      <c r="A29" s="104"/>
      <c r="B29" s="105"/>
      <c r="C29" s="105"/>
      <c r="D29" s="106"/>
      <c r="E29" s="107"/>
      <c r="F29" s="108"/>
      <c r="G29" s="108"/>
      <c r="H29" s="109"/>
      <c r="I29" s="109"/>
    </row>
    <row r="30" spans="1:9" s="281" customFormat="1" ht="15">
      <c r="A30" s="280" t="s">
        <v>55</v>
      </c>
    </row>
    <row r="31" spans="1:9" s="91" customFormat="1">
      <c r="A31" s="99"/>
      <c r="B31" s="99"/>
      <c r="C31" s="99"/>
      <c r="D31" s="99"/>
      <c r="E31" s="99"/>
      <c r="F31" s="99"/>
      <c r="G31" s="99"/>
      <c r="H31" s="99"/>
      <c r="I31" s="100"/>
    </row>
    <row r="32" spans="1:9" s="91" customFormat="1">
      <c r="A32" s="99"/>
      <c r="B32" s="99"/>
      <c r="C32" s="99"/>
      <c r="D32" s="99"/>
      <c r="E32" s="99"/>
      <c r="F32" s="99"/>
      <c r="G32" s="99"/>
      <c r="H32" s="99"/>
      <c r="I32" s="100"/>
    </row>
    <row r="33" spans="1:9" s="91" customFormat="1">
      <c r="A33" s="99"/>
      <c r="B33" s="99"/>
      <c r="C33" s="99"/>
      <c r="D33" s="99"/>
      <c r="E33" s="99"/>
      <c r="F33" s="99"/>
      <c r="G33" s="99"/>
      <c r="H33" s="99"/>
      <c r="I33" s="101"/>
    </row>
    <row r="34" spans="1:9" s="91" customFormat="1">
      <c r="A34" s="99"/>
      <c r="B34" s="99"/>
      <c r="C34" s="99"/>
      <c r="D34" s="99"/>
      <c r="E34" s="99"/>
      <c r="F34" s="99"/>
      <c r="G34" s="99"/>
      <c r="H34" s="99"/>
      <c r="I34" s="101"/>
    </row>
    <row r="35" spans="1:9" s="91" customFormat="1">
      <c r="A35" s="99"/>
      <c r="B35" s="99"/>
      <c r="C35" s="99"/>
      <c r="D35" s="99"/>
      <c r="E35" s="99"/>
      <c r="F35" s="99"/>
      <c r="G35" s="99"/>
      <c r="H35" s="99"/>
      <c r="I35" s="101"/>
    </row>
    <row r="36" spans="1:9" s="91" customFormat="1">
      <c r="A36" s="297"/>
      <c r="B36" s="297"/>
      <c r="C36" s="112"/>
      <c r="D36" s="297"/>
      <c r="E36" s="297"/>
      <c r="F36" s="297"/>
      <c r="G36" s="297"/>
      <c r="H36" s="298"/>
      <c r="I36" s="297"/>
    </row>
    <row r="37" spans="1:9" s="91" customFormat="1">
      <c r="A37" s="297"/>
      <c r="B37" s="297"/>
      <c r="C37" s="112"/>
      <c r="D37" s="297"/>
      <c r="E37" s="297"/>
      <c r="F37" s="297"/>
      <c r="G37" s="297"/>
      <c r="H37" s="298"/>
      <c r="I37" s="297"/>
    </row>
    <row r="38" spans="1:9" s="91" customFormat="1">
      <c r="A38" s="104"/>
      <c r="B38" s="114"/>
      <c r="C38" s="114"/>
      <c r="D38" s="106"/>
      <c r="E38" s="115"/>
      <c r="F38" s="108"/>
      <c r="G38" s="108"/>
      <c r="H38" s="109"/>
      <c r="I38" s="104"/>
    </row>
    <row r="39" spans="1:9" s="91" customFormat="1">
      <c r="A39" s="104"/>
      <c r="B39" s="114"/>
      <c r="C39" s="114"/>
      <c r="D39" s="106"/>
      <c r="E39" s="115"/>
      <c r="F39" s="108"/>
      <c r="G39" s="108"/>
      <c r="H39" s="109"/>
      <c r="I39" s="104"/>
    </row>
    <row r="40" spans="1:9" s="91" customFormat="1">
      <c r="A40" s="104"/>
      <c r="B40" s="114"/>
      <c r="C40" s="114"/>
      <c r="D40" s="106"/>
      <c r="E40" s="114"/>
      <c r="F40" s="108"/>
      <c r="G40" s="108"/>
      <c r="H40" s="109"/>
      <c r="I40" s="104"/>
    </row>
    <row r="41" spans="1:9" s="91" customFormat="1">
      <c r="A41" s="299"/>
      <c r="B41" s="299"/>
      <c r="C41" s="299"/>
      <c r="D41" s="299"/>
      <c r="E41" s="299"/>
      <c r="F41" s="299"/>
      <c r="G41" s="299"/>
      <c r="H41" s="299"/>
      <c r="I41" s="116"/>
    </row>
    <row r="42" spans="1:9" s="91" customFormat="1">
      <c r="A42" s="99"/>
      <c r="B42" s="99"/>
      <c r="C42" s="99"/>
      <c r="D42" s="99"/>
      <c r="E42" s="99"/>
      <c r="F42" s="99"/>
      <c r="G42" s="99"/>
      <c r="H42" s="99"/>
      <c r="I42" s="101"/>
    </row>
    <row r="43" spans="1:9" s="91" customFormat="1">
      <c r="A43" s="99"/>
      <c r="B43" s="99"/>
      <c r="C43" s="99"/>
      <c r="D43" s="99"/>
      <c r="E43" s="99"/>
      <c r="F43" s="99"/>
      <c r="G43" s="99"/>
      <c r="H43" s="99"/>
      <c r="I43" s="101"/>
    </row>
    <row r="44" spans="1:9" s="91" customFormat="1">
      <c r="A44" s="297"/>
      <c r="B44" s="297"/>
      <c r="C44" s="112"/>
      <c r="D44" s="297"/>
      <c r="E44" s="297"/>
      <c r="F44" s="297"/>
      <c r="G44" s="297"/>
      <c r="H44" s="298"/>
      <c r="I44" s="297"/>
    </row>
    <row r="45" spans="1:9" s="91" customFormat="1">
      <c r="A45" s="297"/>
      <c r="B45" s="297"/>
      <c r="C45" s="112"/>
      <c r="D45" s="297"/>
      <c r="E45" s="297"/>
      <c r="F45" s="297"/>
      <c r="G45" s="297"/>
      <c r="H45" s="298"/>
      <c r="I45" s="297"/>
    </row>
    <row r="46" spans="1:9" s="91" customFormat="1">
      <c r="A46" s="104"/>
      <c r="B46" s="114"/>
      <c r="C46" s="114"/>
      <c r="D46" s="106"/>
      <c r="E46" s="114"/>
      <c r="F46" s="108"/>
      <c r="G46" s="108"/>
      <c r="H46" s="109"/>
      <c r="I46" s="104"/>
    </row>
    <row r="47" spans="1:9" s="91" customFormat="1">
      <c r="A47" s="104"/>
      <c r="B47" s="114"/>
      <c r="C47" s="114"/>
      <c r="D47" s="106"/>
      <c r="E47" s="114"/>
      <c r="F47" s="108"/>
      <c r="G47" s="108"/>
      <c r="H47" s="109"/>
      <c r="I47" s="104"/>
    </row>
    <row r="48" spans="1:9" s="91" customFormat="1">
      <c r="A48" s="104"/>
      <c r="B48" s="114"/>
      <c r="C48" s="114"/>
      <c r="D48" s="106"/>
      <c r="E48" s="114"/>
      <c r="F48" s="108"/>
      <c r="G48" s="108"/>
      <c r="H48" s="109"/>
      <c r="I48" s="104"/>
    </row>
    <row r="49" spans="1:9" s="91" customFormat="1">
      <c r="A49" s="104"/>
      <c r="B49" s="114"/>
      <c r="C49" s="114"/>
      <c r="D49" s="106"/>
      <c r="E49" s="114"/>
      <c r="F49" s="108"/>
      <c r="G49" s="108"/>
      <c r="H49" s="109"/>
      <c r="I49" s="104"/>
    </row>
    <row r="50" spans="1:9" s="91" customFormat="1">
      <c r="A50" s="117"/>
      <c r="B50" s="114"/>
      <c r="C50" s="114"/>
      <c r="D50" s="106"/>
      <c r="E50" s="115"/>
      <c r="F50" s="108"/>
      <c r="G50" s="108"/>
      <c r="H50" s="109"/>
      <c r="I50" s="104"/>
    </row>
    <row r="51" spans="1:9" s="91" customFormat="1">
      <c r="A51" s="299"/>
      <c r="B51" s="299"/>
      <c r="C51" s="299"/>
      <c r="D51" s="299"/>
      <c r="E51" s="299"/>
      <c r="F51" s="299"/>
      <c r="G51" s="299"/>
      <c r="H51" s="299"/>
      <c r="I51" s="116"/>
    </row>
    <row r="52" spans="1:9" s="91" customFormat="1">
      <c r="A52" s="99"/>
      <c r="B52" s="99"/>
      <c r="C52" s="99"/>
      <c r="D52" s="99"/>
      <c r="E52" s="99"/>
      <c r="F52" s="99"/>
      <c r="G52" s="99"/>
      <c r="H52" s="99"/>
      <c r="I52" s="100"/>
    </row>
    <row r="53" spans="1:9" s="91" customFormat="1">
      <c r="A53" s="99"/>
      <c r="B53" s="99"/>
      <c r="C53" s="99"/>
      <c r="D53" s="99"/>
      <c r="E53" s="99"/>
      <c r="F53" s="99"/>
      <c r="G53" s="99"/>
      <c r="H53" s="99"/>
      <c r="I53" s="100"/>
    </row>
    <row r="54" spans="1:9" s="91" customFormat="1">
      <c r="A54" s="99"/>
      <c r="B54" s="99"/>
      <c r="C54" s="99"/>
      <c r="D54" s="99"/>
      <c r="E54" s="99"/>
      <c r="F54" s="99"/>
      <c r="G54" s="99"/>
      <c r="H54" s="99"/>
      <c r="I54" s="100"/>
    </row>
    <row r="55" spans="1:9" s="91" customFormat="1">
      <c r="A55" s="99"/>
      <c r="B55" s="99"/>
      <c r="C55" s="99"/>
      <c r="D55" s="99"/>
      <c r="E55" s="99"/>
      <c r="F55" s="99"/>
      <c r="G55" s="99"/>
      <c r="H55" s="99"/>
      <c r="I55" s="100"/>
    </row>
    <row r="56" spans="1:9" s="91" customFormat="1">
      <c r="A56" s="282"/>
      <c r="B56" s="282"/>
      <c r="C56" s="102"/>
      <c r="D56" s="282"/>
      <c r="E56" s="282"/>
      <c r="F56" s="282"/>
      <c r="G56" s="282"/>
      <c r="H56" s="282"/>
      <c r="I56" s="282"/>
    </row>
    <row r="57" spans="1:9" s="91" customFormat="1">
      <c r="A57" s="282"/>
      <c r="B57" s="282"/>
      <c r="C57" s="102"/>
      <c r="D57" s="282"/>
      <c r="E57" s="282"/>
      <c r="F57" s="282"/>
      <c r="G57" s="282"/>
      <c r="H57" s="282"/>
      <c r="I57" s="282"/>
    </row>
    <row r="58" spans="1:9" s="91" customFormat="1">
      <c r="A58" s="119"/>
      <c r="B58" s="120"/>
      <c r="C58" s="120"/>
      <c r="D58" s="121"/>
      <c r="E58" s="107"/>
      <c r="F58" s="122"/>
      <c r="G58" s="122"/>
      <c r="H58" s="123"/>
      <c r="I58" s="123"/>
    </row>
    <row r="59" spans="1:9" s="91" customFormat="1">
      <c r="A59" s="119"/>
      <c r="B59" s="120"/>
      <c r="C59" s="120"/>
      <c r="D59" s="121"/>
      <c r="E59" s="107"/>
      <c r="F59" s="122"/>
      <c r="G59" s="122"/>
      <c r="H59" s="123"/>
      <c r="I59" s="123"/>
    </row>
    <row r="60" spans="1:9" s="91" customFormat="1">
      <c r="A60" s="119"/>
      <c r="B60" s="120"/>
      <c r="C60" s="120"/>
      <c r="D60" s="121"/>
      <c r="E60" s="107"/>
      <c r="F60" s="122"/>
      <c r="G60" s="122"/>
      <c r="H60" s="123"/>
      <c r="I60" s="123"/>
    </row>
    <row r="61" spans="1:9" s="91" customFormat="1">
      <c r="A61" s="119"/>
      <c r="B61" s="120"/>
      <c r="C61" s="120"/>
      <c r="D61" s="121"/>
      <c r="E61" s="107"/>
      <c r="F61" s="122"/>
      <c r="G61" s="122"/>
      <c r="H61" s="123"/>
      <c r="I61" s="123"/>
    </row>
    <row r="62" spans="1:9" s="91" customFormat="1">
      <c r="A62" s="283"/>
      <c r="B62" s="283"/>
      <c r="C62" s="283"/>
      <c r="D62" s="283"/>
      <c r="E62" s="283"/>
      <c r="F62" s="283"/>
      <c r="G62" s="283"/>
      <c r="H62" s="283"/>
      <c r="I62" s="124"/>
    </row>
    <row r="63" spans="1:9" s="91" customFormat="1">
      <c r="A63" s="99"/>
      <c r="B63" s="99"/>
      <c r="C63" s="99"/>
      <c r="D63" s="99"/>
      <c r="E63" s="99"/>
      <c r="F63" s="99"/>
      <c r="G63" s="99"/>
      <c r="H63" s="99"/>
      <c r="I63" s="100"/>
    </row>
    <row r="64" spans="1:9" s="91" customFormat="1">
      <c r="A64" s="99"/>
      <c r="B64" s="99"/>
      <c r="C64" s="99"/>
      <c r="D64" s="99"/>
      <c r="E64" s="99"/>
      <c r="F64" s="99"/>
      <c r="G64" s="99"/>
      <c r="H64" s="99"/>
      <c r="I64" s="100"/>
    </row>
    <row r="65" spans="1:9" s="91" customFormat="1">
      <c r="A65" s="99"/>
      <c r="B65" s="99"/>
      <c r="C65" s="99"/>
      <c r="D65" s="99"/>
      <c r="E65" s="99"/>
      <c r="F65" s="99"/>
      <c r="G65" s="99"/>
      <c r="H65" s="99"/>
      <c r="I65" s="100"/>
    </row>
    <row r="66" spans="1:9" s="91" customFormat="1">
      <c r="A66" s="99"/>
      <c r="B66" s="99"/>
      <c r="C66" s="99"/>
      <c r="D66" s="99"/>
      <c r="E66" s="99"/>
      <c r="F66" s="99"/>
      <c r="G66" s="99"/>
      <c r="H66" s="99"/>
      <c r="I66" s="100"/>
    </row>
    <row r="67" spans="1:9" s="91" customFormat="1">
      <c r="A67" s="99"/>
      <c r="B67" s="99"/>
      <c r="C67" s="99"/>
      <c r="D67" s="99"/>
      <c r="E67" s="99"/>
      <c r="F67" s="99"/>
      <c r="G67" s="99"/>
      <c r="H67" s="99"/>
      <c r="I67" s="100"/>
    </row>
    <row r="68" spans="1:9" s="91" customFormat="1">
      <c r="A68" s="99"/>
      <c r="B68" s="99"/>
      <c r="C68" s="99"/>
      <c r="D68" s="99"/>
      <c r="E68" s="99"/>
      <c r="F68" s="99"/>
      <c r="G68" s="99"/>
      <c r="H68" s="99"/>
      <c r="I68" s="100"/>
    </row>
    <row r="69" spans="1:9" s="91" customFormat="1">
      <c r="A69" s="99"/>
      <c r="B69" s="99"/>
      <c r="C69" s="99"/>
      <c r="D69" s="99"/>
      <c r="E69" s="99"/>
      <c r="F69" s="99"/>
      <c r="G69" s="99"/>
      <c r="H69" s="99"/>
      <c r="I69" s="101"/>
    </row>
    <row r="70" spans="1:9" s="91" customFormat="1">
      <c r="A70" s="99"/>
      <c r="B70" s="99"/>
      <c r="C70" s="99"/>
      <c r="D70" s="99"/>
      <c r="E70" s="99"/>
      <c r="F70" s="99"/>
      <c r="G70" s="99"/>
      <c r="H70" s="99"/>
      <c r="I70" s="101"/>
    </row>
    <row r="71" spans="1:9" s="91" customFormat="1">
      <c r="A71" s="99"/>
      <c r="B71" s="99"/>
      <c r="C71" s="99"/>
      <c r="D71" s="99"/>
      <c r="E71" s="99"/>
      <c r="F71" s="99"/>
      <c r="G71" s="99"/>
      <c r="H71" s="99"/>
      <c r="I71" s="101"/>
    </row>
    <row r="72" spans="1:9" s="91" customFormat="1">
      <c r="A72" s="282"/>
      <c r="B72" s="282"/>
      <c r="C72" s="102"/>
      <c r="D72" s="282"/>
      <c r="E72" s="282"/>
      <c r="F72" s="282"/>
      <c r="G72" s="282"/>
      <c r="H72" s="282"/>
      <c r="I72" s="282"/>
    </row>
    <row r="73" spans="1:9" s="91" customFormat="1">
      <c r="A73" s="282"/>
      <c r="B73" s="282"/>
      <c r="C73" s="102"/>
      <c r="D73" s="282"/>
      <c r="E73" s="282"/>
      <c r="F73" s="282"/>
      <c r="G73" s="282"/>
      <c r="H73" s="282"/>
      <c r="I73" s="282"/>
    </row>
    <row r="74" spans="1:9" s="91" customFormat="1">
      <c r="A74" s="126"/>
      <c r="B74" s="107"/>
      <c r="C74" s="107"/>
      <c r="D74" s="95"/>
      <c r="E74" s="107"/>
      <c r="F74" s="108"/>
      <c r="G74" s="108"/>
      <c r="H74" s="127"/>
      <c r="I74" s="127"/>
    </row>
    <row r="75" spans="1:9" s="91" customFormat="1">
      <c r="A75" s="126"/>
      <c r="B75" s="107"/>
      <c r="C75" s="107"/>
      <c r="D75" s="95"/>
      <c r="E75" s="107"/>
      <c r="F75" s="108"/>
      <c r="G75" s="108"/>
      <c r="H75" s="127"/>
      <c r="I75" s="127"/>
    </row>
    <row r="76" spans="1:9" s="91" customFormat="1">
      <c r="A76" s="126"/>
      <c r="B76" s="107"/>
      <c r="C76" s="107"/>
      <c r="D76" s="95"/>
      <c r="E76" s="107"/>
      <c r="F76" s="108"/>
      <c r="G76" s="108"/>
      <c r="H76" s="127"/>
      <c r="I76" s="127"/>
    </row>
    <row r="77" spans="1:9" s="91" customFormat="1">
      <c r="A77" s="126"/>
      <c r="B77" s="107"/>
      <c r="C77" s="107"/>
      <c r="D77" s="95"/>
      <c r="E77" s="107"/>
      <c r="F77" s="108"/>
      <c r="G77" s="108"/>
      <c r="H77" s="127"/>
      <c r="I77" s="127"/>
    </row>
    <row r="78" spans="1:9" s="91" customFormat="1">
      <c r="A78" s="126"/>
      <c r="B78" s="107"/>
      <c r="C78" s="107"/>
      <c r="D78" s="95"/>
      <c r="E78" s="107"/>
      <c r="F78" s="108"/>
      <c r="G78" s="108"/>
      <c r="H78" s="127"/>
      <c r="I78" s="127"/>
    </row>
    <row r="79" spans="1:9" s="91" customFormat="1">
      <c r="A79" s="283"/>
      <c r="B79" s="283"/>
      <c r="C79" s="283"/>
      <c r="D79" s="283"/>
      <c r="E79" s="283"/>
      <c r="F79" s="283"/>
      <c r="G79" s="283"/>
      <c r="H79" s="283"/>
      <c r="I79" s="128"/>
    </row>
    <row r="80" spans="1:9" s="91" customFormat="1">
      <c r="A80" s="99"/>
      <c r="B80" s="99"/>
      <c r="C80" s="99"/>
      <c r="D80" s="99"/>
      <c r="E80" s="99"/>
      <c r="F80" s="99"/>
      <c r="G80" s="99"/>
      <c r="H80" s="99"/>
      <c r="I80" s="101"/>
    </row>
    <row r="81" spans="1:9" s="91" customFormat="1">
      <c r="A81" s="99"/>
      <c r="B81" s="99"/>
      <c r="C81" s="99"/>
      <c r="D81" s="99"/>
      <c r="E81" s="99"/>
      <c r="F81" s="99"/>
      <c r="G81" s="99"/>
      <c r="H81" s="99"/>
      <c r="I81" s="101"/>
    </row>
    <row r="82" spans="1:9" s="91" customFormat="1" ht="45" customHeight="1">
      <c r="A82" s="129"/>
      <c r="B82" s="130"/>
      <c r="C82" s="130"/>
      <c r="D82" s="129"/>
      <c r="E82" s="130"/>
      <c r="F82" s="130"/>
      <c r="G82" s="130"/>
      <c r="H82" s="130"/>
      <c r="I82" s="130"/>
    </row>
    <row r="83" spans="1:9" s="91" customFormat="1">
      <c r="A83" s="126"/>
      <c r="B83" s="107"/>
      <c r="C83" s="107"/>
      <c r="D83" s="132"/>
      <c r="E83" s="107"/>
      <c r="F83" s="133"/>
      <c r="G83" s="133"/>
      <c r="H83" s="134"/>
      <c r="I83" s="134"/>
    </row>
    <row r="84" spans="1:9" s="91" customFormat="1">
      <c r="A84" s="126"/>
      <c r="B84" s="107"/>
      <c r="C84" s="107"/>
      <c r="D84" s="132"/>
      <c r="E84" s="107"/>
      <c r="F84" s="133"/>
      <c r="G84" s="133"/>
      <c r="H84" s="134"/>
      <c r="I84" s="134"/>
    </row>
    <row r="85" spans="1:9" s="91" customFormat="1">
      <c r="A85" s="126"/>
      <c r="B85" s="107"/>
      <c r="C85" s="107"/>
      <c r="D85" s="132"/>
      <c r="E85" s="107"/>
      <c r="F85" s="133"/>
      <c r="G85" s="133"/>
      <c r="H85" s="134"/>
      <c r="I85" s="134"/>
    </row>
    <row r="86" spans="1:9" s="91" customFormat="1">
      <c r="A86" s="287"/>
      <c r="B86" s="287"/>
      <c r="C86" s="287"/>
      <c r="D86" s="287"/>
      <c r="E86" s="287"/>
      <c r="F86" s="287"/>
      <c r="G86" s="287"/>
      <c r="H86" s="287"/>
      <c r="I86" s="135"/>
    </row>
    <row r="87" spans="1:9" s="91" customFormat="1">
      <c r="A87" s="99"/>
      <c r="B87" s="99"/>
      <c r="C87" s="99"/>
      <c r="D87" s="99"/>
      <c r="E87" s="99"/>
      <c r="F87" s="99"/>
      <c r="G87" s="99"/>
      <c r="H87" s="99"/>
      <c r="I87" s="100"/>
    </row>
    <row r="88" spans="1:9" s="91" customFormat="1">
      <c r="A88" s="99"/>
      <c r="B88" s="99"/>
      <c r="C88" s="99"/>
      <c r="D88" s="99"/>
      <c r="E88" s="99"/>
      <c r="F88" s="99"/>
      <c r="G88" s="99"/>
      <c r="H88" s="99"/>
      <c r="I88" s="100"/>
    </row>
    <row r="89" spans="1:9" s="91" customFormat="1">
      <c r="A89" s="99"/>
      <c r="B89" s="99"/>
      <c r="C89" s="99"/>
      <c r="D89" s="99"/>
      <c r="E89" s="99"/>
      <c r="F89" s="99"/>
      <c r="G89" s="99"/>
      <c r="H89" s="99"/>
      <c r="I89" s="100"/>
    </row>
    <row r="90" spans="1:9" s="91" customFormat="1">
      <c r="A90" s="99"/>
      <c r="B90" s="99"/>
      <c r="C90" s="99"/>
      <c r="D90" s="99"/>
      <c r="E90" s="99"/>
      <c r="F90" s="99"/>
      <c r="G90" s="99"/>
      <c r="H90" s="99"/>
      <c r="I90" s="100"/>
    </row>
    <row r="91" spans="1:9" s="91" customFormat="1">
      <c r="A91" s="99"/>
      <c r="B91" s="99"/>
      <c r="C91" s="99"/>
      <c r="D91" s="99"/>
      <c r="E91" s="99"/>
      <c r="F91" s="99"/>
      <c r="G91" s="99"/>
      <c r="H91" s="99"/>
      <c r="I91" s="101"/>
    </row>
    <row r="92" spans="1:9" s="91" customFormat="1">
      <c r="A92" s="99"/>
      <c r="B92" s="99"/>
      <c r="C92" s="99"/>
      <c r="D92" s="99"/>
      <c r="E92" s="99"/>
      <c r="F92" s="99"/>
      <c r="G92" s="99"/>
      <c r="H92" s="99"/>
      <c r="I92" s="101"/>
    </row>
    <row r="93" spans="1:9" s="91" customFormat="1">
      <c r="A93" s="99"/>
      <c r="B93" s="99"/>
      <c r="C93" s="99"/>
      <c r="D93" s="99"/>
      <c r="E93" s="99"/>
      <c r="F93" s="99"/>
      <c r="G93" s="99"/>
      <c r="H93" s="99"/>
      <c r="I93" s="101"/>
    </row>
    <row r="94" spans="1:9" s="91" customFormat="1">
      <c r="A94" s="282"/>
      <c r="B94" s="282"/>
      <c r="C94" s="102"/>
      <c r="D94" s="282"/>
      <c r="E94" s="282"/>
      <c r="F94" s="282"/>
      <c r="G94" s="282"/>
      <c r="H94" s="282"/>
      <c r="I94" s="282"/>
    </row>
    <row r="95" spans="1:9" s="91" customFormat="1">
      <c r="A95" s="282"/>
      <c r="B95" s="282"/>
      <c r="C95" s="102"/>
      <c r="D95" s="282"/>
      <c r="E95" s="282"/>
      <c r="F95" s="282"/>
      <c r="G95" s="282"/>
      <c r="H95" s="282"/>
      <c r="I95" s="282"/>
    </row>
    <row r="96" spans="1:9" s="91" customFormat="1">
      <c r="A96" s="109"/>
      <c r="B96" s="107"/>
      <c r="C96" s="107"/>
      <c r="D96" s="95"/>
      <c r="E96" s="107"/>
      <c r="F96" s="108"/>
      <c r="G96" s="108"/>
      <c r="H96" s="109"/>
      <c r="I96" s="109"/>
    </row>
    <row r="97" spans="1:9" s="91" customFormat="1">
      <c r="A97" s="109"/>
      <c r="B97" s="107"/>
      <c r="C97" s="107"/>
      <c r="D97" s="95"/>
      <c r="E97" s="107"/>
      <c r="F97" s="108"/>
      <c r="G97" s="108"/>
      <c r="H97" s="109"/>
      <c r="I97" s="109"/>
    </row>
    <row r="98" spans="1:9" s="91" customFormat="1">
      <c r="A98" s="283"/>
      <c r="B98" s="283"/>
      <c r="C98" s="283"/>
      <c r="D98" s="283"/>
      <c r="E98" s="283"/>
      <c r="F98" s="283"/>
      <c r="G98" s="283"/>
      <c r="H98" s="283"/>
      <c r="I98" s="101"/>
    </row>
    <row r="99" spans="1:9" s="91" customFormat="1">
      <c r="A99" s="99"/>
      <c r="B99" s="99"/>
      <c r="C99" s="99"/>
      <c r="D99" s="99"/>
      <c r="E99" s="99"/>
      <c r="F99" s="99"/>
      <c r="G99" s="99"/>
      <c r="H99" s="99"/>
      <c r="I99" s="101"/>
    </row>
    <row r="100" spans="1:9" s="91" customFormat="1">
      <c r="A100" s="99"/>
      <c r="B100" s="99"/>
      <c r="C100" s="99"/>
      <c r="D100" s="99"/>
      <c r="E100" s="99"/>
      <c r="F100" s="99"/>
      <c r="G100" s="99"/>
      <c r="H100" s="99"/>
      <c r="I100" s="101"/>
    </row>
    <row r="101" spans="1:9" s="91" customFormat="1">
      <c r="A101" s="282"/>
      <c r="B101" s="282"/>
      <c r="C101" s="102"/>
      <c r="D101" s="282"/>
      <c r="E101" s="282"/>
      <c r="F101" s="282"/>
      <c r="G101" s="282"/>
      <c r="H101" s="282"/>
      <c r="I101" s="282"/>
    </row>
    <row r="102" spans="1:9" s="91" customFormat="1">
      <c r="A102" s="282"/>
      <c r="B102" s="282"/>
      <c r="C102" s="102"/>
      <c r="D102" s="282"/>
      <c r="E102" s="282"/>
      <c r="F102" s="282"/>
      <c r="G102" s="282"/>
      <c r="H102" s="282"/>
      <c r="I102" s="282"/>
    </row>
    <row r="103" spans="1:9" s="91" customFormat="1">
      <c r="A103" s="109"/>
      <c r="B103" s="107"/>
      <c r="C103" s="107"/>
      <c r="D103" s="95"/>
      <c r="E103" s="107"/>
      <c r="F103" s="108"/>
      <c r="G103" s="108"/>
      <c r="H103" s="109"/>
      <c r="I103" s="109"/>
    </row>
    <row r="104" spans="1:9" s="91" customFormat="1">
      <c r="A104" s="109"/>
      <c r="B104" s="107"/>
      <c r="C104" s="107"/>
      <c r="D104" s="95"/>
      <c r="E104" s="107"/>
      <c r="F104" s="108"/>
      <c r="G104" s="108"/>
      <c r="H104" s="109"/>
      <c r="I104" s="109"/>
    </row>
    <row r="105" spans="1:9" s="91" customFormat="1">
      <c r="A105" s="283"/>
      <c r="B105" s="283"/>
      <c r="C105" s="283"/>
      <c r="D105" s="283"/>
      <c r="E105" s="283"/>
      <c r="F105" s="283"/>
      <c r="G105" s="283"/>
      <c r="H105" s="283"/>
      <c r="I105" s="101"/>
    </row>
    <row r="106" spans="1:9" s="91" customFormat="1">
      <c r="A106" s="99"/>
      <c r="B106" s="99"/>
      <c r="C106" s="99"/>
      <c r="D106" s="99"/>
      <c r="E106" s="99"/>
      <c r="F106" s="99"/>
      <c r="G106" s="99"/>
      <c r="H106" s="99"/>
      <c r="I106" s="100"/>
    </row>
    <row r="107" spans="1:9" s="91" customFormat="1">
      <c r="A107" s="99"/>
      <c r="B107" s="99"/>
      <c r="C107" s="99"/>
      <c r="D107" s="99"/>
      <c r="E107" s="99"/>
      <c r="F107" s="99"/>
      <c r="G107" s="99"/>
      <c r="H107" s="99"/>
      <c r="I107" s="100"/>
    </row>
    <row r="108" spans="1:9" s="91" customFormat="1">
      <c r="A108" s="99"/>
      <c r="B108" s="99"/>
      <c r="C108" s="99"/>
      <c r="D108" s="99"/>
      <c r="E108" s="99"/>
      <c r="F108" s="99"/>
      <c r="G108" s="99"/>
      <c r="H108" s="99"/>
      <c r="I108" s="101"/>
    </row>
    <row r="109" spans="1:9" s="91" customFormat="1">
      <c r="A109" s="99"/>
      <c r="B109" s="99"/>
      <c r="C109" s="99"/>
      <c r="D109" s="99"/>
      <c r="E109" s="99"/>
      <c r="F109" s="99"/>
      <c r="G109" s="99"/>
      <c r="H109" s="99"/>
      <c r="I109" s="101"/>
    </row>
    <row r="110" spans="1:9" s="91" customFormat="1">
      <c r="A110" s="99"/>
      <c r="B110" s="99"/>
      <c r="C110" s="99"/>
      <c r="D110" s="99"/>
      <c r="E110" s="99"/>
      <c r="F110" s="99"/>
      <c r="G110" s="99"/>
      <c r="H110" s="99"/>
      <c r="I110" s="101"/>
    </row>
    <row r="111" spans="1:9" s="91" customFormat="1">
      <c r="A111" s="282"/>
      <c r="B111" s="282"/>
      <c r="C111" s="102"/>
      <c r="D111" s="282"/>
      <c r="E111" s="282"/>
      <c r="F111" s="282"/>
      <c r="G111" s="282"/>
      <c r="H111" s="282"/>
      <c r="I111" s="282"/>
    </row>
    <row r="112" spans="1:9" s="91" customFormat="1">
      <c r="A112" s="282"/>
      <c r="B112" s="282"/>
      <c r="C112" s="102"/>
      <c r="D112" s="282"/>
      <c r="E112" s="282"/>
      <c r="F112" s="282"/>
      <c r="G112" s="282"/>
      <c r="H112" s="282"/>
      <c r="I112" s="282"/>
    </row>
    <row r="113" spans="1:9" s="91" customFormat="1">
      <c r="A113" s="126"/>
      <c r="B113" s="107"/>
      <c r="C113" s="107"/>
      <c r="D113" s="95"/>
      <c r="E113" s="107"/>
      <c r="F113" s="108"/>
      <c r="G113" s="108"/>
      <c r="H113" s="127"/>
      <c r="I113" s="127"/>
    </row>
    <row r="114" spans="1:9" s="91" customFormat="1">
      <c r="A114" s="283"/>
      <c r="B114" s="283"/>
      <c r="C114" s="283"/>
      <c r="D114" s="283"/>
      <c r="E114" s="283"/>
      <c r="F114" s="283"/>
      <c r="G114" s="283"/>
      <c r="H114" s="283"/>
      <c r="I114" s="128"/>
    </row>
    <row r="115" spans="1:9" s="91" customFormat="1">
      <c r="A115" s="99"/>
      <c r="B115" s="99"/>
      <c r="C115" s="99"/>
      <c r="D115" s="99"/>
      <c r="E115" s="99"/>
      <c r="F115" s="99"/>
      <c r="G115" s="99"/>
      <c r="H115" s="99"/>
      <c r="I115" s="101"/>
    </row>
    <row r="116" spans="1:9" s="91" customFormat="1">
      <c r="A116" s="99"/>
      <c r="B116" s="99"/>
      <c r="C116" s="99"/>
      <c r="D116" s="99"/>
      <c r="E116" s="99"/>
      <c r="F116" s="99"/>
      <c r="G116" s="99"/>
      <c r="H116" s="99"/>
      <c r="I116" s="101"/>
    </row>
    <row r="117" spans="1:9" s="91" customFormat="1">
      <c r="A117" s="282"/>
      <c r="B117" s="282"/>
      <c r="C117" s="102"/>
      <c r="D117" s="282"/>
      <c r="E117" s="282"/>
      <c r="F117" s="282"/>
      <c r="G117" s="282"/>
      <c r="H117" s="282"/>
      <c r="I117" s="282"/>
    </row>
    <row r="118" spans="1:9" s="91" customFormat="1">
      <c r="A118" s="282"/>
      <c r="B118" s="282"/>
      <c r="C118" s="102"/>
      <c r="D118" s="282"/>
      <c r="E118" s="282"/>
      <c r="F118" s="282"/>
      <c r="G118" s="282"/>
      <c r="H118" s="282"/>
      <c r="I118" s="282"/>
    </row>
    <row r="119" spans="1:9" s="91" customFormat="1">
      <c r="A119" s="126"/>
      <c r="B119" s="107"/>
      <c r="C119" s="107"/>
      <c r="D119" s="95"/>
      <c r="E119" s="107"/>
      <c r="F119" s="108"/>
      <c r="G119" s="108"/>
      <c r="H119" s="127"/>
      <c r="I119" s="127"/>
    </row>
    <row r="120" spans="1:9" s="91" customFormat="1">
      <c r="A120" s="283"/>
      <c r="B120" s="283"/>
      <c r="C120" s="283"/>
      <c r="D120" s="283"/>
      <c r="E120" s="283"/>
      <c r="F120" s="283"/>
      <c r="G120" s="283"/>
      <c r="H120" s="283"/>
      <c r="I120" s="128"/>
    </row>
    <row r="121" spans="1:9" s="91" customFormat="1">
      <c r="A121" s="99"/>
      <c r="B121" s="99"/>
      <c r="C121" s="99"/>
      <c r="D121" s="99"/>
      <c r="E121" s="99"/>
      <c r="F121" s="99"/>
      <c r="G121" s="99"/>
      <c r="H121" s="99"/>
      <c r="I121" s="100"/>
    </row>
    <row r="122" spans="1:9" s="91" customFormat="1">
      <c r="A122" s="99"/>
      <c r="B122" s="99"/>
      <c r="C122" s="99"/>
      <c r="D122" s="99"/>
      <c r="E122" s="99"/>
      <c r="F122" s="99"/>
      <c r="G122" s="99"/>
      <c r="H122" s="99"/>
      <c r="I122" s="100"/>
    </row>
    <row r="123" spans="1:9" s="91" customFormat="1">
      <c r="A123" s="99"/>
      <c r="B123" s="99"/>
      <c r="C123" s="99"/>
      <c r="D123" s="99"/>
      <c r="E123" s="99"/>
      <c r="F123" s="99"/>
      <c r="G123" s="99"/>
      <c r="H123" s="99"/>
      <c r="I123" s="100"/>
    </row>
    <row r="124" spans="1:9" s="91" customFormat="1">
      <c r="A124" s="99"/>
      <c r="B124" s="99"/>
      <c r="C124" s="99"/>
      <c r="D124" s="99"/>
      <c r="E124" s="99"/>
      <c r="F124" s="99"/>
      <c r="G124" s="99"/>
      <c r="H124" s="99"/>
      <c r="I124" s="100"/>
    </row>
    <row r="125" spans="1:9" s="91" customFormat="1">
      <c r="A125" s="282"/>
      <c r="B125" s="282"/>
      <c r="C125" s="102"/>
      <c r="D125" s="282"/>
      <c r="E125" s="282"/>
      <c r="F125" s="282"/>
      <c r="G125" s="282"/>
      <c r="H125" s="282"/>
      <c r="I125" s="282"/>
    </row>
    <row r="126" spans="1:9" s="91" customFormat="1">
      <c r="A126" s="282"/>
      <c r="B126" s="282"/>
      <c r="C126" s="102"/>
      <c r="D126" s="282"/>
      <c r="E126" s="282"/>
      <c r="F126" s="282"/>
      <c r="G126" s="282"/>
      <c r="H126" s="282"/>
      <c r="I126" s="282"/>
    </row>
    <row r="127" spans="1:9" s="91" customFormat="1">
      <c r="A127" s="126"/>
      <c r="B127" s="107"/>
      <c r="C127" s="107"/>
      <c r="D127" s="95"/>
      <c r="E127" s="107"/>
      <c r="F127" s="108"/>
      <c r="G127" s="108"/>
      <c r="H127" s="126"/>
      <c r="I127" s="126"/>
    </row>
    <row r="128" spans="1:9" s="91" customFormat="1">
      <c r="A128" s="126"/>
      <c r="B128" s="107"/>
      <c r="C128" s="107"/>
      <c r="D128" s="95"/>
      <c r="E128" s="107"/>
      <c r="F128" s="108"/>
      <c r="G128" s="108"/>
      <c r="H128" s="126"/>
      <c r="I128" s="126"/>
    </row>
    <row r="129" spans="1:9" s="91" customFormat="1">
      <c r="A129" s="126"/>
      <c r="B129" s="107"/>
      <c r="C129" s="107"/>
      <c r="D129" s="95"/>
      <c r="E129" s="107"/>
      <c r="F129" s="108"/>
      <c r="G129" s="108"/>
      <c r="H129" s="126"/>
      <c r="I129" s="126"/>
    </row>
    <row r="130" spans="1:9" s="91" customFormat="1">
      <c r="A130" s="126"/>
      <c r="B130" s="107"/>
      <c r="C130" s="107"/>
      <c r="D130" s="95"/>
      <c r="E130" s="107"/>
      <c r="F130" s="108"/>
      <c r="G130" s="108"/>
      <c r="H130" s="126"/>
      <c r="I130" s="126"/>
    </row>
    <row r="131" spans="1:9" s="91" customFormat="1">
      <c r="A131" s="126"/>
      <c r="B131" s="107"/>
      <c r="C131" s="107"/>
      <c r="D131" s="95"/>
      <c r="E131" s="107"/>
      <c r="F131" s="108"/>
      <c r="G131" s="108"/>
      <c r="H131" s="126"/>
      <c r="I131" s="126"/>
    </row>
    <row r="132" spans="1:9" s="91" customFormat="1">
      <c r="A132" s="126"/>
      <c r="B132" s="107"/>
      <c r="C132" s="107"/>
      <c r="D132" s="95"/>
      <c r="E132" s="107"/>
      <c r="F132" s="108"/>
      <c r="G132" s="108"/>
      <c r="H132" s="126"/>
      <c r="I132" s="126"/>
    </row>
    <row r="133" spans="1:9" s="91" customFormat="1">
      <c r="A133" s="126"/>
      <c r="B133" s="107"/>
      <c r="C133" s="107"/>
      <c r="D133" s="95"/>
      <c r="E133" s="107"/>
      <c r="F133" s="108"/>
      <c r="G133" s="108"/>
      <c r="H133" s="126"/>
      <c r="I133" s="126"/>
    </row>
    <row r="134" spans="1:9" s="91" customFormat="1">
      <c r="A134" s="126"/>
      <c r="B134" s="107"/>
      <c r="C134" s="107"/>
      <c r="D134" s="95"/>
      <c r="E134" s="107"/>
      <c r="F134" s="108"/>
      <c r="G134" s="108"/>
      <c r="H134" s="126"/>
      <c r="I134" s="126"/>
    </row>
    <row r="135" spans="1:9" s="91" customFormat="1">
      <c r="A135" s="126"/>
      <c r="B135" s="107"/>
      <c r="C135" s="107"/>
      <c r="D135" s="95"/>
      <c r="E135" s="107"/>
      <c r="F135" s="108"/>
      <c r="G135" s="108"/>
      <c r="H135" s="126"/>
      <c r="I135" s="126"/>
    </row>
    <row r="136" spans="1:9" s="91" customFormat="1">
      <c r="A136" s="126"/>
      <c r="B136" s="107"/>
      <c r="C136" s="107"/>
      <c r="D136" s="95"/>
      <c r="E136" s="107"/>
      <c r="F136" s="108"/>
      <c r="G136" s="108"/>
      <c r="H136" s="126"/>
      <c r="I136" s="126"/>
    </row>
    <row r="137" spans="1:9" s="91" customFormat="1">
      <c r="A137" s="126"/>
      <c r="B137" s="107"/>
      <c r="C137" s="107"/>
      <c r="D137" s="95"/>
      <c r="E137" s="107"/>
      <c r="F137" s="108"/>
      <c r="G137" s="108"/>
      <c r="H137" s="126"/>
      <c r="I137" s="126"/>
    </row>
    <row r="138" spans="1:9" s="91" customFormat="1">
      <c r="A138" s="283"/>
      <c r="B138" s="283"/>
      <c r="C138" s="283"/>
      <c r="D138" s="283"/>
      <c r="E138" s="283"/>
      <c r="F138" s="283"/>
      <c r="G138" s="283"/>
      <c r="H138" s="283"/>
      <c r="I138" s="128"/>
    </row>
    <row r="139" spans="1:9" s="91" customFormat="1">
      <c r="A139" s="99"/>
      <c r="B139" s="99"/>
      <c r="C139" s="99"/>
      <c r="D139" s="99"/>
      <c r="E139" s="99"/>
      <c r="F139" s="99"/>
      <c r="G139" s="99"/>
      <c r="H139" s="99"/>
      <c r="I139" s="100"/>
    </row>
    <row r="140" spans="1:9" s="91" customFormat="1">
      <c r="A140" s="99"/>
      <c r="B140" s="99"/>
      <c r="C140" s="99"/>
      <c r="D140" s="99"/>
      <c r="E140" s="99"/>
      <c r="F140" s="99"/>
      <c r="G140" s="99"/>
      <c r="H140" s="99"/>
      <c r="I140" s="100"/>
    </row>
    <row r="141" spans="1:9" s="91" customFormat="1">
      <c r="A141" s="99"/>
      <c r="B141" s="99"/>
      <c r="C141" s="99"/>
      <c r="D141" s="99"/>
      <c r="E141" s="99"/>
      <c r="F141" s="99"/>
      <c r="G141" s="99"/>
      <c r="H141" s="99"/>
      <c r="I141" s="100"/>
    </row>
    <row r="142" spans="1:9" s="91" customFormat="1">
      <c r="A142" s="99"/>
      <c r="B142" s="99"/>
      <c r="C142" s="99"/>
      <c r="D142" s="99"/>
      <c r="E142" s="99"/>
      <c r="F142" s="99"/>
      <c r="G142" s="99"/>
      <c r="H142" s="99"/>
      <c r="I142" s="101"/>
    </row>
    <row r="143" spans="1:9" s="91" customFormat="1">
      <c r="A143" s="99"/>
      <c r="B143" s="99"/>
      <c r="C143" s="99"/>
      <c r="D143" s="99"/>
      <c r="E143" s="99"/>
      <c r="F143" s="99"/>
      <c r="G143" s="99"/>
      <c r="H143" s="99"/>
      <c r="I143" s="101"/>
    </row>
    <row r="144" spans="1:9" s="91" customFormat="1">
      <c r="A144" s="282"/>
      <c r="B144" s="282"/>
      <c r="C144" s="102"/>
      <c r="D144" s="282"/>
      <c r="E144" s="282"/>
      <c r="F144" s="282"/>
      <c r="G144" s="282"/>
      <c r="H144" s="282"/>
      <c r="I144" s="282"/>
    </row>
    <row r="145" spans="1:9" s="91" customFormat="1">
      <c r="A145" s="282"/>
      <c r="B145" s="282"/>
      <c r="C145" s="102"/>
      <c r="D145" s="282"/>
      <c r="E145" s="282"/>
      <c r="F145" s="282"/>
      <c r="G145" s="282"/>
      <c r="H145" s="282"/>
      <c r="I145" s="282"/>
    </row>
    <row r="146" spans="1:9" s="91" customFormat="1">
      <c r="A146" s="126"/>
      <c r="B146" s="136"/>
      <c r="C146" s="136"/>
      <c r="D146" s="137"/>
      <c r="E146" s="136"/>
      <c r="F146" s="108"/>
      <c r="G146" s="108"/>
      <c r="H146" s="138"/>
      <c r="I146" s="126"/>
    </row>
    <row r="147" spans="1:9" s="91" customFormat="1">
      <c r="A147" s="126"/>
      <c r="B147" s="136"/>
      <c r="C147" s="136"/>
      <c r="D147" s="137"/>
      <c r="E147" s="136"/>
      <c r="F147" s="108"/>
      <c r="G147" s="108"/>
      <c r="H147" s="138"/>
      <c r="I147" s="126"/>
    </row>
    <row r="148" spans="1:9" s="91" customFormat="1">
      <c r="A148" s="126"/>
      <c r="B148" s="136"/>
      <c r="C148" s="136"/>
      <c r="D148" s="137"/>
      <c r="E148" s="136"/>
      <c r="F148" s="139"/>
      <c r="G148" s="139"/>
      <c r="H148" s="139"/>
      <c r="I148" s="126"/>
    </row>
    <row r="149" spans="1:9" s="91" customFormat="1">
      <c r="A149" s="283"/>
      <c r="B149" s="283"/>
      <c r="C149" s="283"/>
      <c r="D149" s="283"/>
      <c r="E149" s="283"/>
      <c r="F149" s="283"/>
      <c r="G149" s="283"/>
      <c r="H149" s="283"/>
      <c r="I149" s="128"/>
    </row>
    <row r="150" spans="1:9" s="91" customFormat="1">
      <c r="A150" s="99"/>
      <c r="B150" s="99"/>
      <c r="C150" s="99"/>
      <c r="D150" s="99"/>
      <c r="E150" s="99"/>
      <c r="F150" s="99"/>
      <c r="G150" s="99"/>
      <c r="H150" s="99"/>
      <c r="I150" s="101"/>
    </row>
    <row r="151" spans="1:9" s="91" customFormat="1">
      <c r="A151" s="99"/>
      <c r="B151" s="99"/>
      <c r="C151" s="99"/>
      <c r="D151" s="99"/>
      <c r="E151" s="99"/>
      <c r="F151" s="99"/>
      <c r="G151" s="99"/>
      <c r="H151" s="99"/>
      <c r="I151" s="101"/>
    </row>
    <row r="152" spans="1:9" s="91" customFormat="1">
      <c r="A152" s="282"/>
      <c r="B152" s="282"/>
      <c r="C152" s="102"/>
      <c r="D152" s="282"/>
      <c r="E152" s="282"/>
      <c r="F152" s="282"/>
      <c r="G152" s="282"/>
      <c r="H152" s="282"/>
      <c r="I152" s="282"/>
    </row>
    <row r="153" spans="1:9" s="91" customFormat="1">
      <c r="A153" s="282"/>
      <c r="B153" s="282"/>
      <c r="C153" s="102"/>
      <c r="D153" s="282"/>
      <c r="E153" s="282"/>
      <c r="F153" s="282"/>
      <c r="G153" s="282"/>
      <c r="H153" s="282"/>
      <c r="I153" s="282"/>
    </row>
    <row r="154" spans="1:9" s="91" customFormat="1">
      <c r="A154" s="126"/>
      <c r="B154" s="136"/>
      <c r="C154" s="136"/>
      <c r="D154" s="137"/>
      <c r="E154" s="136"/>
      <c r="F154" s="108"/>
      <c r="G154" s="108"/>
      <c r="H154" s="138"/>
      <c r="I154" s="126"/>
    </row>
    <row r="155" spans="1:9" s="91" customFormat="1">
      <c r="A155" s="126"/>
      <c r="B155" s="136"/>
      <c r="C155" s="136"/>
      <c r="D155" s="137"/>
      <c r="E155" s="136"/>
      <c r="F155" s="139"/>
      <c r="G155" s="139"/>
      <c r="H155" s="138"/>
      <c r="I155" s="126"/>
    </row>
    <row r="156" spans="1:9" s="91" customFormat="1">
      <c r="A156" s="283"/>
      <c r="B156" s="283"/>
      <c r="C156" s="283"/>
      <c r="D156" s="283"/>
      <c r="E156" s="283"/>
      <c r="F156" s="283"/>
      <c r="G156" s="283"/>
      <c r="H156" s="283"/>
      <c r="I156" s="128"/>
    </row>
    <row r="157" spans="1:9" s="91" customFormat="1">
      <c r="A157" s="99"/>
      <c r="B157" s="99"/>
      <c r="C157" s="99"/>
      <c r="D157" s="99"/>
      <c r="E157" s="99"/>
      <c r="F157" s="99"/>
      <c r="G157" s="99"/>
      <c r="H157" s="99"/>
      <c r="I157" s="100"/>
    </row>
    <row r="158" spans="1:9" s="91" customFormat="1">
      <c r="A158" s="99"/>
      <c r="B158" s="99"/>
      <c r="C158" s="99"/>
      <c r="D158" s="99"/>
      <c r="E158" s="99"/>
      <c r="F158" s="99"/>
      <c r="G158" s="99"/>
      <c r="H158" s="99"/>
      <c r="I158" s="100"/>
    </row>
    <row r="159" spans="1:9" s="91" customFormat="1">
      <c r="A159" s="99"/>
      <c r="B159" s="99"/>
      <c r="C159" s="99"/>
      <c r="D159" s="99"/>
      <c r="E159" s="99"/>
      <c r="F159" s="99"/>
      <c r="G159" s="99"/>
      <c r="H159" s="99"/>
      <c r="I159" s="100"/>
    </row>
    <row r="160" spans="1:9" s="91" customFormat="1">
      <c r="A160" s="99"/>
      <c r="B160" s="99"/>
      <c r="C160" s="99"/>
      <c r="D160" s="99"/>
      <c r="E160" s="99"/>
      <c r="F160" s="99"/>
      <c r="G160" s="99"/>
      <c r="H160" s="99"/>
      <c r="I160" s="100"/>
    </row>
    <row r="161" spans="1:9" s="91" customFormat="1">
      <c r="A161" s="99"/>
      <c r="B161" s="99"/>
      <c r="C161" s="99"/>
      <c r="D161" s="99"/>
      <c r="E161" s="99"/>
      <c r="F161" s="99"/>
      <c r="G161" s="99"/>
      <c r="H161" s="99"/>
      <c r="I161" s="101"/>
    </row>
    <row r="162" spans="1:9" s="91" customFormat="1">
      <c r="A162" s="282"/>
      <c r="B162" s="282"/>
      <c r="C162" s="102"/>
      <c r="D162" s="282"/>
      <c r="E162" s="282"/>
      <c r="F162" s="282"/>
      <c r="G162" s="282"/>
      <c r="H162" s="282"/>
      <c r="I162" s="282"/>
    </row>
    <row r="163" spans="1:9" s="91" customFormat="1">
      <c r="A163" s="282"/>
      <c r="B163" s="282"/>
      <c r="C163" s="102"/>
      <c r="D163" s="282"/>
      <c r="E163" s="282"/>
      <c r="F163" s="282"/>
      <c r="G163" s="282"/>
      <c r="H163" s="282"/>
      <c r="I163" s="282"/>
    </row>
    <row r="164" spans="1:9" s="91" customFormat="1">
      <c r="A164" s="140"/>
      <c r="B164" s="107"/>
      <c r="C164" s="107"/>
      <c r="D164" s="95"/>
      <c r="E164" s="107"/>
      <c r="F164" s="108"/>
      <c r="G164" s="108"/>
      <c r="H164" s="127"/>
      <c r="I164" s="127"/>
    </row>
    <row r="165" spans="1:9" s="91" customFormat="1">
      <c r="A165" s="140"/>
      <c r="B165" s="107"/>
      <c r="C165" s="107"/>
      <c r="D165" s="95"/>
      <c r="E165" s="107"/>
      <c r="F165" s="108"/>
      <c r="G165" s="108"/>
      <c r="H165" s="127"/>
      <c r="I165" s="127"/>
    </row>
    <row r="166" spans="1:9" s="91" customFormat="1">
      <c r="A166" s="140"/>
      <c r="B166" s="107"/>
      <c r="C166" s="107"/>
      <c r="D166" s="95"/>
      <c r="E166" s="107"/>
      <c r="F166" s="108"/>
      <c r="G166" s="108"/>
      <c r="H166" s="127"/>
      <c r="I166" s="127"/>
    </row>
    <row r="167" spans="1:9" s="91" customFormat="1">
      <c r="A167" s="140"/>
      <c r="B167" s="107"/>
      <c r="C167" s="107"/>
      <c r="D167" s="95"/>
      <c r="E167" s="107"/>
      <c r="F167" s="108"/>
      <c r="G167" s="108"/>
      <c r="H167" s="127"/>
      <c r="I167" s="127"/>
    </row>
    <row r="168" spans="1:9" s="91" customFormat="1">
      <c r="A168" s="140"/>
      <c r="B168" s="107"/>
      <c r="C168" s="107"/>
      <c r="D168" s="95"/>
      <c r="E168" s="107"/>
      <c r="F168" s="108"/>
      <c r="G168" s="108"/>
      <c r="H168" s="127"/>
      <c r="I168" s="127"/>
    </row>
    <row r="169" spans="1:9" s="91" customFormat="1">
      <c r="A169" s="140"/>
      <c r="B169" s="107"/>
      <c r="C169" s="107"/>
      <c r="D169" s="95"/>
      <c r="E169" s="107"/>
      <c r="F169" s="140"/>
      <c r="G169" s="140"/>
      <c r="H169" s="139"/>
      <c r="I169" s="140"/>
    </row>
    <row r="170" spans="1:9" s="91" customFormat="1">
      <c r="A170" s="283"/>
      <c r="B170" s="283"/>
      <c r="C170" s="283"/>
      <c r="D170" s="283"/>
      <c r="E170" s="283"/>
      <c r="F170" s="283"/>
      <c r="G170" s="283"/>
      <c r="H170" s="283"/>
      <c r="I170" s="128"/>
    </row>
    <row r="171" spans="1:9" s="91" customFormat="1">
      <c r="A171" s="99"/>
      <c r="B171" s="99"/>
      <c r="C171" s="99"/>
      <c r="D171" s="99"/>
      <c r="E171" s="99"/>
      <c r="F171" s="99"/>
      <c r="G171" s="99"/>
      <c r="H171" s="99"/>
      <c r="I171" s="100"/>
    </row>
    <row r="172" spans="1:9" s="91" customFormat="1">
      <c r="A172" s="99"/>
      <c r="B172" s="99"/>
      <c r="C172" s="99"/>
      <c r="D172" s="99"/>
      <c r="E172" s="99"/>
      <c r="F172" s="99"/>
      <c r="G172" s="99"/>
      <c r="H172" s="99"/>
      <c r="I172" s="100"/>
    </row>
    <row r="173" spans="1:9" s="91" customFormat="1">
      <c r="A173" s="282"/>
      <c r="B173" s="282"/>
      <c r="C173" s="102"/>
      <c r="D173" s="282"/>
      <c r="E173" s="282"/>
      <c r="F173" s="282"/>
      <c r="G173" s="282"/>
      <c r="H173" s="282"/>
      <c r="I173" s="282"/>
    </row>
    <row r="174" spans="1:9" s="91" customFormat="1">
      <c r="A174" s="282"/>
      <c r="B174" s="282"/>
      <c r="C174" s="102"/>
      <c r="D174" s="282"/>
      <c r="E174" s="282"/>
      <c r="F174" s="282"/>
      <c r="G174" s="282"/>
      <c r="H174" s="282"/>
      <c r="I174" s="282"/>
    </row>
    <row r="175" spans="1:9" s="91" customFormat="1">
      <c r="A175" s="126"/>
      <c r="B175" s="107"/>
      <c r="C175" s="107"/>
      <c r="D175" s="95"/>
      <c r="E175" s="107"/>
      <c r="F175" s="108"/>
      <c r="G175" s="108"/>
      <c r="H175" s="126"/>
      <c r="I175" s="126"/>
    </row>
    <row r="176" spans="1:9" s="91" customFormat="1">
      <c r="A176" s="126"/>
      <c r="B176" s="107"/>
      <c r="C176" s="107"/>
      <c r="D176" s="95"/>
      <c r="E176" s="107"/>
      <c r="F176" s="108"/>
      <c r="G176" s="108"/>
      <c r="H176" s="126"/>
      <c r="I176" s="126"/>
    </row>
    <row r="177" spans="1:9" s="91" customFormat="1">
      <c r="A177" s="126"/>
      <c r="B177" s="107"/>
      <c r="C177" s="107"/>
      <c r="D177" s="95"/>
      <c r="E177" s="107"/>
      <c r="F177" s="108"/>
      <c r="G177" s="108"/>
      <c r="H177" s="126"/>
      <c r="I177" s="126"/>
    </row>
    <row r="178" spans="1:9" s="91" customFormat="1">
      <c r="A178" s="126"/>
      <c r="B178" s="107"/>
      <c r="C178" s="107"/>
      <c r="D178" s="95"/>
      <c r="E178" s="107"/>
      <c r="F178" s="108"/>
      <c r="G178" s="108"/>
      <c r="H178" s="126"/>
      <c r="I178" s="126"/>
    </row>
    <row r="179" spans="1:9" s="91" customFormat="1">
      <c r="A179" s="126"/>
      <c r="B179" s="107"/>
      <c r="C179" s="107"/>
      <c r="D179" s="95"/>
      <c r="E179" s="107"/>
      <c r="F179" s="108"/>
      <c r="G179" s="108"/>
      <c r="H179" s="126"/>
      <c r="I179" s="126"/>
    </row>
    <row r="180" spans="1:9" s="91" customFormat="1">
      <c r="A180" s="126"/>
      <c r="B180" s="107"/>
      <c r="C180" s="107"/>
      <c r="D180" s="95"/>
      <c r="E180" s="107"/>
      <c r="F180" s="108"/>
      <c r="G180" s="108"/>
      <c r="H180" s="126"/>
      <c r="I180" s="126"/>
    </row>
    <row r="181" spans="1:9" s="91" customFormat="1">
      <c r="A181" s="126"/>
      <c r="B181" s="107"/>
      <c r="C181" s="107"/>
      <c r="D181" s="95"/>
      <c r="E181" s="107"/>
      <c r="F181" s="108"/>
      <c r="G181" s="108"/>
      <c r="H181" s="126"/>
      <c r="I181" s="126"/>
    </row>
    <row r="182" spans="1:9" s="91" customFormat="1">
      <c r="A182" s="126"/>
      <c r="B182" s="107"/>
      <c r="C182" s="107"/>
      <c r="D182" s="95"/>
      <c r="E182" s="107"/>
      <c r="F182" s="108"/>
      <c r="G182" s="108"/>
      <c r="H182" s="126"/>
      <c r="I182" s="126"/>
    </row>
    <row r="183" spans="1:9" s="91" customFormat="1">
      <c r="A183" s="126"/>
      <c r="B183" s="107"/>
      <c r="C183" s="107"/>
      <c r="D183" s="95"/>
      <c r="E183" s="107"/>
      <c r="F183" s="108"/>
      <c r="G183" s="108"/>
      <c r="H183" s="126"/>
      <c r="I183" s="126"/>
    </row>
    <row r="184" spans="1:9" s="91" customFormat="1">
      <c r="A184" s="283"/>
      <c r="B184" s="283"/>
      <c r="C184" s="283"/>
      <c r="D184" s="283"/>
      <c r="E184" s="283"/>
      <c r="F184" s="283"/>
      <c r="G184" s="283"/>
      <c r="H184" s="283"/>
      <c r="I184" s="128"/>
    </row>
    <row r="185" spans="1:9" s="91" customFormat="1">
      <c r="A185" s="99"/>
      <c r="B185" s="99"/>
      <c r="C185" s="99"/>
      <c r="D185" s="99"/>
      <c r="E185" s="99"/>
      <c r="F185" s="99"/>
      <c r="G185" s="99"/>
      <c r="H185" s="99"/>
      <c r="I185" s="100"/>
    </row>
    <row r="186" spans="1:9" s="91" customFormat="1">
      <c r="A186" s="99"/>
      <c r="B186" s="99"/>
      <c r="C186" s="99"/>
      <c r="D186" s="99"/>
      <c r="E186" s="99"/>
      <c r="F186" s="99"/>
      <c r="G186" s="99"/>
      <c r="H186" s="99"/>
      <c r="I186" s="100"/>
    </row>
    <row r="187" spans="1:9" s="91" customFormat="1">
      <c r="A187" s="99"/>
      <c r="B187" s="99"/>
      <c r="C187" s="99"/>
      <c r="D187" s="99"/>
      <c r="E187" s="99"/>
      <c r="F187" s="99"/>
      <c r="G187" s="99"/>
      <c r="H187" s="99"/>
      <c r="I187" s="100"/>
    </row>
    <row r="188" spans="1:9" s="91" customFormat="1">
      <c r="A188" s="99"/>
      <c r="B188" s="99"/>
      <c r="C188" s="99"/>
      <c r="D188" s="99"/>
      <c r="E188" s="99"/>
      <c r="F188" s="99"/>
      <c r="G188" s="99"/>
      <c r="H188" s="99"/>
      <c r="I188" s="100"/>
    </row>
    <row r="189" spans="1:9" s="91" customFormat="1">
      <c r="A189" s="99"/>
      <c r="B189" s="99"/>
      <c r="C189" s="99"/>
      <c r="D189" s="99"/>
      <c r="E189" s="99"/>
      <c r="F189" s="99"/>
      <c r="G189" s="99"/>
      <c r="H189" s="99"/>
      <c r="I189" s="100"/>
    </row>
    <row r="190" spans="1:9" s="91" customFormat="1">
      <c r="A190" s="99"/>
      <c r="B190" s="99"/>
      <c r="C190" s="99"/>
      <c r="D190" s="99"/>
      <c r="E190" s="99"/>
      <c r="F190" s="99"/>
      <c r="G190" s="99"/>
      <c r="H190" s="99"/>
      <c r="I190" s="100"/>
    </row>
    <row r="191" spans="1:9" s="91" customFormat="1">
      <c r="A191" s="99"/>
      <c r="B191" s="99"/>
      <c r="C191" s="99"/>
      <c r="D191" s="99"/>
      <c r="E191" s="99"/>
      <c r="F191" s="99"/>
      <c r="G191" s="99"/>
      <c r="H191" s="99"/>
      <c r="I191" s="100"/>
    </row>
    <row r="192" spans="1:9" s="91" customFormat="1">
      <c r="A192" s="99"/>
      <c r="B192" s="99"/>
      <c r="C192" s="99"/>
      <c r="D192" s="99"/>
      <c r="E192" s="99"/>
      <c r="F192" s="99"/>
      <c r="G192" s="99"/>
      <c r="H192" s="99"/>
      <c r="I192" s="100"/>
    </row>
    <row r="193" spans="1:9" s="91" customFormat="1">
      <c r="A193" s="282"/>
      <c r="B193" s="282"/>
      <c r="C193" s="102"/>
      <c r="D193" s="282"/>
      <c r="E193" s="282"/>
      <c r="F193" s="282"/>
      <c r="G193" s="282"/>
      <c r="H193" s="296"/>
      <c r="I193" s="282"/>
    </row>
    <row r="194" spans="1:9" s="91" customFormat="1">
      <c r="A194" s="282"/>
      <c r="B194" s="282"/>
      <c r="C194" s="102"/>
      <c r="D194" s="282"/>
      <c r="E194" s="282"/>
      <c r="F194" s="282"/>
      <c r="G194" s="282"/>
      <c r="H194" s="296"/>
      <c r="I194" s="282"/>
    </row>
    <row r="195" spans="1:9" s="91" customFormat="1">
      <c r="A195" s="126"/>
      <c r="B195" s="94"/>
      <c r="C195" s="94"/>
      <c r="D195" s="95"/>
      <c r="E195" s="141"/>
      <c r="F195" s="108"/>
      <c r="G195" s="142"/>
      <c r="H195" s="143"/>
      <c r="I195" s="143"/>
    </row>
    <row r="196" spans="1:9" s="91" customFormat="1">
      <c r="A196" s="126"/>
      <c r="B196" s="94"/>
      <c r="C196" s="94"/>
      <c r="D196" s="95"/>
      <c r="E196" s="141"/>
      <c r="F196" s="108"/>
      <c r="G196" s="142"/>
      <c r="H196" s="143"/>
      <c r="I196" s="143"/>
    </row>
    <row r="197" spans="1:9" s="91" customFormat="1">
      <c r="A197" s="126"/>
      <c r="B197" s="125"/>
      <c r="C197" s="125"/>
      <c r="D197" s="95"/>
      <c r="E197" s="127"/>
      <c r="F197" s="125"/>
      <c r="G197" s="125"/>
      <c r="H197" s="126"/>
      <c r="I197" s="126"/>
    </row>
    <row r="198" spans="1:9" s="91" customFormat="1">
      <c r="A198" s="283"/>
      <c r="B198" s="283"/>
      <c r="C198" s="283"/>
      <c r="D198" s="283"/>
      <c r="E198" s="283"/>
      <c r="F198" s="283"/>
      <c r="G198" s="283"/>
      <c r="H198" s="283"/>
      <c r="I198" s="128"/>
    </row>
    <row r="199" spans="1:9" s="91" customFormat="1">
      <c r="A199" s="99"/>
      <c r="B199" s="99"/>
      <c r="C199" s="99"/>
      <c r="D199" s="99"/>
      <c r="E199" s="99"/>
      <c r="F199" s="99"/>
      <c r="G199" s="99"/>
      <c r="H199" s="99"/>
      <c r="I199" s="100"/>
    </row>
    <row r="200" spans="1:9" s="91" customFormat="1">
      <c r="A200" s="99"/>
      <c r="B200" s="99"/>
      <c r="C200" s="99"/>
      <c r="D200" s="99"/>
      <c r="E200" s="99"/>
      <c r="F200" s="99"/>
      <c r="G200" s="99"/>
      <c r="H200" s="99"/>
      <c r="I200" s="100"/>
    </row>
    <row r="201" spans="1:9" s="91" customFormat="1">
      <c r="A201" s="99"/>
      <c r="B201" s="99"/>
      <c r="C201" s="99"/>
      <c r="D201" s="99"/>
      <c r="E201" s="99"/>
      <c r="F201" s="99"/>
      <c r="G201" s="99"/>
      <c r="H201" s="99"/>
      <c r="I201" s="100"/>
    </row>
    <row r="202" spans="1:9" s="91" customFormat="1">
      <c r="A202" s="99"/>
      <c r="B202" s="99"/>
      <c r="C202" s="99"/>
      <c r="D202" s="99"/>
      <c r="E202" s="99"/>
      <c r="F202" s="99"/>
      <c r="G202" s="99"/>
      <c r="H202" s="99"/>
      <c r="I202" s="100"/>
    </row>
    <row r="203" spans="1:9" s="91" customFormat="1">
      <c r="A203" s="99"/>
      <c r="B203" s="99"/>
      <c r="C203" s="99"/>
      <c r="D203" s="99"/>
      <c r="E203" s="99"/>
      <c r="F203" s="99"/>
      <c r="G203" s="99"/>
      <c r="H203" s="99"/>
      <c r="I203" s="100"/>
    </row>
    <row r="204" spans="1:9" s="91" customFormat="1">
      <c r="A204" s="99"/>
      <c r="B204" s="99"/>
      <c r="C204" s="99"/>
      <c r="D204" s="99"/>
      <c r="E204" s="99"/>
      <c r="F204" s="99"/>
      <c r="G204" s="99"/>
      <c r="H204" s="99"/>
      <c r="I204" s="100"/>
    </row>
    <row r="205" spans="1:9" s="91" customFormat="1">
      <c r="A205" s="99"/>
      <c r="B205" s="99"/>
      <c r="C205" s="99"/>
      <c r="D205" s="99"/>
      <c r="E205" s="99"/>
      <c r="F205" s="99"/>
      <c r="G205" s="99"/>
      <c r="H205" s="99"/>
      <c r="I205" s="100"/>
    </row>
    <row r="206" spans="1:9" s="91" customFormat="1">
      <c r="A206" s="99"/>
      <c r="B206" s="99"/>
      <c r="C206" s="99"/>
      <c r="D206" s="99"/>
      <c r="E206" s="99"/>
      <c r="F206" s="99"/>
      <c r="G206" s="99"/>
      <c r="H206" s="99"/>
      <c r="I206" s="100"/>
    </row>
    <row r="207" spans="1:9" s="91" customFormat="1">
      <c r="A207" s="282"/>
      <c r="B207" s="282"/>
      <c r="C207" s="102"/>
      <c r="D207" s="282"/>
      <c r="E207" s="282"/>
      <c r="F207" s="282"/>
      <c r="G207" s="282"/>
      <c r="H207" s="282"/>
      <c r="I207" s="282"/>
    </row>
    <row r="208" spans="1:9" s="91" customFormat="1">
      <c r="A208" s="282"/>
      <c r="B208" s="282"/>
      <c r="C208" s="102"/>
      <c r="D208" s="282"/>
      <c r="E208" s="282"/>
      <c r="F208" s="282"/>
      <c r="G208" s="282"/>
      <c r="H208" s="282"/>
      <c r="I208" s="282"/>
    </row>
    <row r="209" spans="1:9" s="91" customFormat="1">
      <c r="A209" s="144"/>
      <c r="B209" s="107"/>
      <c r="C209" s="107"/>
      <c r="D209" s="145"/>
      <c r="E209" s="107"/>
      <c r="F209" s="122"/>
      <c r="G209" s="122"/>
      <c r="H209" s="144"/>
      <c r="I209" s="144"/>
    </row>
    <row r="210" spans="1:9" s="91" customFormat="1">
      <c r="A210" s="283"/>
      <c r="B210" s="283"/>
      <c r="C210" s="283"/>
      <c r="D210" s="283"/>
      <c r="E210" s="283"/>
      <c r="F210" s="283"/>
      <c r="G210" s="283"/>
      <c r="H210" s="283"/>
      <c r="I210" s="128"/>
    </row>
    <row r="211" spans="1:9" s="91" customFormat="1">
      <c r="A211" s="99"/>
      <c r="B211" s="99"/>
      <c r="C211" s="99"/>
      <c r="D211" s="99"/>
      <c r="E211" s="99"/>
      <c r="F211" s="99"/>
      <c r="G211" s="99"/>
      <c r="H211" s="99"/>
      <c r="I211" s="100"/>
    </row>
    <row r="212" spans="1:9" s="91" customFormat="1">
      <c r="A212" s="99"/>
      <c r="B212" s="99"/>
      <c r="C212" s="99"/>
      <c r="D212" s="99"/>
      <c r="E212" s="99"/>
      <c r="F212" s="99"/>
      <c r="G212" s="99"/>
      <c r="H212" s="99"/>
      <c r="I212" s="100"/>
    </row>
    <row r="213" spans="1:9" s="91" customFormat="1">
      <c r="A213" s="282"/>
      <c r="B213" s="282"/>
      <c r="C213" s="102"/>
      <c r="D213" s="282"/>
      <c r="E213" s="282"/>
      <c r="F213" s="282"/>
      <c r="G213" s="282"/>
      <c r="H213" s="282"/>
      <c r="I213" s="282"/>
    </row>
    <row r="214" spans="1:9" s="91" customFormat="1">
      <c r="A214" s="282"/>
      <c r="B214" s="282"/>
      <c r="C214" s="102"/>
      <c r="D214" s="282"/>
      <c r="E214" s="282"/>
      <c r="F214" s="282"/>
      <c r="G214" s="282"/>
      <c r="H214" s="282"/>
      <c r="I214" s="282"/>
    </row>
    <row r="215" spans="1:9" s="91" customFormat="1">
      <c r="A215" s="144"/>
      <c r="B215" s="107"/>
      <c r="C215" s="107"/>
      <c r="D215" s="145"/>
      <c r="E215" s="107"/>
      <c r="F215" s="122"/>
      <c r="G215" s="122"/>
      <c r="H215" s="144"/>
      <c r="I215" s="144"/>
    </row>
    <row r="216" spans="1:9" s="91" customFormat="1">
      <c r="A216" s="283"/>
      <c r="B216" s="283"/>
      <c r="C216" s="283"/>
      <c r="D216" s="283"/>
      <c r="E216" s="283"/>
      <c r="F216" s="283"/>
      <c r="G216" s="283"/>
      <c r="H216" s="283"/>
      <c r="I216" s="128"/>
    </row>
    <row r="217" spans="1:9" s="91" customFormat="1">
      <c r="A217" s="99"/>
      <c r="B217" s="99"/>
      <c r="C217" s="99"/>
      <c r="D217" s="99"/>
      <c r="E217" s="99"/>
      <c r="F217" s="99"/>
      <c r="G217" s="99"/>
      <c r="H217" s="99"/>
      <c r="I217" s="100"/>
    </row>
    <row r="218" spans="1:9" s="91" customFormat="1">
      <c r="A218" s="99"/>
      <c r="B218" s="99"/>
      <c r="C218" s="99"/>
      <c r="D218" s="99"/>
      <c r="E218" s="99"/>
      <c r="F218" s="99"/>
      <c r="G218" s="99"/>
      <c r="H218" s="99"/>
      <c r="I218" s="100"/>
    </row>
    <row r="219" spans="1:9" s="91" customFormat="1">
      <c r="A219" s="99"/>
      <c r="B219" s="99"/>
      <c r="C219" s="99"/>
      <c r="D219" s="99"/>
      <c r="E219" s="99"/>
      <c r="F219" s="99"/>
      <c r="G219" s="99"/>
      <c r="H219" s="99"/>
      <c r="I219" s="100"/>
    </row>
    <row r="220" spans="1:9" s="91" customFormat="1">
      <c r="A220" s="99"/>
      <c r="B220" s="99"/>
      <c r="C220" s="99"/>
      <c r="D220" s="99"/>
      <c r="E220" s="99"/>
      <c r="F220" s="99"/>
      <c r="G220" s="99"/>
      <c r="H220" s="99"/>
      <c r="I220" s="100"/>
    </row>
    <row r="221" spans="1:9" s="91" customFormat="1">
      <c r="A221" s="99"/>
      <c r="B221" s="99"/>
      <c r="C221" s="99"/>
      <c r="D221" s="99"/>
      <c r="E221" s="99"/>
      <c r="F221" s="99"/>
      <c r="G221" s="99"/>
      <c r="H221" s="99"/>
      <c r="I221" s="100"/>
    </row>
    <row r="222" spans="1:9" s="91" customFormat="1">
      <c r="A222" s="99"/>
      <c r="B222" s="99"/>
      <c r="C222" s="99"/>
      <c r="D222" s="99"/>
      <c r="E222" s="99"/>
      <c r="F222" s="99"/>
      <c r="G222" s="99"/>
      <c r="H222" s="99"/>
      <c r="I222" s="100"/>
    </row>
    <row r="223" spans="1:9" s="91" customFormat="1">
      <c r="A223" s="99"/>
      <c r="B223" s="99"/>
      <c r="C223" s="99"/>
      <c r="D223" s="99"/>
      <c r="E223" s="99"/>
      <c r="F223" s="99"/>
      <c r="G223" s="99"/>
      <c r="H223" s="99"/>
      <c r="I223" s="100"/>
    </row>
    <row r="224" spans="1:9" s="91" customFormat="1">
      <c r="A224" s="99"/>
      <c r="B224" s="99"/>
      <c r="C224" s="99"/>
      <c r="D224" s="99"/>
      <c r="E224" s="99"/>
      <c r="F224" s="99"/>
      <c r="G224" s="99"/>
      <c r="H224" s="99"/>
      <c r="I224" s="100"/>
    </row>
    <row r="225" spans="1:9" s="91" customFormat="1">
      <c r="A225" s="99"/>
      <c r="B225" s="99"/>
      <c r="C225" s="99"/>
      <c r="D225" s="99"/>
      <c r="E225" s="99"/>
      <c r="F225" s="99"/>
      <c r="G225" s="99"/>
      <c r="H225" s="99"/>
      <c r="I225" s="100"/>
    </row>
    <row r="226" spans="1:9" s="91" customFormat="1">
      <c r="A226" s="99"/>
      <c r="B226" s="99"/>
      <c r="C226" s="99"/>
      <c r="D226" s="99"/>
      <c r="E226" s="99"/>
      <c r="F226" s="99"/>
      <c r="G226" s="99"/>
      <c r="H226" s="99"/>
      <c r="I226" s="100"/>
    </row>
    <row r="227" spans="1:9" s="91" customFormat="1">
      <c r="A227" s="99"/>
      <c r="B227" s="99"/>
      <c r="C227" s="99"/>
      <c r="D227" s="99"/>
      <c r="E227" s="99"/>
      <c r="F227" s="99"/>
      <c r="G227" s="99"/>
      <c r="H227" s="99"/>
      <c r="I227" s="100"/>
    </row>
    <row r="228" spans="1:9" s="91" customFormat="1">
      <c r="A228" s="99"/>
      <c r="B228" s="99"/>
      <c r="C228" s="99"/>
      <c r="D228" s="99"/>
      <c r="E228" s="99"/>
      <c r="F228" s="99"/>
      <c r="G228" s="99"/>
      <c r="H228" s="99"/>
      <c r="I228" s="100"/>
    </row>
    <row r="229" spans="1:9" s="91" customFormat="1">
      <c r="A229" s="99"/>
      <c r="B229" s="99"/>
      <c r="C229" s="99"/>
      <c r="D229" s="99"/>
      <c r="E229" s="99"/>
      <c r="F229" s="99"/>
      <c r="G229" s="99"/>
      <c r="H229" s="99"/>
      <c r="I229" s="100"/>
    </row>
    <row r="230" spans="1:9" s="91" customFormat="1">
      <c r="A230" s="99"/>
      <c r="B230" s="99"/>
      <c r="C230" s="99"/>
      <c r="D230" s="99"/>
      <c r="E230" s="99"/>
      <c r="F230" s="99"/>
      <c r="G230" s="99"/>
      <c r="H230" s="99"/>
      <c r="I230" s="100"/>
    </row>
    <row r="231" spans="1:9" s="91" customFormat="1">
      <c r="A231" s="99"/>
      <c r="B231" s="99"/>
      <c r="C231" s="99"/>
      <c r="D231" s="99"/>
      <c r="E231" s="99"/>
      <c r="F231" s="99"/>
      <c r="G231" s="99"/>
      <c r="H231" s="99"/>
      <c r="I231" s="100"/>
    </row>
    <row r="232" spans="1:9" s="91" customFormat="1">
      <c r="A232" s="99"/>
      <c r="B232" s="99"/>
      <c r="C232" s="99"/>
      <c r="D232" s="99"/>
      <c r="E232" s="99"/>
      <c r="F232" s="99"/>
      <c r="G232" s="99"/>
      <c r="H232" s="99"/>
      <c r="I232" s="100"/>
    </row>
    <row r="233" spans="1:9" s="91" customFormat="1">
      <c r="A233" s="282"/>
      <c r="B233" s="282"/>
      <c r="C233" s="102"/>
      <c r="D233" s="282"/>
      <c r="E233" s="282"/>
      <c r="F233" s="282"/>
      <c r="G233" s="282"/>
      <c r="H233" s="282"/>
      <c r="I233" s="282"/>
    </row>
    <row r="234" spans="1:9" s="91" customFormat="1" ht="17.25" customHeight="1">
      <c r="A234" s="282"/>
      <c r="B234" s="282"/>
      <c r="C234" s="102"/>
      <c r="D234" s="282"/>
      <c r="E234" s="282"/>
      <c r="F234" s="282"/>
      <c r="G234" s="282"/>
      <c r="H234" s="282"/>
      <c r="I234" s="282"/>
    </row>
    <row r="235" spans="1:9" s="91" customFormat="1">
      <c r="A235" s="144"/>
      <c r="B235" s="107"/>
      <c r="C235" s="107"/>
      <c r="D235" s="145"/>
      <c r="E235" s="107"/>
      <c r="F235" s="122"/>
      <c r="G235" s="122"/>
      <c r="H235" s="144"/>
      <c r="I235" s="144"/>
    </row>
    <row r="236" spans="1:9" s="91" customFormat="1">
      <c r="A236" s="283"/>
      <c r="B236" s="283"/>
      <c r="C236" s="283"/>
      <c r="D236" s="283"/>
      <c r="E236" s="283"/>
      <c r="F236" s="283"/>
      <c r="G236" s="283"/>
      <c r="H236" s="283"/>
      <c r="I236" s="128"/>
    </row>
    <row r="237" spans="1:9" s="91" customFormat="1">
      <c r="A237" s="99"/>
      <c r="B237" s="99"/>
      <c r="C237" s="99"/>
      <c r="D237" s="99"/>
      <c r="E237" s="99"/>
      <c r="F237" s="99"/>
      <c r="G237" s="99"/>
      <c r="H237" s="99"/>
      <c r="I237" s="100"/>
    </row>
    <row r="238" spans="1:9" s="91" customFormat="1">
      <c r="A238" s="99"/>
      <c r="B238" s="99"/>
      <c r="C238" s="99"/>
      <c r="D238" s="99"/>
      <c r="E238" s="99"/>
      <c r="F238" s="99"/>
      <c r="G238" s="99"/>
      <c r="H238" s="99"/>
      <c r="I238" s="100"/>
    </row>
    <row r="239" spans="1:9" s="91" customFormat="1">
      <c r="A239" s="99"/>
      <c r="B239" s="99"/>
      <c r="C239" s="99"/>
      <c r="D239" s="99"/>
      <c r="E239" s="99"/>
      <c r="F239" s="99"/>
      <c r="G239" s="99"/>
      <c r="H239" s="99"/>
      <c r="I239" s="100"/>
    </row>
    <row r="240" spans="1:9" s="91" customFormat="1">
      <c r="A240" s="99"/>
      <c r="B240" s="99"/>
      <c r="C240" s="99"/>
      <c r="D240" s="99"/>
      <c r="E240" s="99"/>
      <c r="F240" s="99"/>
      <c r="G240" s="99"/>
      <c r="H240" s="99"/>
      <c r="I240" s="100"/>
    </row>
    <row r="241" spans="1:9" s="91" customFormat="1">
      <c r="A241" s="99"/>
      <c r="B241" s="99"/>
      <c r="C241" s="99"/>
      <c r="D241" s="99"/>
      <c r="E241" s="99"/>
      <c r="F241" s="99"/>
      <c r="G241" s="99"/>
      <c r="H241" s="99"/>
      <c r="I241" s="100"/>
    </row>
    <row r="242" spans="1:9" s="91" customFormat="1">
      <c r="A242" s="99"/>
      <c r="B242" s="99"/>
      <c r="C242" s="99"/>
      <c r="D242" s="99"/>
      <c r="E242" s="99"/>
      <c r="F242" s="99"/>
      <c r="G242" s="99"/>
      <c r="H242" s="99"/>
      <c r="I242" s="100"/>
    </row>
    <row r="243" spans="1:9" s="91" customFormat="1">
      <c r="A243" s="99"/>
      <c r="B243" s="99"/>
      <c r="C243" s="99"/>
      <c r="D243" s="99"/>
      <c r="E243" s="99"/>
      <c r="F243" s="99"/>
      <c r="G243" s="99"/>
      <c r="H243" s="99"/>
      <c r="I243" s="100"/>
    </row>
    <row r="244" spans="1:9" s="91" customFormat="1">
      <c r="A244" s="99"/>
      <c r="B244" s="99"/>
      <c r="C244" s="99"/>
      <c r="D244" s="99"/>
      <c r="E244" s="99"/>
      <c r="F244" s="99"/>
      <c r="G244" s="99"/>
      <c r="H244" s="99"/>
      <c r="I244" s="100"/>
    </row>
    <row r="245" spans="1:9" s="91" customFormat="1">
      <c r="A245" s="294"/>
      <c r="B245" s="294"/>
      <c r="C245" s="146"/>
      <c r="D245" s="294"/>
      <c r="E245" s="294"/>
      <c r="F245" s="294"/>
      <c r="G245" s="294"/>
      <c r="H245" s="294"/>
      <c r="I245" s="294"/>
    </row>
    <row r="246" spans="1:9" s="91" customFormat="1">
      <c r="A246" s="294"/>
      <c r="B246" s="294"/>
      <c r="C246" s="146"/>
      <c r="D246" s="294"/>
      <c r="E246" s="294"/>
      <c r="F246" s="294"/>
      <c r="G246" s="294"/>
      <c r="H246" s="294"/>
      <c r="I246" s="294"/>
    </row>
    <row r="247" spans="1:9" s="91" customFormat="1">
      <c r="A247" s="148"/>
      <c r="B247" s="107"/>
      <c r="C247" s="107"/>
      <c r="D247" s="106"/>
      <c r="E247" s="107"/>
      <c r="F247" s="149"/>
      <c r="G247" s="149"/>
      <c r="H247" s="148"/>
      <c r="I247" s="148"/>
    </row>
    <row r="248" spans="1:9" s="91" customFormat="1">
      <c r="A248" s="148"/>
      <c r="B248" s="107"/>
      <c r="C248" s="107"/>
      <c r="D248" s="106"/>
      <c r="E248" s="107"/>
      <c r="F248" s="149"/>
      <c r="G248" s="149"/>
      <c r="H248" s="148"/>
      <c r="I248" s="148"/>
    </row>
    <row r="249" spans="1:9" s="91" customFormat="1">
      <c r="A249" s="295"/>
      <c r="B249" s="295"/>
      <c r="C249" s="295"/>
      <c r="D249" s="295"/>
      <c r="E249" s="295"/>
      <c r="F249" s="295"/>
      <c r="G249" s="295"/>
      <c r="H249" s="295"/>
      <c r="I249" s="150"/>
    </row>
    <row r="250" spans="1:9" s="91" customFormat="1">
      <c r="A250" s="99"/>
      <c r="B250" s="99"/>
      <c r="C250" s="99"/>
      <c r="D250" s="99"/>
      <c r="E250" s="99"/>
      <c r="F250" s="99"/>
      <c r="G250" s="99"/>
      <c r="H250" s="99"/>
      <c r="I250" s="100"/>
    </row>
    <row r="251" spans="1:9" s="91" customFormat="1">
      <c r="A251" s="99"/>
      <c r="B251" s="99"/>
      <c r="C251" s="99"/>
      <c r="D251" s="99"/>
      <c r="E251" s="99"/>
      <c r="F251" s="99"/>
      <c r="G251" s="99"/>
      <c r="H251" s="99"/>
      <c r="I251" s="100"/>
    </row>
    <row r="252" spans="1:9" s="91" customFormat="1">
      <c r="A252" s="294"/>
      <c r="B252" s="294"/>
      <c r="C252" s="146"/>
      <c r="D252" s="294"/>
      <c r="E252" s="294"/>
      <c r="F252" s="294"/>
      <c r="G252" s="294"/>
      <c r="H252" s="294"/>
      <c r="I252" s="294"/>
    </row>
    <row r="253" spans="1:9" s="91" customFormat="1">
      <c r="A253" s="294"/>
      <c r="B253" s="294"/>
      <c r="C253" s="146"/>
      <c r="D253" s="294"/>
      <c r="E253" s="294"/>
      <c r="F253" s="294"/>
      <c r="G253" s="294"/>
      <c r="H253" s="294"/>
      <c r="I253" s="294"/>
    </row>
    <row r="254" spans="1:9" s="91" customFormat="1">
      <c r="A254" s="148"/>
      <c r="B254" s="107"/>
      <c r="C254" s="107"/>
      <c r="D254" s="106"/>
      <c r="E254" s="107"/>
      <c r="F254" s="149"/>
      <c r="G254" s="149"/>
      <c r="H254" s="148"/>
      <c r="I254" s="148"/>
    </row>
    <row r="255" spans="1:9" s="91" customFormat="1">
      <c r="A255" s="148"/>
      <c r="B255" s="107"/>
      <c r="C255" s="107"/>
      <c r="D255" s="106"/>
      <c r="E255" s="107"/>
      <c r="F255" s="149"/>
      <c r="G255" s="149"/>
      <c r="H255" s="148"/>
      <c r="I255" s="148"/>
    </row>
    <row r="256" spans="1:9" s="91" customFormat="1">
      <c r="A256" s="295"/>
      <c r="B256" s="295"/>
      <c r="C256" s="295"/>
      <c r="D256" s="295"/>
      <c r="E256" s="295"/>
      <c r="F256" s="295"/>
      <c r="G256" s="295"/>
      <c r="H256" s="295"/>
      <c r="I256" s="150"/>
    </row>
    <row r="257" spans="1:9" s="91" customFormat="1">
      <c r="A257" s="99"/>
      <c r="B257" s="99"/>
      <c r="C257" s="99"/>
      <c r="D257" s="99"/>
      <c r="E257" s="99"/>
      <c r="F257" s="99"/>
      <c r="G257" s="99"/>
      <c r="H257" s="99"/>
      <c r="I257" s="101"/>
    </row>
    <row r="258" spans="1:9" s="91" customFormat="1">
      <c r="A258" s="99"/>
      <c r="B258" s="99"/>
      <c r="C258" s="99"/>
      <c r="D258" s="99"/>
      <c r="E258" s="99"/>
      <c r="F258" s="99"/>
      <c r="G258" s="99"/>
      <c r="H258" s="99"/>
      <c r="I258" s="101"/>
    </row>
    <row r="259" spans="1:9" s="91" customFormat="1">
      <c r="A259" s="294"/>
      <c r="B259" s="294"/>
      <c r="C259" s="146"/>
      <c r="D259" s="294"/>
      <c r="E259" s="294"/>
      <c r="F259" s="294"/>
      <c r="G259" s="294"/>
      <c r="H259" s="294"/>
      <c r="I259" s="294"/>
    </row>
    <row r="260" spans="1:9" s="91" customFormat="1">
      <c r="A260" s="294"/>
      <c r="B260" s="294"/>
      <c r="C260" s="146"/>
      <c r="D260" s="294"/>
      <c r="E260" s="294"/>
      <c r="F260" s="294"/>
      <c r="G260" s="294"/>
      <c r="H260" s="294"/>
      <c r="I260" s="294"/>
    </row>
    <row r="261" spans="1:9" s="91" customFormat="1">
      <c r="A261" s="148"/>
      <c r="B261" s="107"/>
      <c r="C261" s="107"/>
      <c r="D261" s="106"/>
      <c r="E261" s="107"/>
      <c r="F261" s="149"/>
      <c r="G261" s="149"/>
      <c r="H261" s="148"/>
      <c r="I261" s="148"/>
    </row>
    <row r="262" spans="1:9" s="91" customFormat="1">
      <c r="A262" s="148"/>
      <c r="B262" s="107"/>
      <c r="C262" s="107"/>
      <c r="D262" s="106"/>
      <c r="E262" s="107"/>
      <c r="F262" s="149"/>
      <c r="G262" s="149"/>
      <c r="H262" s="148"/>
      <c r="I262" s="148"/>
    </row>
    <row r="263" spans="1:9" s="91" customFormat="1">
      <c r="A263" s="148"/>
      <c r="B263" s="107"/>
      <c r="C263" s="107"/>
      <c r="D263" s="106"/>
      <c r="E263" s="107"/>
      <c r="F263" s="149"/>
      <c r="G263" s="149"/>
      <c r="H263" s="148"/>
      <c r="I263" s="148"/>
    </row>
    <row r="264" spans="1:9" s="91" customFormat="1">
      <c r="A264" s="148"/>
      <c r="B264" s="107"/>
      <c r="C264" s="107"/>
      <c r="D264" s="151"/>
      <c r="E264" s="107"/>
      <c r="F264" s="149"/>
      <c r="G264" s="149"/>
      <c r="H264" s="148"/>
      <c r="I264" s="148"/>
    </row>
    <row r="265" spans="1:9" s="91" customFormat="1">
      <c r="A265" s="295"/>
      <c r="B265" s="295"/>
      <c r="C265" s="295"/>
      <c r="D265" s="295"/>
      <c r="E265" s="295"/>
      <c r="F265" s="295"/>
      <c r="G265" s="295"/>
      <c r="H265" s="295"/>
      <c r="I265" s="150"/>
    </row>
    <row r="266" spans="1:9" s="91" customFormat="1">
      <c r="A266" s="99"/>
      <c r="B266" s="99"/>
      <c r="C266" s="99"/>
      <c r="D266" s="99"/>
      <c r="E266" s="99"/>
      <c r="F266" s="99"/>
      <c r="G266" s="99"/>
      <c r="H266" s="99"/>
      <c r="I266" s="100"/>
    </row>
    <row r="267" spans="1:9" s="91" customFormat="1">
      <c r="A267" s="99"/>
      <c r="B267" s="99"/>
      <c r="C267" s="99"/>
      <c r="D267" s="99"/>
      <c r="E267" s="99"/>
      <c r="F267" s="99"/>
      <c r="G267" s="99"/>
      <c r="H267" s="99"/>
      <c r="I267" s="100"/>
    </row>
    <row r="268" spans="1:9" s="91" customFormat="1">
      <c r="A268" s="99"/>
      <c r="B268" s="99"/>
      <c r="C268" s="99"/>
      <c r="D268" s="99"/>
      <c r="E268" s="99"/>
      <c r="F268" s="99"/>
      <c r="G268" s="99"/>
      <c r="H268" s="99"/>
      <c r="I268" s="100"/>
    </row>
    <row r="269" spans="1:9" s="91" customFormat="1">
      <c r="A269" s="99"/>
      <c r="B269" s="99"/>
      <c r="C269" s="99"/>
      <c r="D269" s="99"/>
      <c r="E269" s="99"/>
      <c r="F269" s="99"/>
      <c r="G269" s="99"/>
      <c r="H269" s="99"/>
      <c r="I269" s="100"/>
    </row>
    <row r="270" spans="1:9" s="91" customFormat="1">
      <c r="A270" s="99"/>
      <c r="B270" s="99"/>
      <c r="C270" s="99"/>
      <c r="D270" s="99"/>
      <c r="E270" s="99"/>
      <c r="F270" s="99"/>
      <c r="G270" s="99"/>
      <c r="H270" s="99"/>
      <c r="I270" s="100"/>
    </row>
    <row r="271" spans="1:9" s="91" customFormat="1">
      <c r="A271" s="282"/>
      <c r="B271" s="282"/>
      <c r="C271" s="102"/>
      <c r="D271" s="282"/>
      <c r="E271" s="282"/>
      <c r="F271" s="282"/>
      <c r="G271" s="282"/>
      <c r="H271" s="282"/>
      <c r="I271" s="282"/>
    </row>
    <row r="272" spans="1:9" s="91" customFormat="1">
      <c r="A272" s="282"/>
      <c r="B272" s="282"/>
      <c r="C272" s="102"/>
      <c r="D272" s="282"/>
      <c r="E272" s="282"/>
      <c r="F272" s="282"/>
      <c r="G272" s="282"/>
      <c r="H272" s="282"/>
      <c r="I272" s="282"/>
    </row>
    <row r="273" spans="1:9" s="91" customFormat="1">
      <c r="A273" s="144"/>
      <c r="B273" s="107"/>
      <c r="C273" s="107"/>
      <c r="D273" s="145"/>
      <c r="E273" s="107"/>
      <c r="F273" s="122"/>
      <c r="G273" s="122"/>
      <c r="H273" s="152"/>
      <c r="I273" s="144"/>
    </row>
    <row r="274" spans="1:9" s="91" customFormat="1">
      <c r="A274" s="144"/>
      <c r="B274" s="107"/>
      <c r="C274" s="107"/>
      <c r="D274" s="145"/>
      <c r="E274" s="107"/>
      <c r="F274" s="122"/>
      <c r="G274" s="122"/>
      <c r="H274" s="152"/>
      <c r="I274" s="144"/>
    </row>
    <row r="275" spans="1:9" s="91" customFormat="1">
      <c r="A275" s="144"/>
      <c r="B275" s="107"/>
      <c r="C275" s="107"/>
      <c r="D275" s="145"/>
      <c r="E275" s="107"/>
      <c r="F275" s="122"/>
      <c r="G275" s="122"/>
      <c r="H275" s="152"/>
      <c r="I275" s="144"/>
    </row>
    <row r="276" spans="1:9" s="91" customFormat="1">
      <c r="A276" s="144"/>
      <c r="B276" s="107"/>
      <c r="C276" s="107"/>
      <c r="D276" s="145"/>
      <c r="E276" s="107"/>
      <c r="F276" s="122"/>
      <c r="G276" s="122"/>
      <c r="H276" s="152"/>
      <c r="I276" s="144"/>
    </row>
    <row r="277" spans="1:9" s="91" customFormat="1">
      <c r="A277" s="144"/>
      <c r="B277" s="107"/>
      <c r="C277" s="107"/>
      <c r="D277" s="145"/>
      <c r="E277" s="107"/>
      <c r="F277" s="122"/>
      <c r="G277" s="122"/>
      <c r="H277" s="152"/>
      <c r="I277" s="144"/>
    </row>
    <row r="278" spans="1:9" s="91" customFormat="1">
      <c r="A278" s="144"/>
      <c r="B278" s="107"/>
      <c r="C278" s="107"/>
      <c r="D278" s="145"/>
      <c r="E278" s="107"/>
      <c r="F278" s="122"/>
      <c r="G278" s="122"/>
      <c r="H278" s="152"/>
      <c r="I278" s="144"/>
    </row>
    <row r="279" spans="1:9" s="91" customFormat="1">
      <c r="A279" s="283"/>
      <c r="B279" s="283"/>
      <c r="C279" s="283"/>
      <c r="D279" s="283"/>
      <c r="E279" s="283"/>
      <c r="F279" s="283"/>
      <c r="G279" s="283"/>
      <c r="H279" s="283"/>
      <c r="I279" s="128"/>
    </row>
    <row r="280" spans="1:9" s="91" customFormat="1">
      <c r="A280" s="99"/>
      <c r="B280" s="99"/>
      <c r="C280" s="99"/>
      <c r="D280" s="99"/>
      <c r="E280" s="99"/>
      <c r="F280" s="99"/>
      <c r="G280" s="99"/>
      <c r="H280" s="99"/>
      <c r="I280" s="100"/>
    </row>
    <row r="281" spans="1:9" s="91" customFormat="1">
      <c r="A281" s="99"/>
      <c r="B281" s="99"/>
      <c r="C281" s="99"/>
      <c r="D281" s="99"/>
      <c r="E281" s="99"/>
      <c r="F281" s="99"/>
      <c r="G281" s="99"/>
      <c r="H281" s="99"/>
      <c r="I281" s="100"/>
    </row>
    <row r="282" spans="1:9" s="91" customFormat="1" hidden="1">
      <c r="A282" s="99"/>
      <c r="B282" s="99"/>
      <c r="C282" s="99"/>
      <c r="D282" s="99"/>
      <c r="E282" s="99"/>
      <c r="F282" s="99"/>
      <c r="G282" s="99"/>
      <c r="H282" s="99"/>
      <c r="I282" s="100"/>
    </row>
    <row r="283" spans="1:9" s="91" customFormat="1">
      <c r="A283" s="282"/>
      <c r="B283" s="282"/>
      <c r="C283" s="102"/>
      <c r="D283" s="282"/>
      <c r="E283" s="282"/>
      <c r="F283" s="282"/>
      <c r="G283" s="282"/>
      <c r="H283" s="282"/>
      <c r="I283" s="282"/>
    </row>
    <row r="284" spans="1:9" s="91" customFormat="1">
      <c r="A284" s="282"/>
      <c r="B284" s="282"/>
      <c r="C284" s="102"/>
      <c r="D284" s="282"/>
      <c r="E284" s="282"/>
      <c r="F284" s="282"/>
      <c r="G284" s="282"/>
      <c r="H284" s="282"/>
      <c r="I284" s="282"/>
    </row>
    <row r="285" spans="1:9" s="91" customFormat="1">
      <c r="A285" s="104"/>
      <c r="B285" s="107"/>
      <c r="C285" s="107"/>
      <c r="D285" s="145"/>
      <c r="E285" s="107"/>
      <c r="F285" s="122"/>
      <c r="G285" s="122"/>
      <c r="H285" s="104"/>
      <c r="I285" s="104"/>
    </row>
    <row r="286" spans="1:9" s="91" customFormat="1">
      <c r="A286" s="104"/>
      <c r="B286" s="107"/>
      <c r="C286" s="107"/>
      <c r="D286" s="145"/>
      <c r="E286" s="107"/>
      <c r="F286" s="122"/>
      <c r="G286" s="122"/>
      <c r="H286" s="104"/>
      <c r="I286" s="104"/>
    </row>
    <row r="287" spans="1:9" s="91" customFormat="1">
      <c r="A287" s="104"/>
      <c r="B287" s="107"/>
      <c r="C287" s="107"/>
      <c r="D287" s="145"/>
      <c r="E287" s="107"/>
      <c r="F287" s="122"/>
      <c r="G287" s="122"/>
      <c r="H287" s="104"/>
      <c r="I287" s="104"/>
    </row>
    <row r="288" spans="1:9" s="91" customFormat="1">
      <c r="A288" s="104"/>
      <c r="B288" s="107"/>
      <c r="C288" s="107"/>
      <c r="D288" s="145"/>
      <c r="E288" s="107"/>
      <c r="F288" s="122"/>
      <c r="G288" s="122"/>
      <c r="H288" s="104"/>
      <c r="I288" s="104"/>
    </row>
    <row r="289" spans="1:9" s="91" customFormat="1">
      <c r="A289" s="104"/>
      <c r="B289" s="107"/>
      <c r="C289" s="107"/>
      <c r="D289" s="145"/>
      <c r="E289" s="107"/>
      <c r="F289" s="122"/>
      <c r="G289" s="122"/>
      <c r="H289" s="104"/>
      <c r="I289" s="104"/>
    </row>
    <row r="290" spans="1:9" s="91" customFormat="1">
      <c r="A290" s="104"/>
      <c r="B290" s="107"/>
      <c r="C290" s="107"/>
      <c r="D290" s="145"/>
      <c r="E290" s="107"/>
      <c r="F290" s="122"/>
      <c r="G290" s="122"/>
      <c r="H290" s="104"/>
      <c r="I290" s="104"/>
    </row>
    <row r="291" spans="1:9" s="91" customFormat="1">
      <c r="A291" s="104"/>
      <c r="B291" s="107"/>
      <c r="C291" s="107"/>
      <c r="D291" s="145"/>
      <c r="E291" s="107"/>
      <c r="F291" s="122"/>
      <c r="G291" s="122"/>
      <c r="H291" s="104"/>
      <c r="I291" s="104"/>
    </row>
    <row r="292" spans="1:9" s="91" customFormat="1">
      <c r="A292" s="104"/>
      <c r="B292" s="107"/>
      <c r="C292" s="107"/>
      <c r="D292" s="145"/>
      <c r="E292" s="107"/>
      <c r="F292" s="122"/>
      <c r="G292" s="122"/>
      <c r="H292" s="104"/>
      <c r="I292" s="104"/>
    </row>
    <row r="293" spans="1:9" s="91" customFormat="1">
      <c r="A293" s="104"/>
      <c r="B293" s="107"/>
      <c r="C293" s="107"/>
      <c r="D293" s="145"/>
      <c r="E293" s="107"/>
      <c r="F293" s="122"/>
      <c r="G293" s="122"/>
      <c r="H293" s="104"/>
      <c r="I293" s="104"/>
    </row>
    <row r="294" spans="1:9" s="91" customFormat="1">
      <c r="A294" s="104"/>
      <c r="B294" s="107"/>
      <c r="C294" s="107"/>
      <c r="D294" s="145"/>
      <c r="E294" s="107"/>
      <c r="F294" s="122"/>
      <c r="G294" s="122"/>
      <c r="H294" s="104"/>
      <c r="I294" s="104"/>
    </row>
    <row r="295" spans="1:9" s="91" customFormat="1">
      <c r="A295" s="104"/>
      <c r="B295" s="107"/>
      <c r="C295" s="107"/>
      <c r="D295" s="145"/>
      <c r="E295" s="107"/>
      <c r="F295" s="122"/>
      <c r="G295" s="122"/>
      <c r="H295" s="104"/>
      <c r="I295" s="104"/>
    </row>
    <row r="296" spans="1:9" s="91" customFormat="1">
      <c r="A296" s="104"/>
      <c r="B296" s="107"/>
      <c r="C296" s="107"/>
      <c r="D296" s="145"/>
      <c r="E296" s="107"/>
      <c r="F296" s="122"/>
      <c r="G296" s="122"/>
      <c r="H296" s="104"/>
      <c r="I296" s="104"/>
    </row>
    <row r="297" spans="1:9" s="91" customFormat="1">
      <c r="A297" s="104"/>
      <c r="B297" s="107"/>
      <c r="C297" s="107"/>
      <c r="D297" s="145"/>
      <c r="E297" s="107"/>
      <c r="F297" s="122"/>
      <c r="G297" s="122"/>
      <c r="H297" s="104"/>
      <c r="I297" s="104"/>
    </row>
    <row r="298" spans="1:9" s="91" customFormat="1">
      <c r="A298" s="104"/>
      <c r="B298" s="107"/>
      <c r="C298" s="107"/>
      <c r="D298" s="145"/>
      <c r="E298" s="107"/>
      <c r="F298" s="122"/>
      <c r="G298" s="122"/>
      <c r="H298" s="104"/>
      <c r="I298" s="104"/>
    </row>
    <row r="299" spans="1:9" s="91" customFormat="1">
      <c r="A299" s="104"/>
      <c r="B299" s="107"/>
      <c r="C299" s="107"/>
      <c r="D299" s="145"/>
      <c r="E299" s="107"/>
      <c r="F299" s="122"/>
      <c r="G299" s="122"/>
      <c r="H299" s="104"/>
      <c r="I299" s="104"/>
    </row>
    <row r="300" spans="1:9" s="91" customFormat="1">
      <c r="A300" s="104"/>
      <c r="B300" s="107"/>
      <c r="C300" s="107"/>
      <c r="D300" s="145"/>
      <c r="E300" s="107"/>
      <c r="F300" s="122"/>
      <c r="G300" s="122"/>
      <c r="H300" s="104"/>
      <c r="I300" s="104"/>
    </row>
    <row r="301" spans="1:9" s="91" customFormat="1">
      <c r="A301" s="104"/>
      <c r="B301" s="107"/>
      <c r="C301" s="107"/>
      <c r="D301" s="145"/>
      <c r="E301" s="107"/>
      <c r="F301" s="122"/>
      <c r="G301" s="122"/>
      <c r="H301" s="104"/>
      <c r="I301" s="104"/>
    </row>
    <row r="302" spans="1:9" s="91" customFormat="1">
      <c r="A302" s="104"/>
      <c r="B302" s="107"/>
      <c r="C302" s="107"/>
      <c r="D302" s="145"/>
      <c r="E302" s="107"/>
      <c r="F302" s="122"/>
      <c r="G302" s="122"/>
      <c r="H302" s="104"/>
      <c r="I302" s="104"/>
    </row>
    <row r="303" spans="1:9" s="91" customFormat="1">
      <c r="A303" s="104"/>
      <c r="B303" s="107"/>
      <c r="C303" s="107"/>
      <c r="D303" s="145"/>
      <c r="E303" s="107"/>
      <c r="F303" s="122"/>
      <c r="G303" s="122"/>
      <c r="H303" s="104"/>
      <c r="I303" s="104"/>
    </row>
    <row r="304" spans="1:9" s="91" customFormat="1">
      <c r="A304" s="104"/>
      <c r="B304" s="107"/>
      <c r="C304" s="107"/>
      <c r="D304" s="145"/>
      <c r="E304" s="107"/>
      <c r="F304" s="122"/>
      <c r="G304" s="122"/>
      <c r="H304" s="104"/>
      <c r="I304" s="104"/>
    </row>
    <row r="305" spans="1:9" s="91" customFormat="1">
      <c r="A305" s="104"/>
      <c r="B305" s="107"/>
      <c r="C305" s="107"/>
      <c r="D305" s="145"/>
      <c r="E305" s="107"/>
      <c r="F305" s="122"/>
      <c r="G305" s="122"/>
      <c r="H305" s="104"/>
      <c r="I305" s="104"/>
    </row>
    <row r="306" spans="1:9" s="91" customFormat="1">
      <c r="A306" s="104"/>
      <c r="B306" s="107"/>
      <c r="C306" s="107"/>
      <c r="D306" s="145"/>
      <c r="E306" s="107"/>
      <c r="F306" s="122"/>
      <c r="G306" s="122"/>
      <c r="H306" s="104"/>
      <c r="I306" s="104"/>
    </row>
    <row r="307" spans="1:9" s="91" customFormat="1">
      <c r="A307" s="104"/>
      <c r="B307" s="107"/>
      <c r="C307" s="107"/>
      <c r="D307" s="145"/>
      <c r="E307" s="107"/>
      <c r="F307" s="122"/>
      <c r="G307" s="122"/>
      <c r="H307" s="104"/>
      <c r="I307" s="104"/>
    </row>
    <row r="308" spans="1:9" s="91" customFormat="1">
      <c r="A308" s="104"/>
      <c r="B308" s="107"/>
      <c r="C308" s="107"/>
      <c r="D308" s="145"/>
      <c r="E308" s="107"/>
      <c r="F308" s="122"/>
      <c r="G308" s="122"/>
      <c r="H308" s="104"/>
      <c r="I308" s="104"/>
    </row>
    <row r="309" spans="1:9" s="91" customFormat="1">
      <c r="A309" s="104"/>
      <c r="B309" s="107"/>
      <c r="C309" s="107"/>
      <c r="D309" s="145"/>
      <c r="E309" s="107"/>
      <c r="F309" s="122"/>
      <c r="G309" s="122"/>
      <c r="H309" s="104"/>
      <c r="I309" s="104"/>
    </row>
    <row r="310" spans="1:9" s="91" customFormat="1">
      <c r="A310" s="104"/>
      <c r="B310" s="107"/>
      <c r="C310" s="107"/>
      <c r="D310" s="145"/>
      <c r="E310" s="107"/>
      <c r="F310" s="122"/>
      <c r="G310" s="122"/>
      <c r="H310" s="104"/>
      <c r="I310" s="104"/>
    </row>
    <row r="311" spans="1:9" s="91" customFormat="1">
      <c r="A311" s="144"/>
      <c r="B311" s="107"/>
      <c r="C311" s="107"/>
      <c r="D311" s="145"/>
      <c r="E311" s="107"/>
      <c r="F311" s="122"/>
      <c r="G311" s="122"/>
      <c r="H311" s="152"/>
      <c r="I311" s="144"/>
    </row>
    <row r="312" spans="1:9" s="91" customFormat="1">
      <c r="A312" s="144"/>
      <c r="B312" s="107"/>
      <c r="C312" s="107"/>
      <c r="D312" s="145"/>
      <c r="E312" s="107"/>
      <c r="F312" s="122"/>
      <c r="G312" s="122"/>
      <c r="H312" s="152"/>
      <c r="I312" s="144"/>
    </row>
    <row r="313" spans="1:9" s="91" customFormat="1">
      <c r="A313" s="283"/>
      <c r="B313" s="283"/>
      <c r="C313" s="283"/>
      <c r="D313" s="283"/>
      <c r="E313" s="283"/>
      <c r="F313" s="283"/>
      <c r="G313" s="283"/>
      <c r="H313" s="283"/>
      <c r="I313" s="128"/>
    </row>
    <row r="314" spans="1:9" s="91" customFormat="1">
      <c r="A314" s="99"/>
      <c r="B314" s="99"/>
      <c r="C314" s="99"/>
      <c r="D314" s="99"/>
      <c r="E314" s="99"/>
      <c r="F314" s="99"/>
      <c r="G314" s="99"/>
      <c r="H314" s="99"/>
      <c r="I314" s="100"/>
    </row>
    <row r="315" spans="1:9" s="91" customFormat="1">
      <c r="A315" s="99"/>
      <c r="B315" s="99"/>
      <c r="C315" s="99"/>
      <c r="D315" s="99"/>
      <c r="E315" s="99"/>
      <c r="F315" s="99"/>
      <c r="G315" s="99"/>
      <c r="H315" s="99"/>
      <c r="I315" s="100"/>
    </row>
    <row r="316" spans="1:9" s="91" customFormat="1">
      <c r="A316" s="99"/>
      <c r="B316" s="99"/>
      <c r="C316" s="99"/>
      <c r="D316" s="99"/>
      <c r="E316" s="99"/>
      <c r="F316" s="99"/>
      <c r="G316" s="99"/>
      <c r="H316" s="99"/>
      <c r="I316" s="100"/>
    </row>
    <row r="317" spans="1:9" s="91" customFormat="1">
      <c r="A317" s="99"/>
      <c r="B317" s="99"/>
      <c r="C317" s="99"/>
      <c r="D317" s="99"/>
      <c r="E317" s="99"/>
      <c r="F317" s="99"/>
      <c r="G317" s="99"/>
      <c r="H317" s="99"/>
      <c r="I317" s="100"/>
    </row>
    <row r="318" spans="1:9" s="91" customFormat="1">
      <c r="A318" s="99"/>
      <c r="B318" s="99"/>
      <c r="C318" s="99"/>
      <c r="D318" s="99"/>
      <c r="E318" s="99"/>
      <c r="F318" s="99"/>
      <c r="G318" s="99"/>
      <c r="H318" s="99"/>
      <c r="I318" s="101"/>
    </row>
    <row r="319" spans="1:9" s="91" customFormat="1">
      <c r="A319" s="294"/>
      <c r="B319" s="294"/>
      <c r="C319" s="146"/>
      <c r="D319" s="294"/>
      <c r="E319" s="294"/>
      <c r="F319" s="294"/>
      <c r="G319" s="294"/>
      <c r="H319" s="294"/>
      <c r="I319" s="294"/>
    </row>
    <row r="320" spans="1:9" s="91" customFormat="1">
      <c r="A320" s="294"/>
      <c r="B320" s="294"/>
      <c r="C320" s="146"/>
      <c r="D320" s="294"/>
      <c r="E320" s="294"/>
      <c r="F320" s="294"/>
      <c r="G320" s="294"/>
      <c r="H320" s="294"/>
      <c r="I320" s="294"/>
    </row>
    <row r="321" spans="1:9" s="91" customFormat="1">
      <c r="A321" s="148"/>
      <c r="B321" s="107"/>
      <c r="C321" s="107"/>
      <c r="D321" s="153"/>
      <c r="E321" s="107"/>
      <c r="F321" s="149"/>
      <c r="G321" s="149"/>
      <c r="H321" s="148"/>
      <c r="I321" s="148"/>
    </row>
    <row r="322" spans="1:9" s="91" customFormat="1">
      <c r="A322" s="148"/>
      <c r="B322" s="107"/>
      <c r="C322" s="107"/>
      <c r="D322" s="153"/>
      <c r="E322" s="107"/>
      <c r="F322" s="149"/>
      <c r="G322" s="149"/>
      <c r="H322" s="148"/>
      <c r="I322" s="148"/>
    </row>
    <row r="323" spans="1:9" s="91" customFormat="1">
      <c r="A323" s="148"/>
      <c r="B323" s="107"/>
      <c r="C323" s="107"/>
      <c r="D323" s="153"/>
      <c r="E323" s="107"/>
      <c r="F323" s="149"/>
      <c r="G323" s="149"/>
      <c r="H323" s="148"/>
      <c r="I323" s="148"/>
    </row>
    <row r="324" spans="1:9" s="91" customFormat="1">
      <c r="A324" s="148"/>
      <c r="B324" s="107"/>
      <c r="C324" s="107"/>
      <c r="D324" s="153"/>
      <c r="E324" s="107"/>
      <c r="F324" s="149"/>
      <c r="G324" s="149"/>
      <c r="H324" s="148"/>
      <c r="I324" s="148"/>
    </row>
    <row r="325" spans="1:9" s="91" customFormat="1">
      <c r="A325" s="295"/>
      <c r="B325" s="295"/>
      <c r="C325" s="295"/>
      <c r="D325" s="295"/>
      <c r="E325" s="295"/>
      <c r="F325" s="295"/>
      <c r="G325" s="295"/>
      <c r="H325" s="295"/>
      <c r="I325" s="150"/>
    </row>
    <row r="326" spans="1:9" s="91" customFormat="1">
      <c r="A326" s="99"/>
      <c r="B326" s="99"/>
      <c r="C326" s="99"/>
      <c r="D326" s="99"/>
      <c r="E326" s="99"/>
      <c r="F326" s="99"/>
      <c r="G326" s="99"/>
      <c r="H326" s="99"/>
      <c r="I326" s="101"/>
    </row>
    <row r="327" spans="1:9" s="91" customFormat="1">
      <c r="A327" s="99"/>
      <c r="B327" s="99"/>
      <c r="C327" s="99"/>
      <c r="D327" s="99"/>
      <c r="E327" s="99"/>
      <c r="F327" s="99"/>
      <c r="G327" s="99"/>
      <c r="H327" s="99"/>
      <c r="I327" s="101"/>
    </row>
    <row r="328" spans="1:9" s="91" customFormat="1">
      <c r="A328" s="294"/>
      <c r="B328" s="294"/>
      <c r="C328" s="146"/>
      <c r="D328" s="294"/>
      <c r="E328" s="294"/>
      <c r="F328" s="294"/>
      <c r="G328" s="294"/>
      <c r="H328" s="294"/>
      <c r="I328" s="294"/>
    </row>
    <row r="329" spans="1:9" s="91" customFormat="1">
      <c r="A329" s="294"/>
      <c r="B329" s="294"/>
      <c r="C329" s="146"/>
      <c r="D329" s="294"/>
      <c r="E329" s="294"/>
      <c r="F329" s="294"/>
      <c r="G329" s="294"/>
      <c r="H329" s="294"/>
      <c r="I329" s="294"/>
    </row>
    <row r="330" spans="1:9" s="91" customFormat="1">
      <c r="A330" s="148"/>
      <c r="B330" s="107"/>
      <c r="C330" s="107"/>
      <c r="D330" s="153"/>
      <c r="E330" s="107"/>
      <c r="F330" s="149"/>
      <c r="G330" s="149"/>
      <c r="H330" s="148"/>
      <c r="I330" s="148"/>
    </row>
    <row r="331" spans="1:9" s="91" customFormat="1">
      <c r="A331" s="148"/>
      <c r="B331" s="107"/>
      <c r="C331" s="107"/>
      <c r="D331" s="153"/>
      <c r="E331" s="107"/>
      <c r="F331" s="149"/>
      <c r="G331" s="149"/>
      <c r="H331" s="148"/>
      <c r="I331" s="148"/>
    </row>
    <row r="332" spans="1:9" s="91" customFormat="1">
      <c r="A332" s="295"/>
      <c r="B332" s="295"/>
      <c r="C332" s="295"/>
      <c r="D332" s="295"/>
      <c r="E332" s="295"/>
      <c r="F332" s="295"/>
      <c r="G332" s="295"/>
      <c r="H332" s="295"/>
      <c r="I332" s="150"/>
    </row>
    <row r="333" spans="1:9" s="91" customFormat="1">
      <c r="A333" s="99"/>
      <c r="B333" s="99"/>
      <c r="C333" s="99"/>
      <c r="D333" s="99"/>
      <c r="E333" s="99"/>
      <c r="F333" s="99"/>
      <c r="G333" s="99"/>
      <c r="H333" s="99"/>
      <c r="I333" s="100"/>
    </row>
    <row r="334" spans="1:9" s="91" customFormat="1">
      <c r="A334" s="99"/>
      <c r="B334" s="99"/>
      <c r="C334" s="99"/>
      <c r="D334" s="99"/>
      <c r="E334" s="99"/>
      <c r="F334" s="99"/>
      <c r="G334" s="99"/>
      <c r="H334" s="99"/>
      <c r="I334" s="100"/>
    </row>
    <row r="335" spans="1:9" s="91" customFormat="1">
      <c r="A335" s="99"/>
      <c r="B335" s="99"/>
      <c r="C335" s="99"/>
      <c r="D335" s="99"/>
      <c r="E335" s="99"/>
      <c r="F335" s="99"/>
      <c r="G335" s="99"/>
      <c r="H335" s="99"/>
      <c r="I335" s="100"/>
    </row>
    <row r="336" spans="1:9" s="91" customFormat="1">
      <c r="A336" s="99"/>
      <c r="B336" s="99"/>
      <c r="C336" s="99"/>
      <c r="D336" s="99"/>
      <c r="E336" s="99"/>
      <c r="F336" s="99"/>
      <c r="G336" s="99"/>
      <c r="H336" s="99"/>
      <c r="I336" s="100"/>
    </row>
    <row r="337" spans="1:9" s="91" customFormat="1">
      <c r="A337" s="99"/>
      <c r="B337" s="99"/>
      <c r="C337" s="99"/>
      <c r="D337" s="99"/>
      <c r="E337" s="99"/>
      <c r="F337" s="99"/>
      <c r="G337" s="99"/>
      <c r="H337" s="99"/>
      <c r="I337" s="101"/>
    </row>
    <row r="338" spans="1:9" s="91" customFormat="1">
      <c r="A338" s="282"/>
      <c r="B338" s="282"/>
      <c r="C338" s="102"/>
      <c r="D338" s="282"/>
      <c r="E338" s="282"/>
      <c r="F338" s="282"/>
      <c r="G338" s="282"/>
      <c r="H338" s="282"/>
      <c r="I338" s="282"/>
    </row>
    <row r="339" spans="1:9" s="91" customFormat="1">
      <c r="A339" s="282"/>
      <c r="B339" s="282"/>
      <c r="C339" s="102"/>
      <c r="D339" s="282"/>
      <c r="E339" s="282"/>
      <c r="F339" s="282"/>
      <c r="G339" s="282"/>
      <c r="H339" s="282"/>
      <c r="I339" s="282"/>
    </row>
    <row r="340" spans="1:9" s="91" customFormat="1">
      <c r="A340" s="155"/>
      <c r="B340" s="156"/>
      <c r="C340" s="156"/>
      <c r="D340" s="157"/>
      <c r="E340" s="156"/>
      <c r="F340" s="108"/>
      <c r="G340" s="108"/>
      <c r="H340" s="155"/>
      <c r="I340" s="155"/>
    </row>
    <row r="341" spans="1:9" s="91" customFormat="1">
      <c r="A341" s="155"/>
      <c r="B341" s="156"/>
      <c r="C341" s="156"/>
      <c r="D341" s="157"/>
      <c r="E341" s="156"/>
      <c r="F341" s="108"/>
      <c r="G341" s="108"/>
      <c r="H341" s="155"/>
      <c r="I341" s="155"/>
    </row>
    <row r="342" spans="1:9" s="91" customFormat="1">
      <c r="A342" s="155"/>
      <c r="B342" s="156"/>
      <c r="C342" s="156"/>
      <c r="D342" s="157"/>
      <c r="E342" s="156"/>
      <c r="F342" s="108"/>
      <c r="G342" s="108"/>
      <c r="H342" s="155"/>
      <c r="I342" s="155"/>
    </row>
    <row r="343" spans="1:9" s="91" customFormat="1">
      <c r="A343" s="155"/>
      <c r="B343" s="156"/>
      <c r="C343" s="156"/>
      <c r="D343" s="157"/>
      <c r="E343" s="156"/>
      <c r="F343" s="108"/>
      <c r="G343" s="108"/>
      <c r="H343" s="155"/>
      <c r="I343" s="155"/>
    </row>
    <row r="344" spans="1:9" s="91" customFormat="1">
      <c r="A344" s="155"/>
      <c r="B344" s="156"/>
      <c r="C344" s="156"/>
      <c r="D344" s="157"/>
      <c r="E344" s="156"/>
      <c r="F344" s="108"/>
      <c r="G344" s="108"/>
      <c r="H344" s="155"/>
      <c r="I344" s="155"/>
    </row>
    <row r="345" spans="1:9" s="91" customFormat="1">
      <c r="A345" s="155"/>
      <c r="B345" s="156"/>
      <c r="C345" s="156"/>
      <c r="D345" s="157"/>
      <c r="E345" s="156"/>
      <c r="F345" s="108"/>
      <c r="G345" s="108"/>
      <c r="H345" s="155"/>
      <c r="I345" s="155"/>
    </row>
    <row r="346" spans="1:9" s="91" customFormat="1">
      <c r="A346" s="155"/>
      <c r="B346" s="156"/>
      <c r="C346" s="156"/>
      <c r="D346" s="157"/>
      <c r="E346" s="156"/>
      <c r="F346" s="108"/>
      <c r="G346" s="108"/>
      <c r="H346" s="155"/>
      <c r="I346" s="155"/>
    </row>
    <row r="347" spans="1:9" s="91" customFormat="1">
      <c r="A347" s="155"/>
      <c r="B347" s="156"/>
      <c r="C347" s="156"/>
      <c r="D347" s="157"/>
      <c r="E347" s="156"/>
      <c r="F347" s="108"/>
      <c r="G347" s="108"/>
      <c r="H347" s="155"/>
      <c r="I347" s="155"/>
    </row>
    <row r="348" spans="1:9" s="91" customFormat="1">
      <c r="A348" s="283"/>
      <c r="B348" s="283"/>
      <c r="C348" s="283"/>
      <c r="D348" s="283"/>
      <c r="E348" s="283"/>
      <c r="F348" s="283"/>
      <c r="G348" s="283"/>
      <c r="H348" s="283"/>
      <c r="I348" s="128"/>
    </row>
    <row r="349" spans="1:9" s="91" customFormat="1">
      <c r="A349" s="99"/>
      <c r="B349" s="99"/>
      <c r="C349" s="99"/>
      <c r="D349" s="99"/>
      <c r="E349" s="99"/>
      <c r="F349" s="99"/>
      <c r="G349" s="99"/>
      <c r="H349" s="99"/>
      <c r="I349" s="100"/>
    </row>
    <row r="350" spans="1:9" s="91" customFormat="1">
      <c r="A350" s="99"/>
      <c r="B350" s="99"/>
      <c r="C350" s="99"/>
      <c r="D350" s="99"/>
      <c r="E350" s="99"/>
      <c r="F350" s="99"/>
      <c r="G350" s="99"/>
      <c r="H350" s="99"/>
      <c r="I350" s="101"/>
    </row>
    <row r="351" spans="1:9" s="91" customFormat="1">
      <c r="A351" s="282"/>
      <c r="B351" s="282"/>
      <c r="C351" s="102"/>
      <c r="D351" s="282"/>
      <c r="E351" s="282"/>
      <c r="F351" s="282"/>
      <c r="G351" s="282"/>
      <c r="H351" s="282"/>
      <c r="I351" s="282"/>
    </row>
    <row r="352" spans="1:9" s="91" customFormat="1">
      <c r="A352" s="282"/>
      <c r="B352" s="282"/>
      <c r="C352" s="102"/>
      <c r="D352" s="282"/>
      <c r="E352" s="282"/>
      <c r="F352" s="282"/>
      <c r="G352" s="282"/>
      <c r="H352" s="282"/>
      <c r="I352" s="282"/>
    </row>
    <row r="353" spans="1:9" s="91" customFormat="1">
      <c r="A353" s="155"/>
      <c r="B353" s="156"/>
      <c r="C353" s="156"/>
      <c r="D353" s="157"/>
      <c r="E353" s="156"/>
      <c r="F353" s="108"/>
      <c r="G353" s="108"/>
      <c r="H353" s="155"/>
      <c r="I353" s="155"/>
    </row>
    <row r="354" spans="1:9" s="91" customFormat="1">
      <c r="A354" s="155"/>
      <c r="B354" s="156"/>
      <c r="C354" s="156"/>
      <c r="D354" s="157"/>
      <c r="E354" s="156"/>
      <c r="F354" s="108"/>
      <c r="G354" s="108"/>
      <c r="H354" s="155"/>
      <c r="I354" s="155"/>
    </row>
    <row r="355" spans="1:9" s="91" customFormat="1">
      <c r="A355" s="155"/>
      <c r="B355" s="156"/>
      <c r="C355" s="156"/>
      <c r="D355" s="157"/>
      <c r="E355" s="156"/>
      <c r="F355" s="108"/>
      <c r="G355" s="108"/>
      <c r="H355" s="155"/>
      <c r="I355" s="155"/>
    </row>
    <row r="356" spans="1:9" s="91" customFormat="1">
      <c r="A356" s="155"/>
      <c r="B356" s="156"/>
      <c r="C356" s="156"/>
      <c r="D356" s="157"/>
      <c r="E356" s="156"/>
      <c r="F356" s="108"/>
      <c r="G356" s="108"/>
      <c r="H356" s="155"/>
      <c r="I356" s="155"/>
    </row>
    <row r="357" spans="1:9" s="91" customFormat="1">
      <c r="A357" s="283"/>
      <c r="B357" s="283"/>
      <c r="C357" s="283"/>
      <c r="D357" s="283"/>
      <c r="E357" s="283"/>
      <c r="F357" s="283"/>
      <c r="G357" s="283"/>
      <c r="H357" s="283"/>
      <c r="I357" s="128"/>
    </row>
    <row r="358" spans="1:9" s="91" customFormat="1">
      <c r="A358" s="99"/>
      <c r="B358" s="99"/>
      <c r="C358" s="99"/>
      <c r="D358" s="99"/>
      <c r="E358" s="99"/>
      <c r="F358" s="99"/>
      <c r="G358" s="99"/>
      <c r="H358" s="99"/>
      <c r="I358" s="100"/>
    </row>
    <row r="359" spans="1:9" s="91" customFormat="1">
      <c r="A359" s="99"/>
      <c r="B359" s="99"/>
      <c r="C359" s="99"/>
      <c r="D359" s="99"/>
      <c r="E359" s="99"/>
      <c r="F359" s="99"/>
      <c r="G359" s="99"/>
      <c r="H359" s="99"/>
      <c r="I359" s="100"/>
    </row>
    <row r="360" spans="1:9" s="91" customFormat="1">
      <c r="A360" s="99"/>
      <c r="B360" s="99"/>
      <c r="C360" s="99"/>
      <c r="D360" s="99"/>
      <c r="E360" s="99"/>
      <c r="F360" s="99"/>
      <c r="G360" s="99"/>
      <c r="H360" s="99"/>
      <c r="I360" s="101"/>
    </row>
    <row r="361" spans="1:9" s="91" customFormat="1">
      <c r="A361" s="99"/>
      <c r="B361" s="99"/>
      <c r="C361" s="99"/>
      <c r="D361" s="99"/>
      <c r="E361" s="99"/>
      <c r="F361" s="99"/>
      <c r="G361" s="99"/>
      <c r="H361" s="99"/>
      <c r="I361" s="101"/>
    </row>
    <row r="362" spans="1:9" s="91" customFormat="1">
      <c r="A362" s="282"/>
      <c r="B362" s="282"/>
      <c r="C362" s="102"/>
      <c r="D362" s="282"/>
      <c r="E362" s="282"/>
      <c r="F362" s="282"/>
      <c r="G362" s="282"/>
      <c r="H362" s="293"/>
      <c r="I362" s="293"/>
    </row>
    <row r="363" spans="1:9" s="91" customFormat="1">
      <c r="A363" s="282"/>
      <c r="B363" s="282"/>
      <c r="C363" s="102"/>
      <c r="D363" s="282"/>
      <c r="E363" s="282"/>
      <c r="F363" s="282"/>
      <c r="G363" s="282"/>
      <c r="H363" s="293"/>
      <c r="I363" s="293"/>
    </row>
    <row r="364" spans="1:9" s="91" customFormat="1">
      <c r="A364" s="109"/>
      <c r="B364" s="94"/>
      <c r="C364" s="94"/>
      <c r="D364" s="95"/>
      <c r="E364" s="156"/>
      <c r="F364" s="108"/>
      <c r="G364" s="108"/>
      <c r="H364" s="126"/>
      <c r="I364" s="126"/>
    </row>
    <row r="365" spans="1:9" s="91" customFormat="1">
      <c r="A365" s="109"/>
      <c r="B365" s="94"/>
      <c r="C365" s="94"/>
      <c r="D365" s="95"/>
      <c r="E365" s="156"/>
      <c r="F365" s="108"/>
      <c r="G365" s="108"/>
      <c r="H365" s="126"/>
      <c r="I365" s="126"/>
    </row>
    <row r="366" spans="1:9" s="91" customFormat="1">
      <c r="A366" s="109"/>
      <c r="B366" s="94"/>
      <c r="C366" s="94"/>
      <c r="D366" s="95"/>
      <c r="E366" s="156"/>
      <c r="F366" s="108"/>
      <c r="G366" s="108"/>
      <c r="H366" s="126"/>
      <c r="I366" s="126"/>
    </row>
    <row r="367" spans="1:9" s="91" customFormat="1">
      <c r="A367" s="109"/>
      <c r="B367" s="94"/>
      <c r="C367" s="94"/>
      <c r="D367" s="95"/>
      <c r="E367" s="156"/>
      <c r="F367" s="108"/>
      <c r="G367" s="108"/>
      <c r="H367" s="126"/>
      <c r="I367" s="126"/>
    </row>
    <row r="368" spans="1:9" s="91" customFormat="1">
      <c r="A368" s="109"/>
      <c r="B368" s="94"/>
      <c r="C368" s="94"/>
      <c r="D368" s="95"/>
      <c r="E368" s="156"/>
      <c r="F368" s="108"/>
      <c r="G368" s="108"/>
      <c r="H368" s="126"/>
      <c r="I368" s="126"/>
    </row>
    <row r="369" spans="1:9" s="91" customFormat="1">
      <c r="A369" s="93"/>
      <c r="B369" s="125"/>
      <c r="C369" s="125"/>
      <c r="D369" s="95"/>
      <c r="E369" s="127"/>
      <c r="F369" s="125"/>
      <c r="G369" s="125"/>
      <c r="H369" s="109"/>
      <c r="I369" s="109"/>
    </row>
    <row r="370" spans="1:9" s="91" customFormat="1">
      <c r="A370" s="283"/>
      <c r="B370" s="283"/>
      <c r="C370" s="283"/>
      <c r="D370" s="283"/>
      <c r="E370" s="283"/>
      <c r="F370" s="283"/>
      <c r="G370" s="283"/>
      <c r="H370" s="283"/>
      <c r="I370" s="101"/>
    </row>
    <row r="371" spans="1:9" s="91" customFormat="1">
      <c r="A371" s="99"/>
      <c r="B371" s="99"/>
      <c r="C371" s="99"/>
      <c r="D371" s="99"/>
      <c r="E371" s="99"/>
      <c r="F371" s="99"/>
      <c r="G371" s="99"/>
      <c r="H371" s="99"/>
      <c r="I371" s="100"/>
    </row>
    <row r="372" spans="1:9" s="91" customFormat="1">
      <c r="A372" s="99"/>
      <c r="B372" s="99"/>
      <c r="C372" s="99"/>
      <c r="D372" s="99"/>
      <c r="E372" s="99"/>
      <c r="F372" s="99"/>
      <c r="G372" s="99"/>
      <c r="H372" s="99"/>
      <c r="I372" s="100"/>
    </row>
    <row r="373" spans="1:9" s="91" customFormat="1">
      <c r="A373" s="99"/>
      <c r="B373" s="99"/>
      <c r="C373" s="99"/>
      <c r="D373" s="99"/>
      <c r="E373" s="99"/>
      <c r="F373" s="99"/>
      <c r="G373" s="99"/>
      <c r="H373" s="99"/>
      <c r="I373" s="100"/>
    </row>
    <row r="374" spans="1:9" s="91" customFormat="1">
      <c r="A374" s="99"/>
      <c r="B374" s="99"/>
      <c r="C374" s="99"/>
      <c r="D374" s="99"/>
      <c r="E374" s="99"/>
      <c r="F374" s="99"/>
      <c r="G374" s="99"/>
      <c r="H374" s="99"/>
      <c r="I374" s="100"/>
    </row>
    <row r="375" spans="1:9" s="91" customFormat="1">
      <c r="A375" s="99"/>
      <c r="B375" s="99"/>
      <c r="C375" s="99"/>
      <c r="D375" s="99"/>
      <c r="E375" s="99"/>
      <c r="F375" s="99"/>
      <c r="G375" s="99"/>
      <c r="H375" s="99"/>
      <c r="I375" s="100"/>
    </row>
    <row r="376" spans="1:9" s="91" customFormat="1">
      <c r="A376" s="99"/>
      <c r="B376" s="99"/>
      <c r="C376" s="99"/>
      <c r="D376" s="99"/>
      <c r="E376" s="99"/>
      <c r="F376" s="99"/>
      <c r="G376" s="99"/>
      <c r="H376" s="99"/>
      <c r="I376" s="100"/>
    </row>
    <row r="377" spans="1:9" s="91" customFormat="1">
      <c r="A377" s="99"/>
      <c r="B377" s="99"/>
      <c r="C377" s="99"/>
      <c r="D377" s="99"/>
      <c r="E377" s="99"/>
      <c r="F377" s="99"/>
      <c r="G377" s="99"/>
      <c r="H377" s="99"/>
      <c r="I377" s="100"/>
    </row>
    <row r="378" spans="1:9" s="91" customFormat="1">
      <c r="A378" s="99"/>
      <c r="B378" s="99"/>
      <c r="C378" s="99"/>
      <c r="D378" s="99"/>
      <c r="E378" s="99"/>
      <c r="F378" s="99"/>
      <c r="G378" s="99"/>
      <c r="H378" s="99"/>
      <c r="I378" s="100"/>
    </row>
    <row r="379" spans="1:9" s="91" customFormat="1">
      <c r="A379" s="99"/>
      <c r="B379" s="99"/>
      <c r="C379" s="99"/>
      <c r="D379" s="99"/>
      <c r="E379" s="99"/>
      <c r="F379" s="99"/>
      <c r="G379" s="99"/>
      <c r="H379" s="99"/>
      <c r="I379" s="100"/>
    </row>
    <row r="380" spans="1:9" s="91" customFormat="1">
      <c r="A380" s="99"/>
      <c r="B380" s="99"/>
      <c r="C380" s="99"/>
      <c r="D380" s="99"/>
      <c r="E380" s="99"/>
      <c r="F380" s="99"/>
      <c r="G380" s="99"/>
      <c r="H380" s="99"/>
      <c r="I380" s="100"/>
    </row>
    <row r="381" spans="1:9" s="91" customFormat="1">
      <c r="A381" s="99"/>
      <c r="B381" s="99"/>
      <c r="C381" s="99"/>
      <c r="D381" s="99"/>
      <c r="E381" s="99"/>
      <c r="F381" s="99"/>
      <c r="G381" s="99"/>
      <c r="H381" s="99"/>
      <c r="I381" s="100"/>
    </row>
    <row r="382" spans="1:9" s="91" customFormat="1">
      <c r="A382" s="99"/>
      <c r="B382" s="99"/>
      <c r="C382" s="99"/>
      <c r="D382" s="99"/>
      <c r="E382" s="99"/>
      <c r="F382" s="99"/>
      <c r="G382" s="99"/>
      <c r="H382" s="99"/>
      <c r="I382" s="100"/>
    </row>
    <row r="383" spans="1:9" s="91" customFormat="1">
      <c r="A383" s="99"/>
      <c r="B383" s="99"/>
      <c r="C383" s="99"/>
      <c r="D383" s="99"/>
      <c r="E383" s="99"/>
      <c r="F383" s="99"/>
      <c r="G383" s="99"/>
      <c r="H383" s="99"/>
      <c r="I383" s="100"/>
    </row>
    <row r="384" spans="1:9" s="91" customFormat="1">
      <c r="A384" s="99"/>
      <c r="B384" s="99"/>
      <c r="C384" s="99"/>
      <c r="D384" s="99"/>
      <c r="E384" s="99"/>
      <c r="F384" s="99"/>
      <c r="G384" s="99"/>
      <c r="H384" s="99"/>
      <c r="I384" s="100"/>
    </row>
    <row r="385" spans="1:9" s="91" customFormat="1">
      <c r="A385" s="282"/>
      <c r="B385" s="282"/>
      <c r="C385" s="102"/>
      <c r="D385" s="282"/>
      <c r="E385" s="282"/>
      <c r="F385" s="282"/>
      <c r="G385" s="282"/>
      <c r="H385" s="282"/>
      <c r="I385" s="282"/>
    </row>
    <row r="386" spans="1:9" s="91" customFormat="1">
      <c r="A386" s="282"/>
      <c r="B386" s="282"/>
      <c r="C386" s="102"/>
      <c r="D386" s="282"/>
      <c r="E386" s="282"/>
      <c r="F386" s="282"/>
      <c r="G386" s="282"/>
      <c r="H386" s="282"/>
      <c r="I386" s="282"/>
    </row>
    <row r="387" spans="1:9" s="91" customFormat="1">
      <c r="A387" s="159"/>
      <c r="B387" s="160"/>
      <c r="C387" s="160"/>
      <c r="D387" s="161"/>
      <c r="E387" s="107"/>
      <c r="F387" s="122"/>
      <c r="G387" s="122"/>
      <c r="H387" s="144"/>
      <c r="I387" s="144"/>
    </row>
    <row r="388" spans="1:9" s="91" customFormat="1">
      <c r="A388" s="159"/>
      <c r="B388" s="160"/>
      <c r="C388" s="160"/>
      <c r="D388" s="161"/>
      <c r="E388" s="107"/>
      <c r="F388" s="122"/>
      <c r="G388" s="122"/>
      <c r="H388" s="144"/>
      <c r="I388" s="144"/>
    </row>
    <row r="389" spans="1:9" s="91" customFormat="1">
      <c r="A389" s="159"/>
      <c r="B389" s="160"/>
      <c r="C389" s="160"/>
      <c r="D389" s="161"/>
      <c r="E389" s="107"/>
      <c r="F389" s="122"/>
      <c r="G389" s="122"/>
      <c r="H389" s="144"/>
      <c r="I389" s="144"/>
    </row>
    <row r="390" spans="1:9" s="91" customFormat="1">
      <c r="A390" s="283"/>
      <c r="B390" s="283"/>
      <c r="C390" s="283"/>
      <c r="D390" s="283"/>
      <c r="E390" s="283"/>
      <c r="F390" s="283"/>
      <c r="G390" s="283"/>
      <c r="H390" s="283"/>
      <c r="I390" s="128"/>
    </row>
    <row r="391" spans="1:9" s="91" customFormat="1">
      <c r="A391" s="99"/>
      <c r="B391" s="99"/>
      <c r="C391" s="99"/>
      <c r="D391" s="99"/>
      <c r="E391" s="99"/>
      <c r="F391" s="99"/>
      <c r="G391" s="99"/>
      <c r="H391" s="99"/>
      <c r="I391" s="100"/>
    </row>
    <row r="392" spans="1:9" s="91" customFormat="1">
      <c r="A392" s="99"/>
      <c r="B392" s="99"/>
      <c r="C392" s="99"/>
      <c r="D392" s="99"/>
      <c r="E392" s="99"/>
      <c r="F392" s="99"/>
      <c r="G392" s="99"/>
      <c r="H392" s="99"/>
      <c r="I392" s="100"/>
    </row>
    <row r="393" spans="1:9" s="91" customFormat="1">
      <c r="A393" s="282"/>
      <c r="B393" s="282"/>
      <c r="C393" s="102"/>
      <c r="D393" s="282"/>
      <c r="E393" s="282"/>
      <c r="F393" s="282"/>
      <c r="G393" s="282"/>
      <c r="H393" s="282"/>
      <c r="I393" s="282"/>
    </row>
    <row r="394" spans="1:9" s="91" customFormat="1">
      <c r="A394" s="282"/>
      <c r="B394" s="282"/>
      <c r="C394" s="102"/>
      <c r="D394" s="282"/>
      <c r="E394" s="282"/>
      <c r="F394" s="282"/>
      <c r="G394" s="282"/>
      <c r="H394" s="282"/>
      <c r="I394" s="282"/>
    </row>
    <row r="395" spans="1:9" s="91" customFormat="1">
      <c r="A395" s="144"/>
      <c r="B395" s="107"/>
      <c r="C395" s="107"/>
      <c r="D395" s="145"/>
      <c r="E395" s="107"/>
      <c r="F395" s="122"/>
      <c r="G395" s="122"/>
      <c r="H395" s="144"/>
      <c r="I395" s="144"/>
    </row>
    <row r="396" spans="1:9" s="91" customFormat="1">
      <c r="A396" s="144"/>
      <c r="B396" s="107"/>
      <c r="C396" s="107"/>
      <c r="D396" s="145"/>
      <c r="E396" s="107"/>
      <c r="F396" s="122"/>
      <c r="G396" s="122"/>
      <c r="H396" s="144"/>
      <c r="I396" s="144"/>
    </row>
    <row r="397" spans="1:9" s="91" customFormat="1">
      <c r="A397" s="144"/>
      <c r="B397" s="107"/>
      <c r="C397" s="107"/>
      <c r="D397" s="145"/>
      <c r="E397" s="107"/>
      <c r="F397" s="122"/>
      <c r="G397" s="122"/>
      <c r="H397" s="144"/>
      <c r="I397" s="144"/>
    </row>
    <row r="398" spans="1:9" s="91" customFormat="1">
      <c r="A398" s="144"/>
      <c r="B398" s="107"/>
      <c r="C398" s="107"/>
      <c r="D398" s="145"/>
      <c r="E398" s="107"/>
      <c r="F398" s="122"/>
      <c r="G398" s="122"/>
      <c r="H398" s="144"/>
      <c r="I398" s="144"/>
    </row>
    <row r="399" spans="1:9" s="91" customFormat="1">
      <c r="A399" s="144"/>
      <c r="B399" s="107"/>
      <c r="C399" s="107"/>
      <c r="D399" s="145"/>
      <c r="E399" s="107"/>
      <c r="F399" s="122"/>
      <c r="G399" s="122"/>
      <c r="H399" s="144"/>
      <c r="I399" s="144"/>
    </row>
    <row r="400" spans="1:9" s="91" customFormat="1">
      <c r="A400" s="283"/>
      <c r="B400" s="283"/>
      <c r="C400" s="283"/>
      <c r="D400" s="283"/>
      <c r="E400" s="283"/>
      <c r="F400" s="283"/>
      <c r="G400" s="283"/>
      <c r="H400" s="283"/>
      <c r="I400" s="128"/>
    </row>
    <row r="401" spans="1:9" s="91" customFormat="1">
      <c r="A401" s="99"/>
      <c r="B401" s="99"/>
      <c r="C401" s="99"/>
      <c r="D401" s="99"/>
      <c r="E401" s="99"/>
      <c r="F401" s="99"/>
      <c r="G401" s="99"/>
      <c r="H401" s="99"/>
      <c r="I401" s="100"/>
    </row>
    <row r="402" spans="1:9" s="91" customFormat="1">
      <c r="A402" s="99"/>
      <c r="B402" s="99"/>
      <c r="C402" s="99"/>
      <c r="D402" s="99"/>
      <c r="E402" s="99"/>
      <c r="F402" s="99"/>
      <c r="G402" s="99"/>
      <c r="H402" s="99"/>
      <c r="I402" s="100"/>
    </row>
    <row r="403" spans="1:9" s="91" customFormat="1">
      <c r="A403" s="99"/>
      <c r="B403" s="99"/>
      <c r="C403" s="99"/>
      <c r="D403" s="99"/>
      <c r="E403" s="99"/>
      <c r="F403" s="99"/>
      <c r="G403" s="99"/>
      <c r="H403" s="99"/>
      <c r="I403" s="101"/>
    </row>
    <row r="404" spans="1:9" s="91" customFormat="1" ht="12.75" customHeight="1">
      <c r="A404" s="99"/>
      <c r="B404" s="99"/>
      <c r="C404" s="99"/>
      <c r="D404" s="99"/>
      <c r="E404" s="99"/>
      <c r="F404" s="99"/>
      <c r="G404" s="99"/>
      <c r="H404" s="99"/>
      <c r="I404" s="100"/>
    </row>
    <row r="405" spans="1:9" s="91" customFormat="1">
      <c r="A405" s="282"/>
      <c r="B405" s="282"/>
      <c r="C405" s="102"/>
      <c r="D405" s="282"/>
      <c r="E405" s="282"/>
      <c r="F405" s="282"/>
      <c r="G405" s="282"/>
      <c r="H405" s="282"/>
      <c r="I405" s="282"/>
    </row>
    <row r="406" spans="1:9" s="91" customFormat="1">
      <c r="A406" s="282"/>
      <c r="B406" s="282"/>
      <c r="C406" s="102"/>
      <c r="D406" s="282"/>
      <c r="E406" s="282"/>
      <c r="F406" s="282"/>
      <c r="G406" s="282"/>
      <c r="H406" s="282"/>
      <c r="I406" s="282"/>
    </row>
    <row r="407" spans="1:9" s="91" customFormat="1">
      <c r="A407" s="140"/>
      <c r="B407" s="164"/>
      <c r="C407" s="164"/>
      <c r="D407" s="137"/>
      <c r="E407" s="107"/>
      <c r="F407" s="108"/>
      <c r="G407" s="108"/>
      <c r="H407" s="109"/>
      <c r="I407" s="109"/>
    </row>
    <row r="408" spans="1:9" s="91" customFormat="1">
      <c r="A408" s="140"/>
      <c r="B408" s="164"/>
      <c r="C408" s="164"/>
      <c r="D408" s="137"/>
      <c r="E408" s="164"/>
      <c r="F408" s="108"/>
      <c r="G408" s="108"/>
      <c r="H408" s="109"/>
      <c r="I408" s="109"/>
    </row>
    <row r="409" spans="1:9" s="91" customFormat="1">
      <c r="A409" s="140"/>
      <c r="B409" s="164"/>
      <c r="C409" s="164"/>
      <c r="D409" s="137"/>
      <c r="E409" s="164"/>
      <c r="F409" s="108"/>
      <c r="G409" s="108"/>
      <c r="H409" s="109"/>
      <c r="I409" s="109"/>
    </row>
    <row r="410" spans="1:9" s="91" customFormat="1">
      <c r="A410" s="140"/>
      <c r="B410" s="164"/>
      <c r="C410" s="164"/>
      <c r="D410" s="137"/>
      <c r="E410" s="164"/>
      <c r="F410" s="108"/>
      <c r="G410" s="108"/>
      <c r="H410" s="109"/>
      <c r="I410" s="109"/>
    </row>
    <row r="411" spans="1:9" s="91" customFormat="1">
      <c r="A411" s="140"/>
      <c r="B411" s="164"/>
      <c r="C411" s="164"/>
      <c r="D411" s="137"/>
      <c r="E411" s="164"/>
      <c r="F411" s="108"/>
      <c r="G411" s="108"/>
      <c r="H411" s="109"/>
      <c r="I411" s="109"/>
    </row>
    <row r="412" spans="1:9" s="91" customFormat="1">
      <c r="A412" s="140"/>
      <c r="B412" s="164"/>
      <c r="C412" s="164"/>
      <c r="D412" s="137"/>
      <c r="E412" s="164"/>
      <c r="F412" s="108"/>
      <c r="G412" s="108"/>
      <c r="H412" s="109"/>
      <c r="I412" s="109"/>
    </row>
    <row r="413" spans="1:9" s="91" customFormat="1">
      <c r="A413" s="140"/>
      <c r="B413" s="164"/>
      <c r="C413" s="164"/>
      <c r="D413" s="137"/>
      <c r="E413" s="164"/>
      <c r="F413" s="108"/>
      <c r="G413" s="108"/>
      <c r="H413" s="109"/>
      <c r="I413" s="109"/>
    </row>
    <row r="414" spans="1:9" s="91" customFormat="1">
      <c r="A414" s="140"/>
      <c r="B414" s="164"/>
      <c r="C414" s="164"/>
      <c r="D414" s="137"/>
      <c r="E414" s="164"/>
      <c r="F414" s="108"/>
      <c r="G414" s="108"/>
      <c r="H414" s="109"/>
      <c r="I414" s="109"/>
    </row>
    <row r="415" spans="1:9" s="91" customFormat="1">
      <c r="A415" s="140"/>
      <c r="B415" s="164"/>
      <c r="C415" s="164"/>
      <c r="D415" s="137"/>
      <c r="E415" s="164"/>
      <c r="F415" s="108"/>
      <c r="G415" s="108"/>
      <c r="H415" s="109"/>
      <c r="I415" s="109"/>
    </row>
    <row r="416" spans="1:9" s="91" customFormat="1">
      <c r="A416" s="140"/>
      <c r="B416" s="164"/>
      <c r="C416" s="164"/>
      <c r="D416" s="137"/>
      <c r="E416" s="164"/>
      <c r="F416" s="108"/>
      <c r="G416" s="108"/>
      <c r="H416" s="109"/>
      <c r="I416" s="109"/>
    </row>
    <row r="417" spans="1:9" s="91" customFormat="1">
      <c r="A417" s="140"/>
      <c r="B417" s="164"/>
      <c r="C417" s="164"/>
      <c r="D417" s="137"/>
      <c r="E417" s="164"/>
      <c r="F417" s="108"/>
      <c r="G417" s="108"/>
      <c r="H417" s="109"/>
      <c r="I417" s="109"/>
    </row>
    <row r="418" spans="1:9" s="91" customFormat="1">
      <c r="A418" s="140"/>
      <c r="B418" s="164"/>
      <c r="C418" s="164"/>
      <c r="D418" s="137"/>
      <c r="E418" s="164"/>
      <c r="F418" s="108"/>
      <c r="G418" s="108"/>
      <c r="H418" s="109"/>
      <c r="I418" s="109"/>
    </row>
    <row r="419" spans="1:9" s="91" customFormat="1">
      <c r="A419" s="283"/>
      <c r="B419" s="283"/>
      <c r="C419" s="283"/>
      <c r="D419" s="283"/>
      <c r="E419" s="283"/>
      <c r="F419" s="283"/>
      <c r="G419" s="283"/>
      <c r="H419" s="283"/>
      <c r="I419" s="128"/>
    </row>
    <row r="420" spans="1:9" s="91" customFormat="1">
      <c r="A420" s="99"/>
      <c r="B420" s="99"/>
      <c r="C420" s="99"/>
      <c r="D420" s="99"/>
      <c r="E420" s="99"/>
      <c r="F420" s="99"/>
      <c r="G420" s="99"/>
      <c r="H420" s="99"/>
      <c r="I420" s="100"/>
    </row>
    <row r="421" spans="1:9" s="91" customFormat="1">
      <c r="A421" s="99"/>
      <c r="B421" s="99"/>
      <c r="C421" s="99"/>
      <c r="D421" s="99"/>
      <c r="E421" s="99"/>
      <c r="F421" s="99"/>
      <c r="G421" s="99"/>
      <c r="H421" s="99"/>
      <c r="I421" s="100"/>
    </row>
    <row r="422" spans="1:9" s="91" customFormat="1">
      <c r="A422" s="99"/>
      <c r="B422" s="99"/>
      <c r="C422" s="99"/>
      <c r="D422" s="99"/>
      <c r="E422" s="99"/>
      <c r="F422" s="99"/>
      <c r="G422" s="99"/>
      <c r="H422" s="99"/>
      <c r="I422" s="101"/>
    </row>
    <row r="423" spans="1:9" s="91" customFormat="1">
      <c r="A423" s="99"/>
      <c r="B423" s="99"/>
      <c r="C423" s="99"/>
      <c r="D423" s="99"/>
      <c r="E423" s="99"/>
      <c r="F423" s="99"/>
      <c r="G423" s="99"/>
      <c r="H423" s="99"/>
      <c r="I423" s="101"/>
    </row>
    <row r="424" spans="1:9" s="91" customFormat="1">
      <c r="A424" s="99"/>
      <c r="B424" s="99"/>
      <c r="C424" s="99"/>
      <c r="D424" s="99"/>
      <c r="E424" s="99"/>
      <c r="F424" s="99"/>
      <c r="G424" s="99"/>
      <c r="H424" s="99"/>
      <c r="I424" s="101"/>
    </row>
    <row r="425" spans="1:9" s="91" customFormat="1">
      <c r="A425" s="99"/>
      <c r="B425" s="99"/>
      <c r="C425" s="99"/>
      <c r="D425" s="99"/>
      <c r="E425" s="99"/>
      <c r="F425" s="99"/>
      <c r="G425" s="99"/>
      <c r="H425" s="99"/>
      <c r="I425" s="101"/>
    </row>
    <row r="426" spans="1:9" s="91" customFormat="1">
      <c r="A426" s="99"/>
      <c r="B426" s="99"/>
      <c r="C426" s="99"/>
      <c r="D426" s="99"/>
      <c r="E426" s="99"/>
      <c r="F426" s="99"/>
      <c r="G426" s="99"/>
      <c r="H426" s="99"/>
      <c r="I426" s="101"/>
    </row>
    <row r="427" spans="1:9" s="91" customFormat="1">
      <c r="A427" s="99"/>
      <c r="B427" s="99"/>
      <c r="C427" s="99"/>
      <c r="D427" s="99"/>
      <c r="E427" s="99"/>
      <c r="F427" s="99"/>
      <c r="G427" s="99"/>
      <c r="H427" s="99"/>
      <c r="I427" s="101"/>
    </row>
    <row r="428" spans="1:9" s="91" customFormat="1">
      <c r="A428" s="282"/>
      <c r="B428" s="282"/>
      <c r="C428" s="102"/>
      <c r="D428" s="282"/>
      <c r="E428" s="282"/>
      <c r="F428" s="282"/>
      <c r="G428" s="282"/>
      <c r="H428" s="282"/>
      <c r="I428" s="282"/>
    </row>
    <row r="429" spans="1:9" s="91" customFormat="1">
      <c r="A429" s="282"/>
      <c r="B429" s="282"/>
      <c r="C429" s="102"/>
      <c r="D429" s="282"/>
      <c r="E429" s="282"/>
      <c r="F429" s="282"/>
      <c r="G429" s="282"/>
      <c r="H429" s="282"/>
      <c r="I429" s="282"/>
    </row>
    <row r="430" spans="1:9" s="91" customFormat="1">
      <c r="A430" s="126"/>
      <c r="B430" s="107"/>
      <c r="C430" s="107"/>
      <c r="D430" s="165"/>
      <c r="E430" s="164"/>
      <c r="F430" s="108"/>
      <c r="G430" s="108"/>
      <c r="H430" s="126"/>
      <c r="I430" s="126"/>
    </row>
    <row r="431" spans="1:9" s="91" customFormat="1">
      <c r="A431" s="126"/>
      <c r="B431" s="107"/>
      <c r="C431" s="107"/>
      <c r="D431" s="165"/>
      <c r="E431" s="164"/>
      <c r="F431" s="108"/>
      <c r="G431" s="108"/>
      <c r="H431" s="126"/>
      <c r="I431" s="126"/>
    </row>
    <row r="432" spans="1:9" s="91" customFormat="1">
      <c r="A432" s="126"/>
      <c r="B432" s="107"/>
      <c r="C432" s="107"/>
      <c r="D432" s="165"/>
      <c r="E432" s="164"/>
      <c r="F432" s="108"/>
      <c r="G432" s="108"/>
      <c r="H432" s="126"/>
      <c r="I432" s="126"/>
    </row>
    <row r="433" spans="1:9" s="91" customFormat="1">
      <c r="A433" s="126"/>
      <c r="B433" s="107"/>
      <c r="C433" s="107"/>
      <c r="D433" s="165"/>
      <c r="E433" s="164"/>
      <c r="F433" s="108"/>
      <c r="G433" s="108"/>
      <c r="H433" s="126"/>
      <c r="I433" s="126"/>
    </row>
    <row r="434" spans="1:9" s="91" customFormat="1">
      <c r="A434" s="126"/>
      <c r="B434" s="107"/>
      <c r="C434" s="107"/>
      <c r="D434" s="165"/>
      <c r="E434" s="164"/>
      <c r="F434" s="108"/>
      <c r="G434" s="108"/>
      <c r="H434" s="126"/>
      <c r="I434" s="126"/>
    </row>
    <row r="435" spans="1:9" s="91" customFormat="1">
      <c r="A435" s="126"/>
      <c r="B435" s="107"/>
      <c r="C435" s="107"/>
      <c r="D435" s="165"/>
      <c r="E435" s="164"/>
      <c r="F435" s="108"/>
      <c r="G435" s="108"/>
      <c r="H435" s="126"/>
      <c r="I435" s="126"/>
    </row>
    <row r="436" spans="1:9" s="91" customFormat="1">
      <c r="A436" s="126"/>
      <c r="B436" s="107"/>
      <c r="C436" s="107"/>
      <c r="D436" s="165"/>
      <c r="E436" s="164"/>
      <c r="F436" s="108"/>
      <c r="G436" s="108"/>
      <c r="H436" s="126"/>
      <c r="I436" s="126"/>
    </row>
    <row r="437" spans="1:9" s="91" customFormat="1">
      <c r="A437" s="126"/>
      <c r="B437" s="107"/>
      <c r="C437" s="107"/>
      <c r="D437" s="165"/>
      <c r="E437" s="164"/>
      <c r="F437" s="108"/>
      <c r="G437" s="108"/>
      <c r="H437" s="126"/>
      <c r="I437" s="126"/>
    </row>
    <row r="438" spans="1:9" s="91" customFormat="1">
      <c r="A438" s="283"/>
      <c r="B438" s="283"/>
      <c r="C438" s="283"/>
      <c r="D438" s="283"/>
      <c r="E438" s="283"/>
      <c r="F438" s="283"/>
      <c r="G438" s="283"/>
      <c r="H438" s="283"/>
      <c r="I438" s="128"/>
    </row>
    <row r="439" spans="1:9" s="91" customFormat="1">
      <c r="A439" s="99"/>
      <c r="B439" s="99"/>
      <c r="C439" s="99"/>
      <c r="D439" s="99"/>
      <c r="E439" s="99"/>
      <c r="F439" s="99"/>
      <c r="G439" s="99"/>
      <c r="H439" s="99"/>
      <c r="I439" s="100"/>
    </row>
    <row r="440" spans="1:9" s="91" customFormat="1">
      <c r="A440" s="99"/>
      <c r="B440" s="99"/>
      <c r="C440" s="99"/>
      <c r="D440" s="99"/>
      <c r="E440" s="99"/>
      <c r="F440" s="99"/>
      <c r="G440" s="99"/>
      <c r="H440" s="99"/>
      <c r="I440" s="100"/>
    </row>
    <row r="441" spans="1:9" s="91" customFormat="1">
      <c r="A441" s="99"/>
      <c r="B441" s="99"/>
      <c r="C441" s="99"/>
      <c r="D441" s="99"/>
      <c r="E441" s="99"/>
      <c r="F441" s="99"/>
      <c r="G441" s="99"/>
      <c r="H441" s="99"/>
      <c r="I441" s="100"/>
    </row>
    <row r="442" spans="1:9" s="91" customFormat="1">
      <c r="A442" s="99"/>
      <c r="B442" s="99"/>
      <c r="C442" s="99"/>
      <c r="D442" s="99"/>
      <c r="E442" s="99"/>
      <c r="F442" s="99"/>
      <c r="G442" s="99"/>
      <c r="H442" s="99"/>
      <c r="I442" s="100"/>
    </row>
    <row r="443" spans="1:9" s="91" customFormat="1">
      <c r="A443" s="282"/>
      <c r="B443" s="282"/>
      <c r="C443" s="102"/>
      <c r="D443" s="282"/>
      <c r="E443" s="282"/>
      <c r="F443" s="282"/>
      <c r="G443" s="282"/>
      <c r="H443" s="282"/>
      <c r="I443" s="282"/>
    </row>
    <row r="444" spans="1:9" s="91" customFormat="1">
      <c r="A444" s="282"/>
      <c r="B444" s="282"/>
      <c r="C444" s="102"/>
      <c r="D444" s="282"/>
      <c r="E444" s="282"/>
      <c r="F444" s="282"/>
      <c r="G444" s="282"/>
      <c r="H444" s="282"/>
      <c r="I444" s="282"/>
    </row>
    <row r="445" spans="1:9" s="91" customFormat="1">
      <c r="A445" s="126"/>
      <c r="B445" s="166"/>
      <c r="C445" s="166"/>
      <c r="D445" s="132"/>
      <c r="E445" s="107"/>
      <c r="F445" s="108"/>
      <c r="G445" s="108"/>
      <c r="H445" s="126"/>
      <c r="I445" s="126"/>
    </row>
    <row r="446" spans="1:9" s="91" customFormat="1">
      <c r="A446" s="126"/>
      <c r="B446" s="166"/>
      <c r="C446" s="166"/>
      <c r="D446" s="132"/>
      <c r="E446" s="107"/>
      <c r="F446" s="108"/>
      <c r="G446" s="108"/>
      <c r="H446" s="126"/>
      <c r="I446" s="126"/>
    </row>
    <row r="447" spans="1:9" s="91" customFormat="1">
      <c r="A447" s="126"/>
      <c r="B447" s="166"/>
      <c r="C447" s="166"/>
      <c r="D447" s="132"/>
      <c r="E447" s="107"/>
      <c r="F447" s="108"/>
      <c r="G447" s="108"/>
      <c r="H447" s="126"/>
      <c r="I447" s="126"/>
    </row>
    <row r="448" spans="1:9" s="91" customFormat="1">
      <c r="A448" s="126"/>
      <c r="B448" s="166"/>
      <c r="C448" s="166"/>
      <c r="D448" s="132"/>
      <c r="E448" s="107"/>
      <c r="F448" s="108"/>
      <c r="G448" s="108"/>
      <c r="H448" s="126"/>
      <c r="I448" s="126"/>
    </row>
    <row r="449" spans="1:9" s="91" customFormat="1">
      <c r="A449" s="126"/>
      <c r="B449" s="166"/>
      <c r="C449" s="166"/>
      <c r="D449" s="132"/>
      <c r="E449" s="107"/>
      <c r="F449" s="108"/>
      <c r="G449" s="108"/>
      <c r="H449" s="126"/>
      <c r="I449" s="126"/>
    </row>
    <row r="450" spans="1:9" s="91" customFormat="1">
      <c r="A450" s="126"/>
      <c r="B450" s="166"/>
      <c r="C450" s="166"/>
      <c r="D450" s="132"/>
      <c r="E450" s="107"/>
      <c r="F450" s="108"/>
      <c r="G450" s="108"/>
      <c r="H450" s="126"/>
      <c r="I450" s="126"/>
    </row>
    <row r="451" spans="1:9" s="91" customFormat="1">
      <c r="A451" s="126"/>
      <c r="B451" s="167"/>
      <c r="C451" s="167"/>
      <c r="D451" s="132"/>
      <c r="E451" s="107"/>
      <c r="F451" s="108"/>
      <c r="G451" s="108"/>
      <c r="H451" s="126"/>
      <c r="I451" s="126"/>
    </row>
    <row r="452" spans="1:9" s="91" customFormat="1">
      <c r="A452" s="126"/>
      <c r="B452" s="167"/>
      <c r="C452" s="167"/>
      <c r="D452" s="132"/>
      <c r="E452" s="107"/>
      <c r="F452" s="108"/>
      <c r="G452" s="108"/>
      <c r="H452" s="126"/>
      <c r="I452" s="126"/>
    </row>
    <row r="453" spans="1:9" s="91" customFormat="1">
      <c r="A453" s="126"/>
      <c r="B453" s="167"/>
      <c r="C453" s="167"/>
      <c r="D453" s="132"/>
      <c r="E453" s="107"/>
      <c r="F453" s="108"/>
      <c r="G453" s="108"/>
      <c r="H453" s="126"/>
      <c r="I453" s="126"/>
    </row>
    <row r="454" spans="1:9" s="91" customFormat="1">
      <c r="A454" s="126"/>
      <c r="B454" s="167"/>
      <c r="C454" s="167"/>
      <c r="D454" s="132"/>
      <c r="E454" s="107"/>
      <c r="F454" s="108"/>
      <c r="G454" s="108"/>
      <c r="H454" s="126"/>
      <c r="I454" s="126"/>
    </row>
    <row r="455" spans="1:9" s="91" customFormat="1">
      <c r="A455" s="126"/>
      <c r="B455" s="167"/>
      <c r="C455" s="167"/>
      <c r="D455" s="132"/>
      <c r="E455" s="107"/>
      <c r="F455" s="108"/>
      <c r="G455" s="108"/>
      <c r="H455" s="126"/>
      <c r="I455" s="126"/>
    </row>
    <row r="456" spans="1:9" s="91" customFormat="1">
      <c r="A456" s="126"/>
      <c r="B456" s="167"/>
      <c r="C456" s="167"/>
      <c r="D456" s="132"/>
      <c r="E456" s="107"/>
      <c r="F456" s="108"/>
      <c r="G456" s="108"/>
      <c r="H456" s="126"/>
      <c r="I456" s="126"/>
    </row>
    <row r="457" spans="1:9" s="91" customFormat="1">
      <c r="A457" s="126"/>
      <c r="B457" s="167"/>
      <c r="C457" s="167"/>
      <c r="D457" s="132"/>
      <c r="E457" s="107"/>
      <c r="F457" s="108"/>
      <c r="G457" s="108"/>
      <c r="H457" s="126"/>
      <c r="I457" s="126"/>
    </row>
    <row r="458" spans="1:9" s="91" customFormat="1">
      <c r="A458" s="126"/>
      <c r="B458" s="167"/>
      <c r="C458" s="167"/>
      <c r="D458" s="132"/>
      <c r="E458" s="107"/>
      <c r="F458" s="108"/>
      <c r="G458" s="108"/>
      <c r="H458" s="126"/>
      <c r="I458" s="126"/>
    </row>
    <row r="459" spans="1:9" s="91" customFormat="1">
      <c r="A459" s="126"/>
      <c r="B459" s="167"/>
      <c r="C459" s="167"/>
      <c r="D459" s="132"/>
      <c r="E459" s="107"/>
      <c r="F459" s="108"/>
      <c r="G459" s="108"/>
      <c r="H459" s="126"/>
      <c r="I459" s="126"/>
    </row>
    <row r="460" spans="1:9" s="91" customFormat="1">
      <c r="A460" s="126"/>
      <c r="B460" s="167"/>
      <c r="C460" s="167"/>
      <c r="D460" s="132"/>
      <c r="E460" s="107"/>
      <c r="F460" s="108"/>
      <c r="G460" s="108"/>
      <c r="H460" s="126"/>
      <c r="I460" s="126"/>
    </row>
    <row r="461" spans="1:9" s="91" customFormat="1">
      <c r="A461" s="283"/>
      <c r="B461" s="283"/>
      <c r="C461" s="283"/>
      <c r="D461" s="283"/>
      <c r="E461" s="283"/>
      <c r="F461" s="283"/>
      <c r="G461" s="283"/>
      <c r="H461" s="283"/>
      <c r="I461" s="128"/>
    </row>
    <row r="462" spans="1:9" s="91" customFormat="1">
      <c r="A462" s="99"/>
      <c r="B462" s="99"/>
      <c r="C462" s="99"/>
      <c r="D462" s="99"/>
      <c r="E462" s="99"/>
      <c r="F462" s="99"/>
      <c r="G462" s="99"/>
      <c r="H462" s="99"/>
      <c r="I462" s="100"/>
    </row>
    <row r="463" spans="1:9" s="91" customFormat="1">
      <c r="A463" s="99"/>
      <c r="B463" s="99"/>
      <c r="C463" s="99"/>
      <c r="D463" s="99"/>
      <c r="E463" s="99"/>
      <c r="F463" s="99"/>
      <c r="G463" s="99"/>
      <c r="H463" s="99"/>
      <c r="I463" s="100"/>
    </row>
    <row r="464" spans="1:9" s="91" customFormat="1">
      <c r="A464" s="99"/>
      <c r="B464" s="99"/>
      <c r="C464" s="99"/>
      <c r="D464" s="99"/>
      <c r="E464" s="99"/>
      <c r="F464" s="99"/>
      <c r="G464" s="99"/>
      <c r="H464" s="99"/>
      <c r="I464" s="101"/>
    </row>
    <row r="465" spans="1:9" s="91" customFormat="1">
      <c r="A465" s="99"/>
      <c r="B465" s="99"/>
      <c r="C465" s="99"/>
      <c r="D465" s="99"/>
      <c r="E465" s="99"/>
      <c r="F465" s="99"/>
      <c r="G465" s="99"/>
      <c r="H465" s="99"/>
      <c r="I465" s="101"/>
    </row>
    <row r="466" spans="1:9" s="91" customFormat="1">
      <c r="A466" s="282"/>
      <c r="B466" s="282"/>
      <c r="C466" s="102"/>
      <c r="D466" s="282"/>
      <c r="E466" s="282"/>
      <c r="F466" s="282"/>
      <c r="G466" s="282"/>
      <c r="H466" s="282"/>
      <c r="I466" s="282"/>
    </row>
    <row r="467" spans="1:9" s="91" customFormat="1">
      <c r="A467" s="282"/>
      <c r="B467" s="282"/>
      <c r="C467" s="102"/>
      <c r="D467" s="282"/>
      <c r="E467" s="282"/>
      <c r="F467" s="282"/>
      <c r="G467" s="282"/>
      <c r="H467" s="282"/>
      <c r="I467" s="282"/>
    </row>
    <row r="468" spans="1:9" s="91" customFormat="1">
      <c r="A468" s="168"/>
      <c r="B468" s="141"/>
      <c r="C468" s="141"/>
      <c r="D468" s="95"/>
      <c r="E468" s="141"/>
      <c r="F468" s="108"/>
      <c r="G468" s="108"/>
      <c r="H468" s="109"/>
      <c r="I468" s="109"/>
    </row>
    <row r="469" spans="1:9" s="91" customFormat="1">
      <c r="A469" s="168"/>
      <c r="B469" s="141"/>
      <c r="C469" s="141"/>
      <c r="D469" s="95"/>
      <c r="E469" s="141"/>
      <c r="F469" s="108"/>
      <c r="G469" s="108"/>
      <c r="H469" s="109"/>
      <c r="I469" s="109"/>
    </row>
    <row r="470" spans="1:9" s="91" customFormat="1">
      <c r="A470" s="109"/>
      <c r="B470" s="141"/>
      <c r="C470" s="141"/>
      <c r="D470" s="95"/>
      <c r="E470" s="141"/>
      <c r="F470" s="108"/>
      <c r="G470" s="108"/>
      <c r="H470" s="109"/>
      <c r="I470" s="109"/>
    </row>
    <row r="471" spans="1:9" s="91" customFormat="1">
      <c r="A471" s="109"/>
      <c r="B471" s="107"/>
      <c r="C471" s="107"/>
      <c r="D471" s="95"/>
      <c r="E471" s="141"/>
      <c r="F471" s="108"/>
      <c r="G471" s="108"/>
      <c r="H471" s="109"/>
      <c r="I471" s="109"/>
    </row>
    <row r="472" spans="1:9" s="91" customFormat="1">
      <c r="A472" s="283"/>
      <c r="B472" s="283"/>
      <c r="C472" s="283"/>
      <c r="D472" s="283"/>
      <c r="E472" s="283"/>
      <c r="F472" s="283"/>
      <c r="G472" s="283"/>
      <c r="H472" s="283"/>
      <c r="I472" s="128"/>
    </row>
    <row r="473" spans="1:9" s="91" customFormat="1">
      <c r="A473" s="99"/>
      <c r="B473" s="99"/>
      <c r="C473" s="99"/>
      <c r="D473" s="99"/>
      <c r="E473" s="99"/>
      <c r="F473" s="99"/>
      <c r="G473" s="99"/>
      <c r="H473" s="99"/>
      <c r="I473" s="100"/>
    </row>
    <row r="474" spans="1:9">
      <c r="A474" s="99"/>
      <c r="B474" s="99"/>
      <c r="C474" s="99"/>
      <c r="D474" s="99"/>
      <c r="E474" s="99"/>
      <c r="F474" s="99"/>
      <c r="G474" s="99"/>
      <c r="H474" s="99"/>
      <c r="I474" s="100"/>
    </row>
    <row r="475" spans="1:9">
      <c r="A475" s="99"/>
      <c r="B475" s="99"/>
      <c r="C475" s="99"/>
      <c r="D475" s="99"/>
      <c r="E475" s="99"/>
      <c r="F475" s="99"/>
      <c r="G475" s="99"/>
      <c r="H475" s="99"/>
      <c r="I475" s="100"/>
    </row>
    <row r="476" spans="1:9" s="99" customFormat="1">
      <c r="I476" s="100"/>
    </row>
    <row r="477" spans="1:9">
      <c r="A477" s="99"/>
      <c r="B477" s="99"/>
      <c r="C477" s="99"/>
      <c r="D477" s="99"/>
      <c r="E477" s="99"/>
      <c r="F477" s="99"/>
      <c r="G477" s="99"/>
      <c r="H477" s="99"/>
      <c r="I477" s="100"/>
    </row>
    <row r="478" spans="1:9">
      <c r="A478" s="282"/>
      <c r="B478" s="282"/>
      <c r="C478" s="102"/>
      <c r="D478" s="282"/>
      <c r="E478" s="282"/>
      <c r="F478" s="282"/>
      <c r="G478" s="282"/>
      <c r="H478" s="282"/>
      <c r="I478" s="282"/>
    </row>
    <row r="479" spans="1:9">
      <c r="A479" s="282"/>
      <c r="B479" s="282"/>
      <c r="C479" s="102"/>
      <c r="D479" s="282"/>
      <c r="E479" s="282"/>
      <c r="F479" s="282"/>
      <c r="G479" s="282"/>
      <c r="H479" s="282"/>
      <c r="I479" s="282"/>
    </row>
    <row r="480" spans="1:9">
      <c r="A480" s="126"/>
      <c r="B480" s="166"/>
      <c r="C480" s="166"/>
      <c r="D480" s="132"/>
      <c r="E480" s="107"/>
      <c r="F480" s="108"/>
      <c r="G480" s="108"/>
      <c r="H480" s="126"/>
      <c r="I480" s="126"/>
    </row>
    <row r="481" spans="1:9">
      <c r="A481" s="126"/>
      <c r="B481" s="166"/>
      <c r="C481" s="166"/>
      <c r="D481" s="132"/>
      <c r="E481" s="107"/>
      <c r="F481" s="108"/>
      <c r="G481" s="108"/>
      <c r="H481" s="126"/>
      <c r="I481" s="126"/>
    </row>
    <row r="482" spans="1:9">
      <c r="A482" s="126"/>
      <c r="B482" s="166"/>
      <c r="C482" s="166"/>
      <c r="D482" s="132"/>
      <c r="E482" s="107"/>
      <c r="F482" s="108"/>
      <c r="G482" s="108"/>
      <c r="H482" s="126"/>
      <c r="I482" s="126"/>
    </row>
    <row r="483" spans="1:9">
      <c r="A483" s="126"/>
      <c r="B483" s="166"/>
      <c r="C483" s="166"/>
      <c r="D483" s="132"/>
      <c r="E483" s="107"/>
      <c r="F483" s="108"/>
      <c r="G483" s="108"/>
      <c r="H483" s="126"/>
      <c r="I483" s="126"/>
    </row>
    <row r="484" spans="1:9">
      <c r="A484" s="283"/>
      <c r="B484" s="283"/>
      <c r="C484" s="283"/>
      <c r="D484" s="283"/>
      <c r="E484" s="283"/>
      <c r="F484" s="283"/>
      <c r="G484" s="283"/>
      <c r="H484" s="283"/>
      <c r="I484" s="128"/>
    </row>
    <row r="485" spans="1:9">
      <c r="A485" s="99"/>
      <c r="B485" s="99"/>
      <c r="C485" s="99"/>
      <c r="D485" s="99"/>
      <c r="E485" s="99"/>
      <c r="F485" s="99"/>
      <c r="G485" s="99"/>
      <c r="H485" s="99"/>
      <c r="I485" s="100"/>
    </row>
    <row r="486" spans="1:9">
      <c r="A486" s="99"/>
      <c r="B486" s="99"/>
      <c r="C486" s="99"/>
      <c r="D486" s="99"/>
      <c r="E486" s="99"/>
      <c r="F486" s="99"/>
      <c r="G486" s="99"/>
      <c r="H486" s="99"/>
      <c r="I486" s="100"/>
    </row>
    <row r="487" spans="1:9">
      <c r="A487" s="99"/>
      <c r="B487" s="99"/>
      <c r="C487" s="99"/>
      <c r="D487" s="99"/>
      <c r="E487" s="99"/>
      <c r="F487" s="99"/>
      <c r="G487" s="99"/>
      <c r="H487" s="99"/>
      <c r="I487" s="100"/>
    </row>
    <row r="488" spans="1:9">
      <c r="A488" s="99"/>
      <c r="B488" s="99"/>
      <c r="C488" s="99"/>
      <c r="D488" s="99"/>
      <c r="E488" s="99"/>
      <c r="F488" s="99"/>
      <c r="G488" s="99"/>
      <c r="H488" s="99"/>
      <c r="I488" s="100"/>
    </row>
    <row r="489" spans="1:9">
      <c r="A489" s="99"/>
      <c r="B489" s="99"/>
      <c r="C489" s="99"/>
      <c r="D489" s="99"/>
      <c r="E489" s="99"/>
      <c r="F489" s="99"/>
      <c r="G489" s="99"/>
      <c r="H489" s="99"/>
      <c r="I489" s="100"/>
    </row>
    <row r="490" spans="1:9" s="91" customFormat="1">
      <c r="A490" s="99"/>
      <c r="B490" s="99"/>
      <c r="C490" s="99"/>
      <c r="D490" s="99"/>
      <c r="E490" s="99"/>
      <c r="F490" s="99"/>
      <c r="G490" s="99"/>
      <c r="H490" s="99"/>
      <c r="I490" s="101"/>
    </row>
    <row r="491" spans="1:9" s="91" customFormat="1">
      <c r="A491" s="99"/>
      <c r="B491" s="99"/>
      <c r="C491" s="99"/>
      <c r="D491" s="99"/>
      <c r="E491" s="99"/>
      <c r="F491" s="99"/>
      <c r="G491" s="99"/>
      <c r="H491" s="99"/>
      <c r="I491" s="101"/>
    </row>
    <row r="492" spans="1:9" s="91" customFormat="1">
      <c r="A492" s="99"/>
      <c r="B492" s="99"/>
      <c r="C492" s="99"/>
      <c r="D492" s="99"/>
      <c r="E492" s="99"/>
      <c r="F492" s="99"/>
      <c r="G492" s="99"/>
      <c r="H492" s="99"/>
      <c r="I492" s="101"/>
    </row>
    <row r="493" spans="1:9" s="91" customFormat="1">
      <c r="A493" s="282"/>
      <c r="B493" s="282"/>
      <c r="C493" s="102"/>
      <c r="D493" s="282"/>
      <c r="E493" s="282"/>
      <c r="F493" s="282"/>
      <c r="G493" s="282"/>
      <c r="H493" s="282"/>
      <c r="I493" s="282"/>
    </row>
    <row r="494" spans="1:9" s="91" customFormat="1">
      <c r="A494" s="282"/>
      <c r="B494" s="282"/>
      <c r="C494" s="102"/>
      <c r="D494" s="282"/>
      <c r="E494" s="282"/>
      <c r="F494" s="282"/>
      <c r="G494" s="282"/>
      <c r="H494" s="282"/>
      <c r="I494" s="282"/>
    </row>
    <row r="495" spans="1:9" s="91" customFormat="1">
      <c r="A495" s="140"/>
      <c r="B495" s="107"/>
      <c r="C495" s="107"/>
      <c r="D495" s="95"/>
      <c r="E495" s="107"/>
      <c r="F495" s="108"/>
      <c r="G495" s="108"/>
      <c r="H495" s="140"/>
      <c r="I495" s="140"/>
    </row>
    <row r="496" spans="1:9" s="91" customFormat="1">
      <c r="A496" s="140"/>
      <c r="B496" s="107"/>
      <c r="C496" s="107"/>
      <c r="D496" s="95"/>
      <c r="E496" s="107"/>
      <c r="F496" s="139"/>
      <c r="G496" s="139"/>
      <c r="H496" s="140"/>
      <c r="I496" s="140"/>
    </row>
    <row r="497" spans="1:9" s="91" customFormat="1">
      <c r="A497" s="283"/>
      <c r="B497" s="283"/>
      <c r="C497" s="283"/>
      <c r="D497" s="283"/>
      <c r="E497" s="283"/>
      <c r="F497" s="283"/>
      <c r="G497" s="283"/>
      <c r="H497" s="283"/>
      <c r="I497" s="128"/>
    </row>
    <row r="498" spans="1:9" s="91" customFormat="1">
      <c r="A498" s="99"/>
      <c r="B498" s="99"/>
      <c r="C498" s="99"/>
      <c r="D498" s="99"/>
      <c r="E498" s="99"/>
      <c r="F498" s="99"/>
      <c r="G498" s="99"/>
      <c r="H498" s="99"/>
      <c r="I498" s="101"/>
    </row>
    <row r="499" spans="1:9" s="91" customFormat="1">
      <c r="A499" s="99"/>
      <c r="B499" s="99"/>
      <c r="C499" s="99"/>
      <c r="D499" s="99"/>
      <c r="E499" s="99"/>
      <c r="F499" s="99"/>
      <c r="G499" s="99"/>
      <c r="H499" s="99"/>
      <c r="I499" s="100"/>
    </row>
    <row r="500" spans="1:9" s="91" customFormat="1">
      <c r="A500" s="99"/>
      <c r="B500" s="99"/>
      <c r="C500" s="99"/>
      <c r="D500" s="99"/>
      <c r="E500" s="99"/>
      <c r="F500" s="99"/>
      <c r="G500" s="99"/>
      <c r="H500" s="99"/>
      <c r="I500" s="100"/>
    </row>
    <row r="501" spans="1:9" s="91" customFormat="1">
      <c r="A501" s="99"/>
      <c r="B501" s="99"/>
      <c r="C501" s="99"/>
      <c r="D501" s="99"/>
      <c r="E501" s="99"/>
      <c r="F501" s="99"/>
      <c r="G501" s="99"/>
      <c r="H501" s="99"/>
      <c r="I501" s="100"/>
    </row>
    <row r="502" spans="1:9" s="91" customFormat="1">
      <c r="A502" s="99"/>
      <c r="B502" s="99"/>
      <c r="C502" s="99"/>
      <c r="D502" s="99"/>
      <c r="E502" s="99"/>
      <c r="F502" s="99"/>
      <c r="G502" s="99"/>
      <c r="H502" s="99"/>
      <c r="I502" s="100"/>
    </row>
    <row r="503" spans="1:9" s="91" customFormat="1">
      <c r="A503" s="99"/>
      <c r="B503" s="99"/>
      <c r="C503" s="99"/>
      <c r="D503" s="99"/>
      <c r="E503" s="99"/>
      <c r="F503" s="99"/>
      <c r="G503" s="99"/>
      <c r="H503" s="99"/>
      <c r="I503" s="100"/>
    </row>
    <row r="504" spans="1:9" s="91" customFormat="1">
      <c r="A504" s="99"/>
      <c r="B504" s="99"/>
      <c r="C504" s="99"/>
      <c r="D504" s="99"/>
      <c r="E504" s="99"/>
      <c r="F504" s="99"/>
      <c r="G504" s="99"/>
      <c r="H504" s="99"/>
      <c r="I504" s="100"/>
    </row>
    <row r="505" spans="1:9" s="91" customFormat="1">
      <c r="A505" s="282"/>
      <c r="B505" s="282"/>
      <c r="C505" s="102"/>
      <c r="D505" s="282"/>
      <c r="E505" s="282"/>
      <c r="F505" s="282"/>
      <c r="G505" s="282"/>
      <c r="H505" s="282"/>
      <c r="I505" s="282"/>
    </row>
    <row r="506" spans="1:9" s="91" customFormat="1">
      <c r="A506" s="282"/>
      <c r="B506" s="282"/>
      <c r="C506" s="102"/>
      <c r="D506" s="282"/>
      <c r="E506" s="282"/>
      <c r="F506" s="282"/>
      <c r="G506" s="282"/>
      <c r="H506" s="282"/>
      <c r="I506" s="282"/>
    </row>
    <row r="507" spans="1:9" s="91" customFormat="1">
      <c r="A507" s="126"/>
      <c r="B507" s="166"/>
      <c r="C507" s="166"/>
      <c r="D507" s="132"/>
      <c r="E507" s="107"/>
      <c r="F507" s="108"/>
      <c r="G507" s="108"/>
      <c r="H507" s="126"/>
      <c r="I507" s="126"/>
    </row>
    <row r="508" spans="1:9" s="91" customFormat="1">
      <c r="A508" s="126"/>
      <c r="B508" s="166"/>
      <c r="C508" s="166"/>
      <c r="D508" s="132"/>
      <c r="E508" s="107"/>
      <c r="F508" s="108"/>
      <c r="G508" s="108"/>
      <c r="H508" s="126"/>
      <c r="I508" s="126"/>
    </row>
    <row r="509" spans="1:9" s="91" customFormat="1">
      <c r="A509" s="126"/>
      <c r="B509" s="166"/>
      <c r="C509" s="166"/>
      <c r="D509" s="132"/>
      <c r="E509" s="107"/>
      <c r="F509" s="108"/>
      <c r="G509" s="108"/>
      <c r="H509" s="126"/>
      <c r="I509" s="126"/>
    </row>
    <row r="510" spans="1:9" s="91" customFormat="1">
      <c r="A510" s="283"/>
      <c r="B510" s="283"/>
      <c r="C510" s="283"/>
      <c r="D510" s="283"/>
      <c r="E510" s="283"/>
      <c r="F510" s="283"/>
      <c r="G510" s="283"/>
      <c r="H510" s="283"/>
      <c r="I510" s="128"/>
    </row>
    <row r="511" spans="1:9" s="91" customFormat="1">
      <c r="A511" s="99"/>
      <c r="B511" s="99"/>
      <c r="C511" s="99"/>
      <c r="D511" s="99"/>
      <c r="E511" s="99"/>
      <c r="F511" s="99"/>
      <c r="G511" s="99"/>
      <c r="H511" s="99"/>
      <c r="I511" s="100"/>
    </row>
    <row r="512" spans="1:9" s="91" customFormat="1">
      <c r="A512" s="99"/>
      <c r="B512" s="99"/>
      <c r="C512" s="99"/>
      <c r="D512" s="99"/>
      <c r="E512" s="99"/>
      <c r="F512" s="99"/>
      <c r="G512" s="99"/>
      <c r="H512" s="99"/>
      <c r="I512" s="100"/>
    </row>
    <row r="513" spans="1:9" s="91" customFormat="1">
      <c r="A513" s="99"/>
      <c r="B513" s="99"/>
      <c r="C513" s="99"/>
      <c r="D513" s="99"/>
      <c r="E513" s="99"/>
      <c r="F513" s="99"/>
      <c r="G513" s="99"/>
      <c r="H513" s="99"/>
      <c r="I513" s="101"/>
    </row>
    <row r="514" spans="1:9" s="91" customFormat="1">
      <c r="A514" s="99"/>
      <c r="B514" s="99"/>
      <c r="C514" s="99"/>
      <c r="D514" s="99"/>
      <c r="E514" s="99"/>
      <c r="F514" s="99"/>
      <c r="G514" s="99"/>
      <c r="H514" s="99"/>
      <c r="I514" s="101"/>
    </row>
    <row r="515" spans="1:9" s="91" customFormat="1">
      <c r="A515" s="282"/>
      <c r="B515" s="282"/>
      <c r="C515" s="102"/>
      <c r="D515" s="282"/>
      <c r="E515" s="282"/>
      <c r="F515" s="282"/>
      <c r="G515" s="282"/>
      <c r="H515" s="282"/>
      <c r="I515" s="282"/>
    </row>
    <row r="516" spans="1:9" s="91" customFormat="1">
      <c r="A516" s="282"/>
      <c r="B516" s="282"/>
      <c r="C516" s="102"/>
      <c r="D516" s="282"/>
      <c r="E516" s="282"/>
      <c r="F516" s="282"/>
      <c r="G516" s="282"/>
      <c r="H516" s="282"/>
      <c r="I516" s="282"/>
    </row>
    <row r="517" spans="1:9" s="91" customFormat="1">
      <c r="A517" s="169"/>
      <c r="B517" s="107"/>
      <c r="C517" s="107"/>
      <c r="D517" s="145"/>
      <c r="E517" s="107"/>
      <c r="F517" s="122"/>
      <c r="G517" s="122"/>
      <c r="H517" s="170"/>
      <c r="I517" s="169"/>
    </row>
    <row r="518" spans="1:9" s="91" customFormat="1">
      <c r="A518" s="140"/>
      <c r="B518" s="107"/>
      <c r="C518" s="107"/>
      <c r="D518" s="95"/>
      <c r="E518" s="107"/>
      <c r="F518" s="139"/>
      <c r="G518" s="139"/>
      <c r="H518" s="139"/>
      <c r="I518" s="140"/>
    </row>
    <row r="519" spans="1:9" s="91" customFormat="1">
      <c r="A519" s="283"/>
      <c r="B519" s="283"/>
      <c r="C519" s="283"/>
      <c r="D519" s="283"/>
      <c r="E519" s="283"/>
      <c r="F519" s="283"/>
      <c r="G519" s="283"/>
      <c r="H519" s="283"/>
      <c r="I519" s="128"/>
    </row>
    <row r="520" spans="1:9" s="91" customFormat="1">
      <c r="A520" s="99"/>
      <c r="B520" s="99"/>
      <c r="C520" s="99"/>
      <c r="D520" s="99"/>
      <c r="E520" s="99"/>
      <c r="F520" s="99"/>
      <c r="G520" s="99"/>
      <c r="H520" s="99"/>
      <c r="I520" s="100"/>
    </row>
    <row r="521" spans="1:9" s="91" customFormat="1">
      <c r="A521" s="99"/>
      <c r="B521" s="99"/>
      <c r="C521" s="99"/>
      <c r="D521" s="99"/>
      <c r="E521" s="99"/>
      <c r="F521" s="99"/>
      <c r="G521" s="99"/>
      <c r="H521" s="99"/>
      <c r="I521" s="100"/>
    </row>
    <row r="522" spans="1:9" s="91" customFormat="1">
      <c r="A522" s="99"/>
      <c r="B522" s="99"/>
      <c r="C522" s="99"/>
      <c r="D522" s="99"/>
      <c r="E522" s="99"/>
      <c r="F522" s="99"/>
      <c r="G522" s="99"/>
      <c r="H522" s="99"/>
      <c r="I522" s="101"/>
    </row>
    <row r="523" spans="1:9" s="91" customFormat="1">
      <c r="A523" s="99"/>
      <c r="B523" s="99"/>
      <c r="C523" s="99"/>
      <c r="D523" s="99"/>
      <c r="E523" s="99"/>
      <c r="F523" s="99"/>
      <c r="G523" s="99"/>
      <c r="H523" s="99"/>
      <c r="I523" s="101"/>
    </row>
    <row r="524" spans="1:9" s="91" customFormat="1">
      <c r="A524" s="99"/>
      <c r="B524" s="99"/>
      <c r="C524" s="99"/>
      <c r="D524" s="99"/>
      <c r="E524" s="99"/>
      <c r="F524" s="99"/>
      <c r="G524" s="99"/>
      <c r="H524" s="99"/>
      <c r="I524" s="101"/>
    </row>
    <row r="525" spans="1:9" s="91" customFormat="1">
      <c r="A525" s="291"/>
      <c r="B525" s="292"/>
      <c r="C525" s="171"/>
      <c r="D525" s="290"/>
      <c r="E525" s="290"/>
      <c r="F525" s="290"/>
      <c r="G525" s="290"/>
      <c r="H525" s="290"/>
      <c r="I525" s="290"/>
    </row>
    <row r="526" spans="1:9" s="91" customFormat="1">
      <c r="A526" s="291"/>
      <c r="B526" s="292"/>
      <c r="C526" s="171"/>
      <c r="D526" s="290"/>
      <c r="E526" s="290"/>
      <c r="F526" s="290"/>
      <c r="G526" s="290"/>
      <c r="H526" s="290"/>
      <c r="I526" s="290"/>
    </row>
    <row r="527" spans="1:9" s="91" customFormat="1">
      <c r="A527" s="104"/>
      <c r="B527" s="173"/>
      <c r="C527" s="173"/>
      <c r="D527" s="174"/>
      <c r="E527" s="175"/>
      <c r="F527" s="108"/>
      <c r="G527" s="142"/>
      <c r="H527" s="104"/>
      <c r="I527" s="104"/>
    </row>
    <row r="528" spans="1:9" s="91" customFormat="1">
      <c r="A528" s="104"/>
      <c r="B528" s="173"/>
      <c r="C528" s="173"/>
      <c r="D528" s="174"/>
      <c r="E528" s="175"/>
      <c r="F528" s="108"/>
      <c r="G528" s="142"/>
      <c r="H528" s="104"/>
      <c r="I528" s="104"/>
    </row>
    <row r="529" spans="1:9" s="91" customFormat="1">
      <c r="A529" s="177"/>
      <c r="B529" s="173"/>
      <c r="C529" s="173"/>
      <c r="D529" s="174"/>
      <c r="E529" s="175"/>
      <c r="F529" s="108"/>
      <c r="G529" s="142"/>
      <c r="H529" s="104"/>
      <c r="I529" s="104"/>
    </row>
    <row r="530" spans="1:9" s="91" customFormat="1">
      <c r="A530" s="178"/>
      <c r="B530" s="179"/>
      <c r="C530" s="179"/>
      <c r="D530" s="131"/>
      <c r="E530" s="175"/>
      <c r="F530" s="180"/>
      <c r="G530" s="173"/>
      <c r="H530" s="181"/>
      <c r="I530" s="182"/>
    </row>
    <row r="531" spans="1:9" s="91" customFormat="1">
      <c r="A531" s="283"/>
      <c r="B531" s="283"/>
      <c r="C531" s="283"/>
      <c r="D531" s="283"/>
      <c r="E531" s="283"/>
      <c r="F531" s="283"/>
      <c r="G531" s="283"/>
      <c r="H531" s="283"/>
      <c r="I531" s="183"/>
    </row>
    <row r="532" spans="1:9" s="91" customFormat="1">
      <c r="A532" s="99"/>
      <c r="B532" s="99"/>
      <c r="C532" s="99"/>
      <c r="D532" s="99"/>
      <c r="E532" s="99"/>
      <c r="F532" s="99"/>
      <c r="G532" s="99"/>
      <c r="H532" s="99"/>
      <c r="I532" s="101"/>
    </row>
    <row r="533" spans="1:9" s="91" customFormat="1">
      <c r="A533" s="99"/>
      <c r="B533" s="99"/>
      <c r="C533" s="99"/>
      <c r="D533" s="99"/>
      <c r="E533" s="99"/>
      <c r="F533" s="99"/>
      <c r="G533" s="99"/>
      <c r="H533" s="99"/>
      <c r="I533" s="101"/>
    </row>
    <row r="534" spans="1:9" s="91" customFormat="1">
      <c r="A534" s="99"/>
      <c r="B534" s="99"/>
      <c r="C534" s="99"/>
      <c r="D534" s="99"/>
      <c r="E534" s="99"/>
      <c r="F534" s="99"/>
      <c r="G534" s="99"/>
      <c r="H534" s="99"/>
      <c r="I534" s="101"/>
    </row>
    <row r="535" spans="1:9" s="91" customFormat="1">
      <c r="A535" s="291"/>
      <c r="B535" s="292"/>
      <c r="C535" s="171"/>
      <c r="D535" s="290"/>
      <c r="E535" s="290"/>
      <c r="F535" s="290"/>
      <c r="G535" s="290"/>
      <c r="H535" s="290"/>
      <c r="I535" s="290"/>
    </row>
    <row r="536" spans="1:9" s="91" customFormat="1">
      <c r="A536" s="291"/>
      <c r="B536" s="292"/>
      <c r="C536" s="171"/>
      <c r="D536" s="290"/>
      <c r="E536" s="290"/>
      <c r="F536" s="290"/>
      <c r="G536" s="290"/>
      <c r="H536" s="290"/>
      <c r="I536" s="290"/>
    </row>
    <row r="537" spans="1:9" s="91" customFormat="1">
      <c r="A537" s="143"/>
      <c r="B537" s="173"/>
      <c r="C537" s="173"/>
      <c r="D537" s="174"/>
      <c r="E537" s="175"/>
      <c r="F537" s="108"/>
      <c r="G537" s="142"/>
      <c r="H537" s="143"/>
      <c r="I537" s="143"/>
    </row>
    <row r="538" spans="1:9" s="91" customFormat="1">
      <c r="A538" s="178"/>
      <c r="B538" s="178"/>
      <c r="C538" s="178"/>
      <c r="D538" s="131"/>
      <c r="E538" s="175"/>
      <c r="F538" s="174"/>
      <c r="G538" s="173"/>
      <c r="H538" s="172"/>
      <c r="I538" s="182"/>
    </row>
    <row r="539" spans="1:9" s="91" customFormat="1">
      <c r="A539" s="178"/>
      <c r="B539" s="178"/>
      <c r="C539" s="178"/>
      <c r="D539" s="131"/>
      <c r="E539" s="175"/>
      <c r="F539" s="174"/>
      <c r="G539" s="173"/>
      <c r="H539" s="172"/>
      <c r="I539" s="182"/>
    </row>
    <row r="540" spans="1:9" s="91" customFormat="1">
      <c r="A540" s="178"/>
      <c r="B540" s="179"/>
      <c r="C540" s="179"/>
      <c r="D540" s="131"/>
      <c r="E540" s="175"/>
      <c r="F540" s="180"/>
      <c r="G540" s="173"/>
      <c r="H540" s="181"/>
      <c r="I540" s="182"/>
    </row>
    <row r="541" spans="1:9" s="91" customFormat="1">
      <c r="A541" s="283"/>
      <c r="B541" s="283"/>
      <c r="C541" s="283"/>
      <c r="D541" s="283"/>
      <c r="E541" s="283"/>
      <c r="F541" s="283"/>
      <c r="G541" s="283"/>
      <c r="H541" s="283"/>
      <c r="I541" s="185"/>
    </row>
    <row r="542" spans="1:9" s="91" customFormat="1">
      <c r="A542" s="99"/>
      <c r="B542" s="99"/>
      <c r="C542" s="99"/>
      <c r="D542" s="99"/>
      <c r="E542" s="99"/>
      <c r="F542" s="99"/>
      <c r="G542" s="99"/>
      <c r="H542" s="99"/>
      <c r="I542" s="100"/>
    </row>
    <row r="543" spans="1:9" s="91" customFormat="1">
      <c r="A543" s="99"/>
      <c r="B543" s="99"/>
      <c r="C543" s="99"/>
      <c r="D543" s="99"/>
      <c r="E543" s="99"/>
      <c r="F543" s="99"/>
      <c r="G543" s="99"/>
      <c r="H543" s="99"/>
      <c r="I543" s="99"/>
    </row>
    <row r="544" spans="1:9" s="91" customFormat="1">
      <c r="A544" s="99"/>
      <c r="B544" s="99"/>
      <c r="C544" s="99"/>
      <c r="D544" s="99"/>
      <c r="E544" s="99"/>
      <c r="F544" s="99"/>
      <c r="G544" s="99"/>
      <c r="H544" s="99"/>
      <c r="I544" s="99"/>
    </row>
    <row r="545" spans="1:9" s="91" customFormat="1" ht="12.75" customHeight="1">
      <c r="A545" s="282"/>
      <c r="B545" s="282"/>
      <c r="C545" s="102"/>
      <c r="D545" s="282"/>
      <c r="E545" s="282"/>
      <c r="F545" s="282"/>
      <c r="G545" s="282"/>
      <c r="H545" s="282"/>
      <c r="I545" s="282"/>
    </row>
    <row r="546" spans="1:9" s="91" customFormat="1" ht="13.5" customHeight="1">
      <c r="A546" s="282"/>
      <c r="B546" s="282"/>
      <c r="C546" s="102"/>
      <c r="D546" s="282"/>
      <c r="E546" s="282"/>
      <c r="F546" s="282"/>
      <c r="G546" s="282"/>
      <c r="H546" s="282"/>
      <c r="I546" s="282"/>
    </row>
    <row r="547" spans="1:9" s="91" customFormat="1">
      <c r="A547" s="126"/>
      <c r="B547" s="94"/>
      <c r="C547" s="94"/>
      <c r="D547" s="186"/>
      <c r="E547" s="141"/>
      <c r="F547" s="108"/>
      <c r="G547" s="142"/>
      <c r="H547" s="104"/>
      <c r="I547" s="104"/>
    </row>
    <row r="548" spans="1:9" s="91" customFormat="1">
      <c r="A548" s="126"/>
      <c r="B548" s="94"/>
      <c r="C548" s="94"/>
      <c r="D548" s="186"/>
      <c r="E548" s="141"/>
      <c r="F548" s="108"/>
      <c r="G548" s="142"/>
      <c r="H548" s="104"/>
      <c r="I548" s="104"/>
    </row>
    <row r="549" spans="1:9" s="91" customFormat="1">
      <c r="A549" s="126"/>
      <c r="B549" s="94"/>
      <c r="C549" s="94"/>
      <c r="D549" s="186"/>
      <c r="E549" s="141"/>
      <c r="F549" s="108"/>
      <c r="G549" s="142"/>
      <c r="H549" s="104"/>
      <c r="I549" s="104"/>
    </row>
    <row r="550" spans="1:9" s="91" customFormat="1">
      <c r="A550" s="126"/>
      <c r="B550" s="94"/>
      <c r="C550" s="94"/>
      <c r="D550" s="186"/>
      <c r="E550" s="141"/>
      <c r="F550" s="108"/>
      <c r="G550" s="142"/>
      <c r="H550" s="104"/>
      <c r="I550" s="104"/>
    </row>
    <row r="551" spans="1:9" s="91" customFormat="1">
      <c r="A551" s="126"/>
      <c r="B551" s="94"/>
      <c r="C551" s="94"/>
      <c r="D551" s="186"/>
      <c r="E551" s="141"/>
      <c r="F551" s="108"/>
      <c r="G551" s="142"/>
      <c r="H551" s="104"/>
      <c r="I551" s="104"/>
    </row>
    <row r="552" spans="1:9" s="91" customFormat="1">
      <c r="A552" s="126"/>
      <c r="B552" s="94"/>
      <c r="C552" s="94"/>
      <c r="D552" s="186"/>
      <c r="E552" s="141"/>
      <c r="F552" s="108"/>
      <c r="G552" s="142"/>
      <c r="H552" s="104"/>
      <c r="I552" s="104"/>
    </row>
    <row r="553" spans="1:9" s="91" customFormat="1">
      <c r="A553" s="126"/>
      <c r="B553" s="94"/>
      <c r="C553" s="94"/>
      <c r="D553" s="186"/>
      <c r="E553" s="141"/>
      <c r="F553" s="108"/>
      <c r="G553" s="142"/>
      <c r="H553" s="104"/>
      <c r="I553" s="104"/>
    </row>
    <row r="554" spans="1:9" s="91" customFormat="1">
      <c r="A554" s="126"/>
      <c r="B554" s="94"/>
      <c r="C554" s="94"/>
      <c r="D554" s="186"/>
      <c r="E554" s="141"/>
      <c r="F554" s="108"/>
      <c r="G554" s="142"/>
      <c r="H554" s="104"/>
      <c r="I554" s="104"/>
    </row>
    <row r="555" spans="1:9" s="91" customFormat="1">
      <c r="A555" s="126"/>
      <c r="B555" s="94"/>
      <c r="C555" s="94"/>
      <c r="D555" s="186"/>
      <c r="E555" s="141"/>
      <c r="F555" s="108"/>
      <c r="G555" s="142"/>
      <c r="H555" s="104"/>
      <c r="I555" s="104"/>
    </row>
    <row r="556" spans="1:9" s="91" customFormat="1">
      <c r="A556" s="126"/>
      <c r="B556" s="94"/>
      <c r="C556" s="94"/>
      <c r="D556" s="186"/>
      <c r="E556" s="141"/>
      <c r="F556" s="108"/>
      <c r="G556" s="142"/>
      <c r="H556" s="104"/>
      <c r="I556" s="104"/>
    </row>
    <row r="557" spans="1:9" s="91" customFormat="1">
      <c r="A557" s="126"/>
      <c r="B557" s="94"/>
      <c r="C557" s="94"/>
      <c r="D557" s="186"/>
      <c r="E557" s="141"/>
      <c r="F557" s="108"/>
      <c r="G557" s="142"/>
      <c r="H557" s="104"/>
      <c r="I557" s="104"/>
    </row>
    <row r="558" spans="1:9" s="91" customFormat="1">
      <c r="A558" s="126"/>
      <c r="B558" s="94"/>
      <c r="C558" s="94"/>
      <c r="D558" s="186"/>
      <c r="E558" s="141"/>
      <c r="F558" s="108"/>
      <c r="G558" s="142"/>
      <c r="H558" s="104"/>
      <c r="I558" s="104"/>
    </row>
    <row r="559" spans="1:9" s="91" customFormat="1">
      <c r="A559" s="126"/>
      <c r="B559" s="94"/>
      <c r="C559" s="94"/>
      <c r="D559" s="186"/>
      <c r="E559" s="141"/>
      <c r="F559" s="108"/>
      <c r="G559" s="142"/>
      <c r="H559" s="104"/>
      <c r="I559" s="104"/>
    </row>
    <row r="560" spans="1:9" s="91" customFormat="1">
      <c r="A560" s="126"/>
      <c r="B560" s="94"/>
      <c r="C560" s="94"/>
      <c r="D560" s="186"/>
      <c r="E560" s="141"/>
      <c r="F560" s="108"/>
      <c r="G560" s="142"/>
      <c r="H560" s="104"/>
      <c r="I560" s="104"/>
    </row>
    <row r="561" spans="1:9" s="91" customFormat="1">
      <c r="A561" s="126"/>
      <c r="B561" s="94"/>
      <c r="C561" s="94"/>
      <c r="D561" s="186"/>
      <c r="E561" s="141"/>
      <c r="F561" s="108"/>
      <c r="G561" s="142"/>
      <c r="H561" s="104"/>
      <c r="I561" s="104"/>
    </row>
    <row r="562" spans="1:9" s="91" customFormat="1">
      <c r="A562" s="126"/>
      <c r="B562" s="94"/>
      <c r="C562" s="94"/>
      <c r="D562" s="186"/>
      <c r="E562" s="141"/>
      <c r="F562" s="108"/>
      <c r="G562" s="142"/>
      <c r="H562" s="104"/>
      <c r="I562" s="104"/>
    </row>
    <row r="563" spans="1:9" s="91" customFormat="1">
      <c r="A563" s="126"/>
      <c r="B563" s="94"/>
      <c r="C563" s="94"/>
      <c r="D563" s="186"/>
      <c r="E563" s="141"/>
      <c r="F563" s="108"/>
      <c r="G563" s="142"/>
      <c r="H563" s="104"/>
      <c r="I563" s="104"/>
    </row>
    <row r="564" spans="1:9" s="91" customFormat="1">
      <c r="A564" s="126"/>
      <c r="B564" s="94"/>
      <c r="C564" s="94"/>
      <c r="D564" s="186"/>
      <c r="E564" s="141"/>
      <c r="F564" s="108"/>
      <c r="G564" s="142"/>
      <c r="H564" s="104"/>
      <c r="I564" s="104"/>
    </row>
    <row r="565" spans="1:9" s="91" customFormat="1">
      <c r="A565" s="126"/>
      <c r="B565" s="94"/>
      <c r="C565" s="94"/>
      <c r="D565" s="186"/>
      <c r="E565" s="141"/>
      <c r="F565" s="108"/>
      <c r="G565" s="142"/>
      <c r="H565" s="104"/>
      <c r="I565" s="104"/>
    </row>
    <row r="566" spans="1:9" s="91" customFormat="1">
      <c r="A566" s="126"/>
      <c r="B566" s="94"/>
      <c r="C566" s="94"/>
      <c r="D566" s="186"/>
      <c r="E566" s="141"/>
      <c r="F566" s="108"/>
      <c r="G566" s="142"/>
      <c r="H566" s="104"/>
      <c r="I566" s="104"/>
    </row>
    <row r="567" spans="1:9" s="91" customFormat="1">
      <c r="A567" s="126"/>
      <c r="B567" s="94"/>
      <c r="C567" s="94"/>
      <c r="D567" s="186"/>
      <c r="E567" s="141"/>
      <c r="F567" s="108"/>
      <c r="G567" s="142"/>
      <c r="H567" s="104"/>
      <c r="I567" s="104"/>
    </row>
    <row r="568" spans="1:9" s="91" customFormat="1">
      <c r="A568" s="126"/>
      <c r="B568" s="94"/>
      <c r="C568" s="94"/>
      <c r="D568" s="186"/>
      <c r="E568" s="141"/>
      <c r="F568" s="108"/>
      <c r="G568" s="142"/>
      <c r="H568" s="104"/>
      <c r="I568" s="104"/>
    </row>
    <row r="569" spans="1:9" s="91" customFormat="1">
      <c r="A569" s="126"/>
      <c r="B569" s="94"/>
      <c r="C569" s="94"/>
      <c r="D569" s="186"/>
      <c r="E569" s="141"/>
      <c r="F569" s="108"/>
      <c r="G569" s="142"/>
      <c r="H569" s="104"/>
      <c r="I569" s="104"/>
    </row>
    <row r="570" spans="1:9" s="91" customFormat="1">
      <c r="A570" s="126"/>
      <c r="B570" s="94"/>
      <c r="C570" s="94"/>
      <c r="D570" s="186"/>
      <c r="E570" s="141"/>
      <c r="F570" s="108"/>
      <c r="G570" s="142"/>
      <c r="H570" s="104"/>
      <c r="I570" s="104"/>
    </row>
    <row r="571" spans="1:9" s="91" customFormat="1">
      <c r="A571" s="126"/>
      <c r="B571" s="94"/>
      <c r="C571" s="94"/>
      <c r="D571" s="186"/>
      <c r="E571" s="141"/>
      <c r="F571" s="108"/>
      <c r="G571" s="142"/>
      <c r="H571" s="104"/>
      <c r="I571" s="104"/>
    </row>
    <row r="572" spans="1:9" s="91" customFormat="1">
      <c r="A572" s="126"/>
      <c r="B572" s="94"/>
      <c r="C572" s="94"/>
      <c r="D572" s="186"/>
      <c r="E572" s="141"/>
      <c r="F572" s="108"/>
      <c r="G572" s="142"/>
      <c r="H572" s="104"/>
      <c r="I572" s="104"/>
    </row>
    <row r="573" spans="1:9" s="91" customFormat="1">
      <c r="A573" s="126"/>
      <c r="B573" s="94"/>
      <c r="C573" s="94"/>
      <c r="D573" s="186"/>
      <c r="E573" s="141"/>
      <c r="F573" s="108"/>
      <c r="G573" s="142"/>
      <c r="H573" s="104"/>
      <c r="I573" s="104"/>
    </row>
    <row r="574" spans="1:9" s="91" customFormat="1">
      <c r="A574" s="126"/>
      <c r="B574" s="94"/>
      <c r="C574" s="94"/>
      <c r="D574" s="186"/>
      <c r="E574" s="141"/>
      <c r="F574" s="108"/>
      <c r="G574" s="142"/>
      <c r="H574" s="104"/>
      <c r="I574" s="104"/>
    </row>
    <row r="575" spans="1:9" s="91" customFormat="1">
      <c r="A575" s="126"/>
      <c r="B575" s="125"/>
      <c r="C575" s="125"/>
      <c r="D575" s="95"/>
      <c r="E575" s="127"/>
      <c r="F575" s="125"/>
      <c r="G575" s="126"/>
      <c r="H575" s="139"/>
      <c r="I575" s="126"/>
    </row>
    <row r="576" spans="1:9" s="91" customFormat="1">
      <c r="A576" s="283"/>
      <c r="B576" s="283"/>
      <c r="C576" s="283"/>
      <c r="D576" s="283"/>
      <c r="E576" s="283"/>
      <c r="F576" s="283"/>
      <c r="G576" s="283"/>
      <c r="H576" s="283"/>
      <c r="I576" s="124"/>
    </row>
    <row r="577" spans="1:9" s="91" customFormat="1">
      <c r="A577" s="99"/>
      <c r="B577" s="99"/>
      <c r="C577" s="99"/>
      <c r="D577" s="99"/>
      <c r="E577" s="99"/>
      <c r="F577" s="99"/>
      <c r="G577" s="99"/>
      <c r="H577" s="99"/>
      <c r="I577" s="100"/>
    </row>
    <row r="578" spans="1:9" s="91" customFormat="1">
      <c r="A578" s="99"/>
      <c r="B578" s="99"/>
      <c r="C578" s="99"/>
      <c r="D578" s="99"/>
      <c r="E578" s="99"/>
      <c r="F578" s="99"/>
      <c r="G578" s="99"/>
      <c r="H578" s="99"/>
      <c r="I578" s="100"/>
    </row>
    <row r="579" spans="1:9" s="91" customFormat="1">
      <c r="A579" s="99"/>
      <c r="B579" s="99"/>
      <c r="C579" s="99"/>
      <c r="D579" s="99"/>
      <c r="E579" s="99"/>
      <c r="F579" s="99"/>
      <c r="G579" s="99"/>
      <c r="H579" s="99"/>
      <c r="I579" s="99"/>
    </row>
    <row r="580" spans="1:9" s="91" customFormat="1">
      <c r="A580" s="99"/>
      <c r="B580" s="99"/>
      <c r="C580" s="99"/>
      <c r="D580" s="99"/>
      <c r="E580" s="99"/>
      <c r="F580" s="99"/>
      <c r="G580" s="99"/>
      <c r="H580" s="99"/>
      <c r="I580" s="99"/>
    </row>
    <row r="581" spans="1:9" s="91" customFormat="1" ht="12.75" customHeight="1">
      <c r="A581" s="284"/>
      <c r="B581" s="284"/>
      <c r="C581" s="162"/>
      <c r="D581" s="284"/>
      <c r="E581" s="284"/>
      <c r="F581" s="284"/>
      <c r="G581" s="284"/>
      <c r="H581" s="284"/>
      <c r="I581" s="284"/>
    </row>
    <row r="582" spans="1:9" s="91" customFormat="1" ht="12.75" customHeight="1">
      <c r="A582" s="284"/>
      <c r="B582" s="284"/>
      <c r="C582" s="162"/>
      <c r="D582" s="284"/>
      <c r="E582" s="284"/>
      <c r="F582" s="284"/>
      <c r="G582" s="284"/>
      <c r="H582" s="284"/>
      <c r="I582" s="284"/>
    </row>
    <row r="583" spans="1:9" s="91" customFormat="1">
      <c r="A583" s="144"/>
      <c r="B583" s="188"/>
      <c r="C583" s="188"/>
      <c r="D583" s="106"/>
      <c r="E583" s="107"/>
      <c r="F583" s="108"/>
      <c r="G583" s="142"/>
      <c r="H583" s="104"/>
      <c r="I583" s="104"/>
    </row>
    <row r="584" spans="1:9" s="91" customFormat="1">
      <c r="A584" s="144"/>
      <c r="B584" s="188"/>
      <c r="C584" s="188"/>
      <c r="D584" s="106"/>
      <c r="E584" s="107"/>
      <c r="F584" s="108"/>
      <c r="G584" s="142"/>
      <c r="H584" s="104"/>
      <c r="I584" s="104"/>
    </row>
    <row r="585" spans="1:9" s="91" customFormat="1">
      <c r="A585" s="144"/>
      <c r="B585" s="188"/>
      <c r="C585" s="188"/>
      <c r="D585" s="106"/>
      <c r="E585" s="107"/>
      <c r="F585" s="108"/>
      <c r="G585" s="142"/>
      <c r="H585" s="104"/>
      <c r="I585" s="104"/>
    </row>
    <row r="586" spans="1:9">
      <c r="A586" s="144"/>
      <c r="B586" s="188"/>
      <c r="C586" s="188"/>
      <c r="D586" s="106"/>
      <c r="E586" s="107"/>
      <c r="F586" s="108"/>
      <c r="G586" s="142"/>
      <c r="H586" s="104"/>
      <c r="I586" s="104"/>
    </row>
    <row r="587" spans="1:9">
      <c r="A587" s="144"/>
      <c r="B587" s="188"/>
      <c r="C587" s="188"/>
      <c r="D587" s="106"/>
      <c r="E587" s="107"/>
      <c r="F587" s="108"/>
      <c r="G587" s="142"/>
      <c r="H587" s="104"/>
      <c r="I587" s="104"/>
    </row>
    <row r="588" spans="1:9">
      <c r="A588" s="144"/>
      <c r="B588" s="188"/>
      <c r="C588" s="188"/>
      <c r="D588" s="106"/>
      <c r="E588" s="107"/>
      <c r="F588" s="108"/>
      <c r="G588" s="142"/>
      <c r="H588" s="104"/>
      <c r="I588" s="104"/>
    </row>
    <row r="589" spans="1:9">
      <c r="A589" s="144"/>
      <c r="B589" s="188"/>
      <c r="C589" s="188"/>
      <c r="D589" s="106"/>
      <c r="E589" s="107"/>
      <c r="F589" s="108"/>
      <c r="G589" s="142"/>
      <c r="H589" s="104"/>
      <c r="I589" s="104"/>
    </row>
    <row r="590" spans="1:9">
      <c r="A590" s="144"/>
      <c r="B590" s="188"/>
      <c r="C590" s="188"/>
      <c r="D590" s="106"/>
      <c r="E590" s="107"/>
      <c r="F590" s="108"/>
      <c r="G590" s="142"/>
      <c r="H590" s="104"/>
      <c r="I590" s="104"/>
    </row>
    <row r="591" spans="1:9">
      <c r="A591" s="144"/>
      <c r="B591" s="188"/>
      <c r="C591" s="188"/>
      <c r="D591" s="106"/>
      <c r="E591" s="107"/>
      <c r="F591" s="108"/>
      <c r="G591" s="142"/>
      <c r="H591" s="104"/>
      <c r="I591" s="104"/>
    </row>
    <row r="592" spans="1:9">
      <c r="A592" s="144"/>
      <c r="B592" s="188"/>
      <c r="C592" s="188"/>
      <c r="D592" s="106"/>
      <c r="E592" s="107"/>
      <c r="F592" s="108"/>
      <c r="G592" s="142"/>
      <c r="H592" s="104"/>
      <c r="I592" s="104"/>
    </row>
    <row r="593" spans="1:9">
      <c r="A593" s="144"/>
      <c r="B593" s="188"/>
      <c r="C593" s="188"/>
      <c r="D593" s="151"/>
      <c r="E593" s="107"/>
      <c r="F593" s="108"/>
      <c r="G593" s="142"/>
      <c r="H593" s="104"/>
      <c r="I593" s="104"/>
    </row>
    <row r="594" spans="1:9">
      <c r="A594" s="144"/>
      <c r="B594" s="188"/>
      <c r="C594" s="188"/>
      <c r="D594" s="151"/>
      <c r="E594" s="107"/>
      <c r="F594" s="108"/>
      <c r="G594" s="142"/>
      <c r="H594" s="104"/>
      <c r="I594" s="104"/>
    </row>
    <row r="595" spans="1:9">
      <c r="A595" s="144"/>
      <c r="B595" s="188"/>
      <c r="C595" s="188"/>
      <c r="D595" s="151"/>
      <c r="E595" s="107"/>
      <c r="F595" s="108"/>
      <c r="G595" s="142"/>
      <c r="H595" s="104"/>
      <c r="I595" s="104"/>
    </row>
    <row r="596" spans="1:9">
      <c r="A596" s="144"/>
      <c r="B596" s="188"/>
      <c r="C596" s="188"/>
      <c r="D596" s="151"/>
      <c r="E596" s="107"/>
      <c r="F596" s="108"/>
      <c r="G596" s="142"/>
      <c r="H596" s="104"/>
      <c r="I596" s="104"/>
    </row>
    <row r="597" spans="1:9">
      <c r="A597" s="126"/>
      <c r="B597" s="107"/>
      <c r="C597" s="107"/>
      <c r="D597" s="95"/>
      <c r="E597" s="107"/>
      <c r="F597" s="139"/>
      <c r="G597" s="139"/>
      <c r="H597" s="139"/>
      <c r="I597" s="126"/>
    </row>
    <row r="598" spans="1:9">
      <c r="A598" s="285"/>
      <c r="B598" s="285"/>
      <c r="C598" s="285"/>
      <c r="D598" s="285"/>
      <c r="E598" s="285"/>
      <c r="F598" s="285"/>
      <c r="G598" s="285"/>
      <c r="H598" s="285"/>
      <c r="I598" s="128"/>
    </row>
    <row r="599" spans="1:9">
      <c r="A599" s="99"/>
      <c r="B599" s="99"/>
      <c r="C599" s="99"/>
      <c r="D599" s="99"/>
      <c r="E599" s="99"/>
      <c r="F599" s="99"/>
      <c r="G599" s="99"/>
      <c r="H599" s="99"/>
      <c r="I599" s="100"/>
    </row>
    <row r="600" spans="1:9">
      <c r="A600" s="99"/>
      <c r="B600" s="99"/>
      <c r="C600" s="99"/>
      <c r="D600" s="99"/>
      <c r="E600" s="99"/>
      <c r="F600" s="99"/>
      <c r="G600" s="99"/>
      <c r="H600" s="99"/>
      <c r="I600" s="100"/>
    </row>
    <row r="601" spans="1:9">
      <c r="A601" s="99"/>
      <c r="B601" s="99"/>
      <c r="C601" s="99"/>
      <c r="D601" s="99"/>
      <c r="E601" s="99"/>
      <c r="F601" s="99"/>
      <c r="G601" s="99"/>
      <c r="H601" s="99"/>
      <c r="I601" s="99"/>
    </row>
    <row r="602" spans="1:9">
      <c r="A602" s="99"/>
      <c r="B602" s="99"/>
      <c r="C602" s="99"/>
      <c r="D602" s="99"/>
      <c r="E602" s="99"/>
      <c r="F602" s="99"/>
      <c r="G602" s="99"/>
      <c r="H602" s="99"/>
      <c r="I602" s="99"/>
    </row>
    <row r="603" spans="1:9">
      <c r="A603" s="282"/>
      <c r="B603" s="282"/>
      <c r="C603" s="102"/>
      <c r="D603" s="282"/>
      <c r="E603" s="282"/>
      <c r="F603" s="282"/>
      <c r="G603" s="282"/>
      <c r="H603" s="282"/>
      <c r="I603" s="282"/>
    </row>
    <row r="604" spans="1:9">
      <c r="A604" s="282"/>
      <c r="B604" s="282"/>
      <c r="C604" s="102"/>
      <c r="D604" s="282"/>
      <c r="E604" s="282"/>
      <c r="F604" s="282"/>
      <c r="G604" s="282"/>
      <c r="H604" s="282"/>
      <c r="I604" s="282"/>
    </row>
    <row r="605" spans="1:9">
      <c r="A605" s="189"/>
      <c r="B605" s="188"/>
      <c r="C605" s="188"/>
      <c r="D605" s="190"/>
      <c r="E605" s="115"/>
      <c r="F605" s="92"/>
      <c r="G605" s="108"/>
      <c r="H605" s="170"/>
      <c r="I605" s="189"/>
    </row>
    <row r="606" spans="1:9">
      <c r="A606" s="189"/>
      <c r="B606" s="188"/>
      <c r="C606" s="188"/>
      <c r="D606" s="190"/>
      <c r="E606" s="115"/>
      <c r="F606" s="92"/>
      <c r="G606" s="108"/>
      <c r="H606" s="170"/>
      <c r="I606" s="189"/>
    </row>
    <row r="607" spans="1:9">
      <c r="A607" s="189"/>
      <c r="B607" s="188"/>
      <c r="C607" s="188"/>
      <c r="D607" s="190"/>
      <c r="E607" s="115"/>
      <c r="F607" s="92"/>
      <c r="G607" s="108"/>
      <c r="H607" s="170"/>
      <c r="I607" s="189"/>
    </row>
    <row r="608" spans="1:9">
      <c r="A608" s="189"/>
      <c r="B608" s="188"/>
      <c r="C608" s="188"/>
      <c r="D608" s="190"/>
      <c r="E608" s="115"/>
      <c r="F608" s="92"/>
      <c r="G608" s="108"/>
      <c r="H608" s="170"/>
      <c r="I608" s="189"/>
    </row>
    <row r="609" spans="1:9">
      <c r="A609" s="189"/>
      <c r="B609" s="188"/>
      <c r="C609" s="188"/>
      <c r="D609" s="190"/>
      <c r="E609" s="115"/>
      <c r="F609" s="92"/>
      <c r="G609" s="108"/>
      <c r="H609" s="170"/>
      <c r="I609" s="189"/>
    </row>
    <row r="610" spans="1:9">
      <c r="A610" s="189"/>
      <c r="B610" s="188"/>
      <c r="C610" s="188"/>
      <c r="D610" s="190"/>
      <c r="E610" s="115"/>
      <c r="F610" s="92"/>
      <c r="G610" s="108"/>
      <c r="H610" s="170"/>
      <c r="I610" s="189"/>
    </row>
    <row r="611" spans="1:9">
      <c r="A611" s="189"/>
      <c r="B611" s="188"/>
      <c r="C611" s="188"/>
      <c r="D611" s="190"/>
      <c r="E611" s="115"/>
      <c r="F611" s="92"/>
      <c r="G611" s="108"/>
      <c r="H611" s="170"/>
      <c r="I611" s="189"/>
    </row>
    <row r="612" spans="1:9">
      <c r="A612" s="189"/>
      <c r="B612" s="188"/>
      <c r="C612" s="188"/>
      <c r="D612" s="190"/>
      <c r="E612" s="115"/>
      <c r="F612" s="92"/>
      <c r="G612" s="108"/>
      <c r="H612" s="170"/>
      <c r="I612" s="189"/>
    </row>
    <row r="613" spans="1:9">
      <c r="A613" s="189"/>
      <c r="B613" s="188"/>
      <c r="C613" s="188"/>
      <c r="D613" s="190"/>
      <c r="E613" s="115"/>
      <c r="F613" s="92"/>
      <c r="G613" s="108"/>
      <c r="H613" s="170"/>
      <c r="I613" s="189"/>
    </row>
    <row r="614" spans="1:9">
      <c r="A614" s="189"/>
      <c r="B614" s="188"/>
      <c r="C614" s="188"/>
      <c r="D614" s="190"/>
      <c r="E614" s="115"/>
      <c r="F614" s="92"/>
      <c r="G614" s="108"/>
      <c r="H614" s="170"/>
      <c r="I614" s="189"/>
    </row>
    <row r="615" spans="1:9">
      <c r="A615" s="189"/>
      <c r="B615" s="188"/>
      <c r="C615" s="188"/>
      <c r="D615" s="190"/>
      <c r="E615" s="115"/>
      <c r="F615" s="92"/>
      <c r="G615" s="108"/>
      <c r="H615" s="170"/>
      <c r="I615" s="189"/>
    </row>
    <row r="616" spans="1:9">
      <c r="A616" s="189"/>
      <c r="B616" s="188"/>
      <c r="C616" s="188"/>
      <c r="D616" s="190"/>
      <c r="E616" s="115"/>
      <c r="F616" s="92"/>
      <c r="G616" s="108"/>
      <c r="H616" s="170"/>
      <c r="I616" s="189"/>
    </row>
    <row r="617" spans="1:9">
      <c r="A617" s="189"/>
      <c r="B617" s="188"/>
      <c r="C617" s="188"/>
      <c r="D617" s="190"/>
      <c r="E617" s="115"/>
      <c r="F617" s="92"/>
      <c r="G617" s="108"/>
      <c r="H617" s="170"/>
      <c r="I617" s="189"/>
    </row>
    <row r="618" spans="1:9">
      <c r="A618" s="189"/>
      <c r="B618" s="188"/>
      <c r="C618" s="188"/>
      <c r="D618" s="190"/>
      <c r="E618" s="115"/>
      <c r="F618" s="92"/>
      <c r="G618" s="108"/>
      <c r="H618" s="170"/>
      <c r="I618" s="189"/>
    </row>
    <row r="619" spans="1:9">
      <c r="A619" s="189"/>
      <c r="B619" s="188"/>
      <c r="C619" s="188"/>
      <c r="D619" s="190"/>
      <c r="E619" s="115"/>
      <c r="F619" s="92"/>
      <c r="G619" s="108"/>
      <c r="H619" s="170"/>
      <c r="I619" s="189"/>
    </row>
    <row r="620" spans="1:9">
      <c r="A620" s="189"/>
      <c r="B620" s="188"/>
      <c r="C620" s="188"/>
      <c r="D620" s="190"/>
      <c r="E620" s="115"/>
      <c r="F620" s="92"/>
      <c r="G620" s="108"/>
      <c r="H620" s="170"/>
      <c r="I620" s="189"/>
    </row>
    <row r="621" spans="1:9">
      <c r="A621" s="189"/>
      <c r="B621" s="188"/>
      <c r="C621" s="188"/>
      <c r="D621" s="190"/>
      <c r="E621" s="115"/>
      <c r="F621" s="92"/>
      <c r="G621" s="108"/>
      <c r="H621" s="170"/>
      <c r="I621" s="189"/>
    </row>
    <row r="622" spans="1:9">
      <c r="A622" s="189"/>
      <c r="B622" s="188"/>
      <c r="C622" s="188"/>
      <c r="D622" s="190"/>
      <c r="E622" s="115"/>
      <c r="F622" s="92"/>
      <c r="G622" s="108"/>
      <c r="H622" s="170"/>
      <c r="I622" s="189"/>
    </row>
    <row r="623" spans="1:9">
      <c r="A623" s="189"/>
      <c r="B623" s="188"/>
      <c r="C623" s="188"/>
      <c r="D623" s="190"/>
      <c r="E623" s="115"/>
      <c r="F623" s="92"/>
      <c r="G623" s="108"/>
      <c r="H623" s="170"/>
      <c r="I623" s="189"/>
    </row>
    <row r="624" spans="1:9">
      <c r="A624" s="189"/>
      <c r="B624" s="188"/>
      <c r="C624" s="188"/>
      <c r="D624" s="190"/>
      <c r="E624" s="115"/>
      <c r="F624" s="92"/>
      <c r="G624" s="108"/>
      <c r="H624" s="170"/>
      <c r="I624" s="189"/>
    </row>
    <row r="625" spans="1:9">
      <c r="A625" s="189"/>
      <c r="B625" s="188"/>
      <c r="C625" s="188"/>
      <c r="D625" s="190"/>
      <c r="E625" s="115"/>
      <c r="F625" s="92"/>
      <c r="G625" s="108"/>
      <c r="H625" s="170"/>
      <c r="I625" s="189"/>
    </row>
    <row r="626" spans="1:9">
      <c r="A626" s="189"/>
      <c r="B626" s="188"/>
      <c r="C626" s="188"/>
      <c r="D626" s="190"/>
      <c r="E626" s="115"/>
      <c r="F626" s="92"/>
      <c r="G626" s="108"/>
      <c r="H626" s="170"/>
      <c r="I626" s="189"/>
    </row>
    <row r="627" spans="1:9">
      <c r="A627" s="189"/>
      <c r="B627" s="188"/>
      <c r="C627" s="188"/>
      <c r="D627" s="190"/>
      <c r="E627" s="115"/>
      <c r="F627" s="92"/>
      <c r="G627" s="108"/>
      <c r="H627" s="170"/>
      <c r="I627" s="189"/>
    </row>
    <row r="628" spans="1:9">
      <c r="A628" s="189"/>
      <c r="B628" s="188"/>
      <c r="C628" s="188"/>
      <c r="D628" s="190"/>
      <c r="E628" s="115"/>
      <c r="F628" s="92"/>
      <c r="G628" s="108"/>
      <c r="H628" s="170"/>
      <c r="I628" s="189"/>
    </row>
    <row r="629" spans="1:9">
      <c r="A629" s="189"/>
      <c r="B629" s="188"/>
      <c r="C629" s="188"/>
      <c r="D629" s="190"/>
      <c r="E629" s="115"/>
      <c r="F629" s="92"/>
      <c r="G629" s="108"/>
      <c r="H629" s="170"/>
      <c r="I629" s="189"/>
    </row>
    <row r="630" spans="1:9">
      <c r="A630" s="189"/>
      <c r="B630" s="188"/>
      <c r="C630" s="188"/>
      <c r="D630" s="190"/>
      <c r="E630" s="115"/>
      <c r="F630" s="92"/>
      <c r="G630" s="108"/>
      <c r="H630" s="170"/>
      <c r="I630" s="189"/>
    </row>
    <row r="631" spans="1:9">
      <c r="A631" s="189"/>
      <c r="B631" s="188"/>
      <c r="C631" s="188"/>
      <c r="D631" s="190"/>
      <c r="E631" s="115"/>
      <c r="F631" s="92"/>
      <c r="G631" s="108"/>
      <c r="H631" s="170"/>
      <c r="I631" s="189"/>
    </row>
    <row r="632" spans="1:9">
      <c r="A632" s="189"/>
      <c r="B632" s="188"/>
      <c r="C632" s="188"/>
      <c r="D632" s="193"/>
      <c r="E632" s="115"/>
      <c r="F632" s="92"/>
      <c r="G632" s="108"/>
      <c r="H632" s="170"/>
      <c r="I632" s="189"/>
    </row>
    <row r="633" spans="1:9">
      <c r="A633" s="283"/>
      <c r="B633" s="283"/>
      <c r="C633" s="283"/>
      <c r="D633" s="283"/>
      <c r="E633" s="283"/>
      <c r="F633" s="283"/>
      <c r="G633" s="283"/>
      <c r="H633" s="283"/>
      <c r="I633" s="194"/>
    </row>
    <row r="634" spans="1:9" s="91" customFormat="1">
      <c r="A634" s="99"/>
      <c r="B634" s="99"/>
      <c r="C634" s="99"/>
      <c r="D634" s="99"/>
      <c r="E634" s="99"/>
      <c r="F634" s="99"/>
      <c r="G634" s="99"/>
      <c r="H634" s="99"/>
      <c r="I634" s="100"/>
    </row>
    <row r="635" spans="1:9" s="91" customFormat="1">
      <c r="A635" s="99"/>
      <c r="B635" s="99"/>
      <c r="C635" s="99"/>
      <c r="D635" s="99"/>
      <c r="E635" s="99"/>
      <c r="F635" s="99"/>
      <c r="G635" s="99"/>
      <c r="H635" s="99"/>
      <c r="I635" s="100"/>
    </row>
    <row r="636" spans="1:9" s="91" customFormat="1">
      <c r="A636" s="99"/>
      <c r="B636" s="99"/>
      <c r="C636" s="99"/>
      <c r="D636" s="99"/>
      <c r="E636" s="99"/>
      <c r="F636" s="99"/>
      <c r="G636" s="99"/>
      <c r="H636" s="99"/>
      <c r="I636" s="100"/>
    </row>
    <row r="637" spans="1:9" s="91" customFormat="1">
      <c r="A637" s="99"/>
      <c r="B637" s="99"/>
      <c r="C637" s="99"/>
      <c r="D637" s="99"/>
      <c r="E637" s="99"/>
      <c r="F637" s="99"/>
      <c r="G637" s="99"/>
      <c r="H637" s="99"/>
      <c r="I637" s="100"/>
    </row>
    <row r="638" spans="1:9" s="91" customFormat="1">
      <c r="A638" s="282"/>
      <c r="B638" s="282"/>
      <c r="C638" s="102"/>
      <c r="D638" s="282"/>
      <c r="E638" s="282"/>
      <c r="F638" s="282"/>
      <c r="G638" s="282"/>
      <c r="H638" s="282"/>
      <c r="I638" s="282"/>
    </row>
    <row r="639" spans="1:9" s="91" customFormat="1">
      <c r="A639" s="282"/>
      <c r="B639" s="282"/>
      <c r="C639" s="102"/>
      <c r="D639" s="282"/>
      <c r="E639" s="282"/>
      <c r="F639" s="282"/>
      <c r="G639" s="282"/>
      <c r="H639" s="282"/>
      <c r="I639" s="282"/>
    </row>
    <row r="640" spans="1:9" s="91" customFormat="1">
      <c r="A640" s="126"/>
      <c r="B640" s="94"/>
      <c r="C640" s="94"/>
      <c r="D640" s="195"/>
      <c r="E640" s="141"/>
      <c r="F640" s="125"/>
      <c r="G640" s="125"/>
      <c r="H640" s="126"/>
      <c r="I640" s="126"/>
    </row>
    <row r="641" spans="1:9" s="91" customFormat="1">
      <c r="A641" s="126"/>
      <c r="B641" s="94"/>
      <c r="C641" s="94"/>
      <c r="D641" s="195"/>
      <c r="E641" s="141"/>
      <c r="F641" s="125"/>
      <c r="G641" s="125"/>
      <c r="H641" s="126"/>
      <c r="I641" s="126"/>
    </row>
    <row r="642" spans="1:9" s="91" customFormat="1">
      <c r="A642" s="126"/>
      <c r="B642" s="94"/>
      <c r="C642" s="94"/>
      <c r="D642" s="195"/>
      <c r="E642" s="141"/>
      <c r="F642" s="125"/>
      <c r="G642" s="125"/>
      <c r="H642" s="126"/>
      <c r="I642" s="126"/>
    </row>
    <row r="643" spans="1:9" s="91" customFormat="1">
      <c r="A643" s="126"/>
      <c r="B643" s="94"/>
      <c r="C643" s="94"/>
      <c r="D643" s="195"/>
      <c r="E643" s="141"/>
      <c r="F643" s="125"/>
      <c r="G643" s="125"/>
      <c r="H643" s="126"/>
      <c r="I643" s="126"/>
    </row>
    <row r="644" spans="1:9" s="91" customFormat="1">
      <c r="A644" s="126"/>
      <c r="B644" s="94"/>
      <c r="C644" s="94"/>
      <c r="D644" s="195"/>
      <c r="E644" s="141"/>
      <c r="F644" s="125"/>
      <c r="G644" s="125"/>
      <c r="H644" s="126"/>
      <c r="I644" s="126"/>
    </row>
    <row r="645" spans="1:9" s="91" customFormat="1">
      <c r="A645" s="126"/>
      <c r="B645" s="94"/>
      <c r="C645" s="94"/>
      <c r="D645" s="195"/>
      <c r="E645" s="141"/>
      <c r="F645" s="125"/>
      <c r="G645" s="125"/>
      <c r="H645" s="126"/>
      <c r="I645" s="126"/>
    </row>
    <row r="646" spans="1:9" s="91" customFormat="1">
      <c r="A646" s="126"/>
      <c r="B646" s="94"/>
      <c r="C646" s="94"/>
      <c r="D646" s="195"/>
      <c r="E646" s="141"/>
      <c r="F646" s="125"/>
      <c r="G646" s="125"/>
      <c r="H646" s="126"/>
      <c r="I646" s="126"/>
    </row>
    <row r="647" spans="1:9" s="91" customFormat="1">
      <c r="A647" s="126"/>
      <c r="B647" s="94"/>
      <c r="C647" s="94"/>
      <c r="D647" s="195"/>
      <c r="E647" s="141"/>
      <c r="F647" s="125"/>
      <c r="G647" s="125"/>
      <c r="H647" s="126"/>
      <c r="I647" s="126"/>
    </row>
    <row r="648" spans="1:9" s="91" customFormat="1">
      <c r="A648" s="126"/>
      <c r="B648" s="94"/>
      <c r="C648" s="94"/>
      <c r="D648" s="195"/>
      <c r="E648" s="141"/>
      <c r="F648" s="125"/>
      <c r="G648" s="125"/>
      <c r="H648" s="126"/>
      <c r="I648" s="126"/>
    </row>
    <row r="649" spans="1:9" s="91" customFormat="1">
      <c r="A649" s="126"/>
      <c r="B649" s="94"/>
      <c r="C649" s="94"/>
      <c r="D649" s="195"/>
      <c r="E649" s="141"/>
      <c r="F649" s="125"/>
      <c r="G649" s="125"/>
      <c r="H649" s="126"/>
      <c r="I649" s="126"/>
    </row>
    <row r="650" spans="1:9" s="91" customFormat="1">
      <c r="A650" s="126"/>
      <c r="B650" s="94"/>
      <c r="C650" s="94"/>
      <c r="D650" s="195"/>
      <c r="E650" s="141"/>
      <c r="F650" s="125"/>
      <c r="G650" s="125"/>
      <c r="H650" s="126"/>
      <c r="I650" s="126"/>
    </row>
    <row r="651" spans="1:9" s="91" customFormat="1">
      <c r="A651" s="126"/>
      <c r="B651" s="94"/>
      <c r="C651" s="94"/>
      <c r="D651" s="195"/>
      <c r="E651" s="141"/>
      <c r="F651" s="125"/>
      <c r="G651" s="125"/>
      <c r="H651" s="126"/>
      <c r="I651" s="126"/>
    </row>
    <row r="652" spans="1:9" s="91" customFormat="1">
      <c r="A652" s="126"/>
      <c r="B652" s="94"/>
      <c r="C652" s="94"/>
      <c r="D652" s="195"/>
      <c r="E652" s="141"/>
      <c r="F652" s="125"/>
      <c r="G652" s="125"/>
      <c r="H652" s="126"/>
      <c r="I652" s="126"/>
    </row>
    <row r="653" spans="1:9" s="91" customFormat="1">
      <c r="A653" s="126"/>
      <c r="B653" s="94"/>
      <c r="C653" s="94"/>
      <c r="D653" s="195"/>
      <c r="E653" s="141"/>
      <c r="F653" s="125"/>
      <c r="G653" s="125"/>
      <c r="H653" s="126"/>
      <c r="I653" s="126"/>
    </row>
    <row r="654" spans="1:9" s="91" customFormat="1">
      <c r="A654" s="126"/>
      <c r="B654" s="94"/>
      <c r="C654" s="94"/>
      <c r="D654" s="195"/>
      <c r="E654" s="141"/>
      <c r="F654" s="125"/>
      <c r="G654" s="125"/>
      <c r="H654" s="126"/>
      <c r="I654" s="126"/>
    </row>
    <row r="655" spans="1:9" s="91" customFormat="1">
      <c r="A655" s="283"/>
      <c r="B655" s="283"/>
      <c r="C655" s="283"/>
      <c r="D655" s="283"/>
      <c r="E655" s="283"/>
      <c r="F655" s="283"/>
      <c r="G655" s="283"/>
      <c r="H655" s="283"/>
      <c r="I655" s="128"/>
    </row>
    <row r="656" spans="1:9" s="91" customFormat="1">
      <c r="A656" s="99"/>
      <c r="B656" s="99"/>
      <c r="C656" s="99"/>
      <c r="D656" s="99"/>
      <c r="E656" s="99"/>
      <c r="F656" s="99"/>
      <c r="G656" s="99"/>
      <c r="H656" s="99"/>
      <c r="I656" s="100"/>
    </row>
    <row r="657" spans="1:9" s="91" customFormat="1">
      <c r="A657" s="99"/>
      <c r="B657" s="99"/>
      <c r="C657" s="99"/>
      <c r="D657" s="99"/>
      <c r="E657" s="99"/>
      <c r="F657" s="99"/>
      <c r="G657" s="99"/>
      <c r="H657" s="99"/>
      <c r="I657" s="100"/>
    </row>
    <row r="658" spans="1:9" s="91" customFormat="1">
      <c r="A658" s="99"/>
      <c r="B658" s="99"/>
      <c r="C658" s="99"/>
      <c r="D658" s="99"/>
      <c r="E658" s="99"/>
      <c r="F658" s="99"/>
      <c r="G658" s="99"/>
      <c r="H658" s="99"/>
      <c r="I658" s="100"/>
    </row>
    <row r="659" spans="1:9" s="91" customFormat="1">
      <c r="A659" s="99"/>
      <c r="B659" s="99"/>
      <c r="C659" s="99"/>
      <c r="D659" s="99"/>
      <c r="E659" s="99"/>
      <c r="F659" s="99"/>
      <c r="G659" s="99"/>
      <c r="H659" s="99"/>
      <c r="I659" s="100"/>
    </row>
    <row r="660" spans="1:9" s="91" customFormat="1">
      <c r="A660" s="99"/>
      <c r="B660" s="99"/>
      <c r="C660" s="99"/>
      <c r="D660" s="99"/>
      <c r="E660" s="99"/>
      <c r="F660" s="99"/>
      <c r="G660" s="99"/>
      <c r="H660" s="99"/>
      <c r="I660" s="100"/>
    </row>
    <row r="661" spans="1:9" s="91" customFormat="1">
      <c r="A661" s="99"/>
      <c r="B661" s="99"/>
      <c r="C661" s="99"/>
      <c r="D661" s="99"/>
      <c r="E661" s="99"/>
      <c r="F661" s="99"/>
      <c r="G661" s="99"/>
      <c r="H661" s="99"/>
      <c r="I661" s="100"/>
    </row>
    <row r="662" spans="1:9" s="91" customFormat="1">
      <c r="A662" s="99"/>
      <c r="B662" s="99"/>
      <c r="C662" s="99"/>
      <c r="D662" s="99"/>
      <c r="E662" s="99"/>
      <c r="F662" s="99"/>
      <c r="G662" s="99"/>
      <c r="H662" s="99"/>
      <c r="I662" s="101"/>
    </row>
    <row r="663" spans="1:9" s="91" customFormat="1">
      <c r="A663" s="99"/>
      <c r="B663" s="99"/>
      <c r="C663" s="99"/>
      <c r="D663" s="99"/>
      <c r="E663" s="99"/>
      <c r="F663" s="99"/>
      <c r="G663" s="99"/>
      <c r="H663" s="99"/>
      <c r="I663" s="101"/>
    </row>
    <row r="664" spans="1:9" s="91" customFormat="1">
      <c r="A664" s="99"/>
      <c r="B664" s="99"/>
      <c r="C664" s="99"/>
      <c r="D664" s="99"/>
      <c r="E664" s="99"/>
      <c r="F664" s="99"/>
      <c r="G664" s="99"/>
      <c r="H664" s="99"/>
      <c r="I664" s="101"/>
    </row>
    <row r="665" spans="1:9" s="91" customFormat="1">
      <c r="A665" s="282"/>
      <c r="B665" s="282"/>
      <c r="C665" s="102"/>
      <c r="D665" s="282"/>
      <c r="E665" s="282"/>
      <c r="F665" s="282"/>
      <c r="G665" s="282"/>
      <c r="H665" s="282"/>
      <c r="I665" s="282"/>
    </row>
    <row r="666" spans="1:9" s="91" customFormat="1">
      <c r="A666" s="282"/>
      <c r="B666" s="282"/>
      <c r="C666" s="102"/>
      <c r="D666" s="282"/>
      <c r="E666" s="282"/>
      <c r="F666" s="282"/>
      <c r="G666" s="282"/>
      <c r="H666" s="282"/>
      <c r="I666" s="282"/>
    </row>
    <row r="667" spans="1:9" s="91" customFormat="1">
      <c r="A667" s="126"/>
      <c r="B667" s="107"/>
      <c r="C667" s="107"/>
      <c r="D667" s="95"/>
      <c r="E667" s="107"/>
      <c r="F667" s="108"/>
      <c r="G667" s="108"/>
      <c r="H667" s="127"/>
      <c r="I667" s="127"/>
    </row>
    <row r="668" spans="1:9" s="91" customFormat="1">
      <c r="A668" s="126"/>
      <c r="B668" s="107"/>
      <c r="C668" s="107"/>
      <c r="D668" s="95"/>
      <c r="E668" s="107"/>
      <c r="F668" s="108"/>
      <c r="G668" s="108"/>
      <c r="H668" s="127"/>
      <c r="I668" s="127"/>
    </row>
    <row r="669" spans="1:9" s="91" customFormat="1">
      <c r="A669" s="126"/>
      <c r="B669" s="107"/>
      <c r="C669" s="107"/>
      <c r="D669" s="95"/>
      <c r="E669" s="107"/>
      <c r="F669" s="108"/>
      <c r="G669" s="108"/>
      <c r="H669" s="127"/>
      <c r="I669" s="127"/>
    </row>
    <row r="670" spans="1:9" s="91" customFormat="1">
      <c r="A670" s="126"/>
      <c r="B670" s="107"/>
      <c r="C670" s="107"/>
      <c r="D670" s="95"/>
      <c r="E670" s="107"/>
      <c r="F670" s="108"/>
      <c r="G670" s="108"/>
      <c r="H670" s="127"/>
      <c r="I670" s="127"/>
    </row>
    <row r="671" spans="1:9" s="91" customFormat="1">
      <c r="A671" s="126"/>
      <c r="B671" s="107"/>
      <c r="C671" s="107"/>
      <c r="D671" s="95"/>
      <c r="E671" s="107"/>
      <c r="F671" s="108"/>
      <c r="G671" s="108"/>
      <c r="H671" s="127"/>
      <c r="I671" s="127"/>
    </row>
    <row r="672" spans="1:9" s="91" customFormat="1">
      <c r="A672" s="126"/>
      <c r="B672" s="107"/>
      <c r="C672" s="107"/>
      <c r="D672" s="95"/>
      <c r="E672" s="107"/>
      <c r="F672" s="108"/>
      <c r="G672" s="108"/>
      <c r="H672" s="127"/>
      <c r="I672" s="127"/>
    </row>
    <row r="673" spans="1:9" s="91" customFormat="1">
      <c r="A673" s="126"/>
      <c r="B673" s="107"/>
      <c r="C673" s="107"/>
      <c r="D673" s="95"/>
      <c r="E673" s="107"/>
      <c r="F673" s="108"/>
      <c r="G673" s="108"/>
      <c r="H673" s="127"/>
      <c r="I673" s="127"/>
    </row>
    <row r="674" spans="1:9" s="91" customFormat="1">
      <c r="A674" s="126"/>
      <c r="B674" s="107"/>
      <c r="C674" s="107"/>
      <c r="D674" s="95"/>
      <c r="E674" s="107"/>
      <c r="F674" s="108"/>
      <c r="G674" s="108"/>
      <c r="H674" s="127"/>
      <c r="I674" s="127"/>
    </row>
    <row r="675" spans="1:9" s="91" customFormat="1">
      <c r="A675" s="126"/>
      <c r="B675" s="107"/>
      <c r="C675" s="107"/>
      <c r="D675" s="95"/>
      <c r="E675" s="107"/>
      <c r="F675" s="108"/>
      <c r="G675" s="108"/>
      <c r="H675" s="127"/>
      <c r="I675" s="127"/>
    </row>
    <row r="676" spans="1:9" s="91" customFormat="1">
      <c r="A676" s="283"/>
      <c r="B676" s="283"/>
      <c r="C676" s="283"/>
      <c r="D676" s="283"/>
      <c r="E676" s="283"/>
      <c r="F676" s="283"/>
      <c r="G676" s="283"/>
      <c r="H676" s="283"/>
      <c r="I676" s="128"/>
    </row>
    <row r="677" spans="1:9" s="91" customFormat="1">
      <c r="A677" s="99"/>
      <c r="B677" s="99"/>
      <c r="C677" s="99"/>
      <c r="D677" s="99"/>
      <c r="E677" s="99"/>
      <c r="F677" s="99"/>
      <c r="G677" s="99"/>
      <c r="H677" s="99"/>
      <c r="I677" s="101"/>
    </row>
    <row r="678" spans="1:9" s="91" customFormat="1">
      <c r="A678" s="99"/>
      <c r="B678" s="99"/>
      <c r="C678" s="99"/>
      <c r="D678" s="99"/>
      <c r="E678" s="99"/>
      <c r="F678" s="99"/>
      <c r="G678" s="99"/>
      <c r="H678" s="99"/>
      <c r="I678" s="101"/>
    </row>
    <row r="679" spans="1:9" s="91" customFormat="1" ht="41.25" customHeight="1">
      <c r="A679" s="129"/>
      <c r="B679" s="130"/>
      <c r="C679" s="130"/>
      <c r="D679" s="129"/>
      <c r="E679" s="130"/>
      <c r="F679" s="130"/>
      <c r="G679" s="130"/>
      <c r="H679" s="130"/>
      <c r="I679" s="130"/>
    </row>
    <row r="680" spans="1:9" s="91" customFormat="1">
      <c r="A680" s="196"/>
      <c r="B680" s="120"/>
      <c r="C680" s="120"/>
      <c r="D680" s="132"/>
      <c r="E680" s="107"/>
      <c r="F680" s="197"/>
      <c r="G680" s="197"/>
      <c r="H680" s="134"/>
      <c r="I680" s="134"/>
    </row>
    <row r="681" spans="1:9" s="91" customFormat="1">
      <c r="A681" s="196"/>
      <c r="B681" s="120"/>
      <c r="C681" s="120"/>
      <c r="D681" s="132"/>
      <c r="E681" s="107"/>
      <c r="F681" s="197"/>
      <c r="G681" s="197"/>
      <c r="H681" s="134"/>
      <c r="I681" s="134"/>
    </row>
    <row r="682" spans="1:9" s="91" customFormat="1">
      <c r="A682" s="196"/>
      <c r="B682" s="120"/>
      <c r="C682" s="120"/>
      <c r="D682" s="132"/>
      <c r="E682" s="107"/>
      <c r="F682" s="197"/>
      <c r="G682" s="197"/>
      <c r="H682" s="134"/>
      <c r="I682" s="134"/>
    </row>
    <row r="683" spans="1:9" s="91" customFormat="1">
      <c r="A683" s="196"/>
      <c r="B683" s="198"/>
      <c r="C683" s="198"/>
      <c r="D683" s="132"/>
      <c r="E683" s="107"/>
      <c r="F683" s="197"/>
      <c r="G683" s="197"/>
      <c r="H683" s="134"/>
      <c r="I683" s="134"/>
    </row>
    <row r="684" spans="1:9" s="91" customFormat="1">
      <c r="A684" s="196"/>
      <c r="B684" s="198"/>
      <c r="C684" s="198"/>
      <c r="D684" s="132"/>
      <c r="E684" s="107"/>
      <c r="F684" s="197"/>
      <c r="G684" s="197"/>
      <c r="H684" s="134"/>
      <c r="I684" s="134"/>
    </row>
    <row r="685" spans="1:9" s="91" customFormat="1">
      <c r="A685" s="287"/>
      <c r="B685" s="287"/>
      <c r="C685" s="287"/>
      <c r="D685" s="287"/>
      <c r="E685" s="287"/>
      <c r="F685" s="287"/>
      <c r="G685" s="287"/>
      <c r="H685" s="287"/>
      <c r="I685" s="135"/>
    </row>
    <row r="686" spans="1:9" s="91" customFormat="1">
      <c r="A686" s="99"/>
      <c r="B686" s="99"/>
      <c r="C686" s="99"/>
      <c r="D686" s="99"/>
      <c r="E686" s="99"/>
      <c r="F686" s="99"/>
      <c r="G686" s="99"/>
      <c r="H686" s="99"/>
      <c r="I686" s="100"/>
    </row>
    <row r="687" spans="1:9" s="91" customFormat="1">
      <c r="A687" s="99"/>
      <c r="B687" s="99"/>
      <c r="C687" s="99"/>
      <c r="D687" s="99"/>
      <c r="E687" s="99"/>
      <c r="F687" s="99"/>
      <c r="G687" s="99"/>
      <c r="H687" s="99"/>
      <c r="I687" s="100"/>
    </row>
    <row r="688" spans="1:9" s="91" customFormat="1">
      <c r="A688" s="99"/>
      <c r="B688" s="99"/>
      <c r="C688" s="99"/>
      <c r="D688" s="99"/>
      <c r="E688" s="99"/>
      <c r="F688" s="99"/>
      <c r="G688" s="99"/>
      <c r="H688" s="99"/>
      <c r="I688" s="100"/>
    </row>
    <row r="689" spans="1:9" s="91" customFormat="1">
      <c r="A689" s="99"/>
      <c r="B689" s="99"/>
      <c r="C689" s="99"/>
      <c r="D689" s="99"/>
      <c r="E689" s="99"/>
      <c r="F689" s="99"/>
      <c r="G689" s="99"/>
      <c r="H689" s="99"/>
      <c r="I689" s="100"/>
    </row>
    <row r="690" spans="1:9" s="91" customFormat="1">
      <c r="A690" s="99"/>
      <c r="B690" s="99"/>
      <c r="C690" s="99"/>
      <c r="D690" s="99"/>
      <c r="E690" s="99"/>
      <c r="F690" s="99"/>
      <c r="G690" s="99"/>
      <c r="H690" s="99"/>
      <c r="I690" s="100"/>
    </row>
    <row r="691" spans="1:9" s="91" customFormat="1">
      <c r="A691" s="99"/>
      <c r="B691" s="99"/>
      <c r="C691" s="99"/>
      <c r="D691" s="99"/>
      <c r="E691" s="99"/>
      <c r="F691" s="99"/>
      <c r="G691" s="99"/>
      <c r="H691" s="99"/>
      <c r="I691" s="100"/>
    </row>
    <row r="692" spans="1:9" s="91" customFormat="1">
      <c r="A692" s="99"/>
      <c r="B692" s="99"/>
      <c r="C692" s="99"/>
      <c r="D692" s="99"/>
      <c r="E692" s="99"/>
      <c r="F692" s="99"/>
      <c r="G692" s="99"/>
      <c r="H692" s="99"/>
      <c r="I692" s="100"/>
    </row>
    <row r="693" spans="1:9" s="91" customFormat="1">
      <c r="A693" s="99"/>
      <c r="B693" s="99"/>
      <c r="C693" s="99"/>
      <c r="D693" s="99"/>
      <c r="E693" s="99"/>
      <c r="F693" s="99"/>
      <c r="G693" s="99"/>
      <c r="H693" s="99"/>
      <c r="I693" s="100"/>
    </row>
    <row r="694" spans="1:9" s="91" customFormat="1">
      <c r="A694" s="99"/>
      <c r="B694" s="99"/>
      <c r="C694" s="99"/>
      <c r="D694" s="99"/>
      <c r="E694" s="99"/>
      <c r="F694" s="99"/>
      <c r="G694" s="99"/>
      <c r="H694" s="99"/>
      <c r="I694" s="100"/>
    </row>
    <row r="695" spans="1:9" s="91" customFormat="1">
      <c r="A695" s="99"/>
      <c r="B695" s="99"/>
      <c r="C695" s="99"/>
      <c r="D695" s="99"/>
      <c r="E695" s="99"/>
      <c r="F695" s="99"/>
      <c r="G695" s="99"/>
      <c r="H695" s="99"/>
      <c r="I695" s="100"/>
    </row>
    <row r="696" spans="1:9" s="91" customFormat="1">
      <c r="A696" s="282"/>
      <c r="B696" s="282"/>
      <c r="C696" s="102"/>
      <c r="D696" s="282"/>
      <c r="E696" s="282"/>
      <c r="F696" s="282"/>
      <c r="G696" s="282"/>
      <c r="H696" s="282"/>
      <c r="I696" s="282"/>
    </row>
    <row r="697" spans="1:9" s="91" customFormat="1">
      <c r="A697" s="282"/>
      <c r="B697" s="282"/>
      <c r="C697" s="102"/>
      <c r="D697" s="282"/>
      <c r="E697" s="282"/>
      <c r="F697" s="282"/>
      <c r="G697" s="282"/>
      <c r="H697" s="282"/>
      <c r="I697" s="282"/>
    </row>
    <row r="698" spans="1:9" s="91" customFormat="1">
      <c r="A698" s="288"/>
      <c r="B698" s="289"/>
      <c r="C698" s="289"/>
      <c r="D698" s="289"/>
      <c r="E698" s="289"/>
      <c r="F698" s="139"/>
      <c r="G698" s="139"/>
      <c r="H698" s="139"/>
      <c r="I698" s="126"/>
    </row>
    <row r="699" spans="1:9" s="91" customFormat="1">
      <c r="A699" s="289"/>
      <c r="B699" s="289"/>
      <c r="C699" s="289"/>
      <c r="D699" s="289"/>
      <c r="E699" s="289"/>
      <c r="F699" s="139"/>
      <c r="G699" s="139"/>
      <c r="H699" s="139"/>
      <c r="I699" s="126"/>
    </row>
    <row r="700" spans="1:9" s="91" customFormat="1">
      <c r="A700" s="289"/>
      <c r="B700" s="289"/>
      <c r="C700" s="289"/>
      <c r="D700" s="289"/>
      <c r="E700" s="289"/>
      <c r="F700" s="139"/>
      <c r="G700" s="139"/>
      <c r="H700" s="139"/>
      <c r="I700" s="126"/>
    </row>
    <row r="701" spans="1:9" s="91" customFormat="1">
      <c r="A701" s="289"/>
      <c r="B701" s="289"/>
      <c r="C701" s="289"/>
      <c r="D701" s="289"/>
      <c r="E701" s="289"/>
      <c r="F701" s="139"/>
      <c r="G701" s="139"/>
      <c r="H701" s="139"/>
      <c r="I701" s="126"/>
    </row>
    <row r="702" spans="1:9" s="91" customFormat="1">
      <c r="A702" s="283"/>
      <c r="B702" s="283"/>
      <c r="C702" s="283"/>
      <c r="D702" s="283"/>
      <c r="E702" s="283"/>
      <c r="F702" s="283"/>
      <c r="G702" s="283"/>
      <c r="H702" s="283"/>
      <c r="I702" s="128"/>
    </row>
    <row r="703" spans="1:9" s="91" customFormat="1">
      <c r="A703" s="99"/>
      <c r="B703" s="99"/>
      <c r="C703" s="99"/>
      <c r="D703" s="99"/>
      <c r="E703" s="99"/>
      <c r="F703" s="99"/>
      <c r="G703" s="99"/>
      <c r="H703" s="99"/>
      <c r="I703" s="100"/>
    </row>
    <row r="704" spans="1:9" s="91" customFormat="1">
      <c r="A704" s="99"/>
      <c r="B704" s="99"/>
      <c r="C704" s="99"/>
      <c r="D704" s="99"/>
      <c r="E704" s="99"/>
      <c r="F704" s="99"/>
      <c r="G704" s="99"/>
      <c r="H704" s="99"/>
      <c r="I704" s="100"/>
    </row>
    <row r="705" spans="1:9" s="91" customFormat="1">
      <c r="A705" s="282"/>
      <c r="B705" s="282"/>
      <c r="C705" s="102"/>
      <c r="D705" s="282"/>
      <c r="E705" s="282"/>
      <c r="F705" s="282"/>
      <c r="G705" s="282"/>
      <c r="H705" s="282"/>
      <c r="I705" s="282"/>
    </row>
    <row r="706" spans="1:9" s="91" customFormat="1">
      <c r="A706" s="282"/>
      <c r="B706" s="282"/>
      <c r="C706" s="102"/>
      <c r="D706" s="282"/>
      <c r="E706" s="282"/>
      <c r="F706" s="282"/>
      <c r="G706" s="282"/>
      <c r="H706" s="282"/>
      <c r="I706" s="282"/>
    </row>
    <row r="707" spans="1:9" s="91" customFormat="1">
      <c r="A707" s="126"/>
      <c r="B707" s="107"/>
      <c r="C707" s="107"/>
      <c r="D707" s="95"/>
      <c r="E707" s="107"/>
      <c r="F707" s="108"/>
      <c r="G707" s="108"/>
      <c r="H707" s="199"/>
      <c r="I707" s="126"/>
    </row>
    <row r="708" spans="1:9" s="91" customFormat="1">
      <c r="A708" s="126"/>
      <c r="B708" s="107"/>
      <c r="C708" s="107"/>
      <c r="D708" s="95"/>
      <c r="E708" s="107"/>
      <c r="F708" s="108"/>
      <c r="G708" s="108"/>
      <c r="H708" s="199"/>
      <c r="I708" s="126"/>
    </row>
    <row r="709" spans="1:9" s="91" customFormat="1">
      <c r="A709" s="126"/>
      <c r="B709" s="107"/>
      <c r="C709" s="107"/>
      <c r="D709" s="95"/>
      <c r="E709" s="107"/>
      <c r="F709" s="108"/>
      <c r="G709" s="108"/>
      <c r="H709" s="199"/>
      <c r="I709" s="126"/>
    </row>
    <row r="710" spans="1:9" s="91" customFormat="1">
      <c r="A710" s="126"/>
      <c r="B710" s="107"/>
      <c r="C710" s="107"/>
      <c r="D710" s="95"/>
      <c r="E710" s="107"/>
      <c r="F710" s="108"/>
      <c r="G710" s="108"/>
      <c r="H710" s="199"/>
      <c r="I710" s="126"/>
    </row>
    <row r="711" spans="1:9" s="91" customFormat="1">
      <c r="A711" s="126"/>
      <c r="B711" s="107"/>
      <c r="C711" s="107"/>
      <c r="D711" s="95"/>
      <c r="E711" s="107"/>
      <c r="F711" s="108"/>
      <c r="G711" s="108"/>
      <c r="H711" s="199"/>
      <c r="I711" s="126"/>
    </row>
    <row r="712" spans="1:9" s="91" customFormat="1">
      <c r="A712" s="126"/>
      <c r="B712" s="107"/>
      <c r="C712" s="107"/>
      <c r="D712" s="95"/>
      <c r="E712" s="107"/>
      <c r="F712" s="108"/>
      <c r="G712" s="108"/>
      <c r="H712" s="199"/>
      <c r="I712" s="126"/>
    </row>
    <row r="713" spans="1:9" s="91" customFormat="1">
      <c r="A713" s="126"/>
      <c r="B713" s="107"/>
      <c r="C713" s="107"/>
      <c r="D713" s="95"/>
      <c r="E713" s="107"/>
      <c r="F713" s="108"/>
      <c r="G713" s="108"/>
      <c r="H713" s="199"/>
      <c r="I713" s="126"/>
    </row>
    <row r="714" spans="1:9" s="91" customFormat="1">
      <c r="A714" s="126"/>
      <c r="B714" s="107"/>
      <c r="C714" s="107"/>
      <c r="D714" s="95"/>
      <c r="E714" s="107"/>
      <c r="F714" s="108"/>
      <c r="G714" s="108"/>
      <c r="H714" s="199"/>
      <c r="I714" s="126"/>
    </row>
    <row r="715" spans="1:9" s="91" customFormat="1">
      <c r="A715" s="126"/>
      <c r="B715" s="107"/>
      <c r="C715" s="107"/>
      <c r="D715" s="95"/>
      <c r="E715" s="107"/>
      <c r="F715" s="108"/>
      <c r="G715" s="108"/>
      <c r="H715" s="199"/>
      <c r="I715" s="126"/>
    </row>
    <row r="716" spans="1:9" s="91" customFormat="1">
      <c r="A716" s="126"/>
      <c r="B716" s="107"/>
      <c r="C716" s="107"/>
      <c r="D716" s="95"/>
      <c r="E716" s="107"/>
      <c r="F716" s="139"/>
      <c r="G716" s="139"/>
      <c r="H716" s="139"/>
      <c r="I716" s="126"/>
    </row>
    <row r="717" spans="1:9" s="91" customFormat="1">
      <c r="A717" s="283"/>
      <c r="B717" s="283"/>
      <c r="C717" s="283"/>
      <c r="D717" s="283"/>
      <c r="E717" s="283"/>
      <c r="F717" s="283"/>
      <c r="G717" s="283"/>
      <c r="H717" s="283"/>
      <c r="I717" s="128"/>
    </row>
    <row r="718" spans="1:9" s="91" customFormat="1">
      <c r="A718" s="99"/>
      <c r="B718" s="99"/>
      <c r="C718" s="99"/>
      <c r="D718" s="99"/>
      <c r="E718" s="99"/>
      <c r="F718" s="99"/>
      <c r="G718" s="99"/>
      <c r="H718" s="99"/>
      <c r="I718" s="100"/>
    </row>
    <row r="719" spans="1:9" s="91" customFormat="1">
      <c r="A719" s="99"/>
      <c r="B719" s="99"/>
      <c r="C719" s="99"/>
      <c r="D719" s="99"/>
      <c r="E719" s="99"/>
      <c r="F719" s="99"/>
      <c r="G719" s="99"/>
      <c r="H719" s="99"/>
      <c r="I719" s="100"/>
    </row>
    <row r="720" spans="1:9" s="91" customFormat="1">
      <c r="A720" s="282"/>
      <c r="B720" s="282"/>
      <c r="C720" s="102"/>
      <c r="D720" s="282"/>
      <c r="E720" s="282"/>
      <c r="F720" s="282"/>
      <c r="G720" s="282"/>
      <c r="H720" s="282"/>
      <c r="I720" s="282"/>
    </row>
    <row r="721" spans="1:9" s="91" customFormat="1">
      <c r="A721" s="282"/>
      <c r="B721" s="282"/>
      <c r="C721" s="102"/>
      <c r="D721" s="282"/>
      <c r="E721" s="282"/>
      <c r="F721" s="282"/>
      <c r="G721" s="282"/>
      <c r="H721" s="282"/>
      <c r="I721" s="282"/>
    </row>
    <row r="722" spans="1:9" s="91" customFormat="1">
      <c r="A722" s="126"/>
      <c r="B722" s="107"/>
      <c r="C722" s="107"/>
      <c r="D722" s="95"/>
      <c r="E722" s="107"/>
      <c r="F722" s="108"/>
      <c r="G722" s="108"/>
      <c r="H722" s="139"/>
      <c r="I722" s="126"/>
    </row>
    <row r="723" spans="1:9" s="91" customFormat="1">
      <c r="A723" s="126"/>
      <c r="B723" s="107"/>
      <c r="C723" s="107"/>
      <c r="D723" s="95"/>
      <c r="E723" s="107"/>
      <c r="F723" s="108"/>
      <c r="G723" s="108"/>
      <c r="H723" s="139"/>
      <c r="I723" s="126"/>
    </row>
    <row r="724" spans="1:9" s="91" customFormat="1">
      <c r="A724" s="126"/>
      <c r="B724" s="107"/>
      <c r="C724" s="107"/>
      <c r="D724" s="95"/>
      <c r="E724" s="107"/>
      <c r="F724" s="108"/>
      <c r="G724" s="108"/>
      <c r="H724" s="139"/>
      <c r="I724" s="126"/>
    </row>
    <row r="725" spans="1:9" s="91" customFormat="1">
      <c r="A725" s="126"/>
      <c r="B725" s="107"/>
      <c r="C725" s="107"/>
      <c r="D725" s="95"/>
      <c r="E725" s="107"/>
      <c r="F725" s="108"/>
      <c r="G725" s="108"/>
      <c r="H725" s="139"/>
      <c r="I725" s="126"/>
    </row>
    <row r="726" spans="1:9" s="91" customFormat="1">
      <c r="A726" s="126"/>
      <c r="B726" s="107"/>
      <c r="C726" s="107"/>
      <c r="D726" s="95"/>
      <c r="E726" s="107"/>
      <c r="F726" s="108"/>
      <c r="G726" s="108"/>
      <c r="H726" s="139"/>
      <c r="I726" s="126"/>
    </row>
    <row r="727" spans="1:9" s="91" customFormat="1">
      <c r="A727" s="126"/>
      <c r="B727" s="107"/>
      <c r="C727" s="107"/>
      <c r="D727" s="95"/>
      <c r="E727" s="107"/>
      <c r="F727" s="108"/>
      <c r="G727" s="108"/>
      <c r="H727" s="139"/>
      <c r="I727" s="126"/>
    </row>
    <row r="728" spans="1:9" s="91" customFormat="1">
      <c r="A728" s="126"/>
      <c r="B728" s="107"/>
      <c r="C728" s="107"/>
      <c r="D728" s="95"/>
      <c r="E728" s="107"/>
      <c r="F728" s="108"/>
      <c r="G728" s="108"/>
      <c r="H728" s="139"/>
      <c r="I728" s="126"/>
    </row>
    <row r="729" spans="1:9" s="91" customFormat="1">
      <c r="A729" s="126"/>
      <c r="B729" s="107"/>
      <c r="C729" s="107"/>
      <c r="D729" s="95"/>
      <c r="E729" s="107"/>
      <c r="F729" s="108"/>
      <c r="G729" s="108"/>
      <c r="H729" s="139"/>
      <c r="I729" s="126"/>
    </row>
    <row r="730" spans="1:9" s="91" customFormat="1">
      <c r="A730" s="126"/>
      <c r="B730" s="107"/>
      <c r="C730" s="107"/>
      <c r="D730" s="95"/>
      <c r="E730" s="107"/>
      <c r="F730" s="108"/>
      <c r="G730" s="108"/>
      <c r="H730" s="139"/>
      <c r="I730" s="126"/>
    </row>
    <row r="731" spans="1:9" s="91" customFormat="1">
      <c r="A731" s="126"/>
      <c r="B731" s="107"/>
      <c r="C731" s="107"/>
      <c r="D731" s="95"/>
      <c r="E731" s="107"/>
      <c r="F731" s="108"/>
      <c r="G731" s="108"/>
      <c r="H731" s="139"/>
      <c r="I731" s="126"/>
    </row>
    <row r="732" spans="1:9" s="91" customFormat="1">
      <c r="A732" s="126"/>
      <c r="B732" s="107"/>
      <c r="C732" s="107"/>
      <c r="D732" s="95"/>
      <c r="E732" s="107"/>
      <c r="F732" s="108"/>
      <c r="G732" s="108"/>
      <c r="H732" s="139"/>
      <c r="I732" s="126"/>
    </row>
    <row r="733" spans="1:9" s="91" customFormat="1">
      <c r="A733" s="283"/>
      <c r="B733" s="283"/>
      <c r="C733" s="283"/>
      <c r="D733" s="283"/>
      <c r="E733" s="283"/>
      <c r="F733" s="283"/>
      <c r="G733" s="283"/>
      <c r="H733" s="283"/>
      <c r="I733" s="128"/>
    </row>
    <row r="734" spans="1:9" s="91" customFormat="1">
      <c r="A734" s="99"/>
      <c r="B734" s="99"/>
      <c r="C734" s="99"/>
      <c r="D734" s="99"/>
      <c r="E734" s="99"/>
      <c r="F734" s="99"/>
      <c r="G734" s="99"/>
      <c r="H734" s="99"/>
      <c r="I734" s="100"/>
    </row>
    <row r="735" spans="1:9" s="91" customFormat="1">
      <c r="A735" s="99"/>
      <c r="B735" s="99"/>
      <c r="C735" s="99"/>
      <c r="D735" s="99"/>
      <c r="E735" s="99"/>
      <c r="F735" s="99"/>
      <c r="G735" s="99"/>
      <c r="H735" s="99"/>
      <c r="I735" s="100"/>
    </row>
    <row r="736" spans="1:9" s="91" customFormat="1">
      <c r="A736" s="99"/>
      <c r="B736" s="99"/>
      <c r="C736" s="99"/>
      <c r="D736" s="99"/>
      <c r="E736" s="99"/>
      <c r="F736" s="99"/>
      <c r="G736" s="99"/>
      <c r="H736" s="99"/>
      <c r="I736" s="101"/>
    </row>
    <row r="737" spans="1:9" s="91" customFormat="1">
      <c r="A737" s="99"/>
      <c r="B737" s="99"/>
      <c r="C737" s="99"/>
      <c r="D737" s="99"/>
      <c r="E737" s="99"/>
      <c r="F737" s="99"/>
      <c r="G737" s="99"/>
      <c r="H737" s="99"/>
      <c r="I737" s="101"/>
    </row>
    <row r="738" spans="1:9" s="91" customFormat="1">
      <c r="A738" s="282"/>
      <c r="B738" s="282"/>
      <c r="C738" s="102"/>
      <c r="D738" s="282"/>
      <c r="E738" s="282"/>
      <c r="F738" s="282"/>
      <c r="G738" s="282"/>
      <c r="H738" s="282"/>
      <c r="I738" s="282"/>
    </row>
    <row r="739" spans="1:9" s="91" customFormat="1">
      <c r="A739" s="282"/>
      <c r="B739" s="282"/>
      <c r="C739" s="102"/>
      <c r="D739" s="282"/>
      <c r="E739" s="282"/>
      <c r="F739" s="282"/>
      <c r="G739" s="282"/>
      <c r="H739" s="282"/>
      <c r="I739" s="282"/>
    </row>
    <row r="740" spans="1:9" s="91" customFormat="1">
      <c r="A740" s="200"/>
      <c r="B740" s="107"/>
      <c r="C740" s="107"/>
      <c r="D740" s="186"/>
      <c r="E740" s="107"/>
      <c r="F740" s="108"/>
      <c r="G740" s="108"/>
      <c r="H740" s="200"/>
      <c r="I740" s="200"/>
    </row>
    <row r="741" spans="1:9" s="91" customFormat="1">
      <c r="A741" s="200"/>
      <c r="B741" s="107"/>
      <c r="C741" s="107"/>
      <c r="D741" s="186"/>
      <c r="E741" s="107"/>
      <c r="F741" s="108"/>
      <c r="G741" s="108"/>
      <c r="H741" s="200"/>
      <c r="I741" s="200"/>
    </row>
    <row r="742" spans="1:9" s="91" customFormat="1">
      <c r="A742" s="200"/>
      <c r="B742" s="107"/>
      <c r="C742" s="107"/>
      <c r="D742" s="186"/>
      <c r="E742" s="107"/>
      <c r="F742" s="108"/>
      <c r="G742" s="108"/>
      <c r="H742" s="200"/>
      <c r="I742" s="200"/>
    </row>
    <row r="743" spans="1:9" s="91" customFormat="1">
      <c r="A743" s="200"/>
      <c r="B743" s="107"/>
      <c r="C743" s="107"/>
      <c r="D743" s="186"/>
      <c r="E743" s="107"/>
      <c r="F743" s="108"/>
      <c r="G743" s="108"/>
      <c r="H743" s="200"/>
      <c r="I743" s="200"/>
    </row>
    <row r="744" spans="1:9" s="91" customFormat="1">
      <c r="A744" s="200"/>
      <c r="B744" s="107"/>
      <c r="C744" s="107"/>
      <c r="D744" s="186"/>
      <c r="E744" s="107"/>
      <c r="F744" s="201"/>
      <c r="G744" s="108"/>
      <c r="H744" s="200"/>
      <c r="I744" s="200"/>
    </row>
    <row r="745" spans="1:9" s="91" customFormat="1">
      <c r="A745" s="200"/>
      <c r="B745" s="107"/>
      <c r="C745" s="107"/>
      <c r="D745" s="186"/>
      <c r="E745" s="107"/>
      <c r="F745" s="108"/>
      <c r="G745" s="108"/>
      <c r="H745" s="200"/>
      <c r="I745" s="200"/>
    </row>
    <row r="746" spans="1:9" s="91" customFormat="1">
      <c r="A746" s="200"/>
      <c r="B746" s="107"/>
      <c r="C746" s="107"/>
      <c r="D746" s="186"/>
      <c r="E746" s="107"/>
      <c r="F746" s="108"/>
      <c r="G746" s="108"/>
      <c r="H746" s="200"/>
      <c r="I746" s="200"/>
    </row>
    <row r="747" spans="1:9" s="91" customFormat="1">
      <c r="A747" s="200"/>
      <c r="B747" s="107"/>
      <c r="C747" s="107"/>
      <c r="D747" s="186"/>
      <c r="E747" s="107"/>
      <c r="F747" s="108"/>
      <c r="G747" s="108"/>
      <c r="H747" s="200"/>
      <c r="I747" s="200"/>
    </row>
    <row r="748" spans="1:9" s="91" customFormat="1">
      <c r="A748" s="200"/>
      <c r="B748" s="107"/>
      <c r="C748" s="107"/>
      <c r="D748" s="186"/>
      <c r="E748" s="107"/>
      <c r="F748" s="108"/>
      <c r="G748" s="108"/>
      <c r="H748" s="200"/>
      <c r="I748" s="200"/>
    </row>
    <row r="749" spans="1:9" s="91" customFormat="1">
      <c r="A749" s="200"/>
      <c r="B749" s="107"/>
      <c r="C749" s="107"/>
      <c r="D749" s="186"/>
      <c r="E749" s="107"/>
      <c r="F749" s="108"/>
      <c r="G749" s="108"/>
      <c r="H749" s="200"/>
      <c r="I749" s="200"/>
    </row>
    <row r="750" spans="1:9" s="91" customFormat="1">
      <c r="A750" s="200"/>
      <c r="B750" s="107"/>
      <c r="C750" s="107"/>
      <c r="D750" s="186"/>
      <c r="E750" s="107"/>
      <c r="F750" s="108"/>
      <c r="G750" s="108"/>
      <c r="H750" s="200"/>
      <c r="I750" s="200"/>
    </row>
    <row r="751" spans="1:9" s="91" customFormat="1">
      <c r="A751" s="200"/>
      <c r="B751" s="107"/>
      <c r="C751" s="107"/>
      <c r="D751" s="186"/>
      <c r="E751" s="107"/>
      <c r="F751" s="108"/>
      <c r="G751" s="108"/>
      <c r="H751" s="200"/>
      <c r="I751" s="200"/>
    </row>
    <row r="752" spans="1:9" s="91" customFormat="1">
      <c r="A752" s="200"/>
      <c r="B752" s="107"/>
      <c r="C752" s="107"/>
      <c r="D752" s="186"/>
      <c r="E752" s="107"/>
      <c r="F752" s="108"/>
      <c r="G752" s="108"/>
      <c r="H752" s="200"/>
      <c r="I752" s="200"/>
    </row>
    <row r="753" spans="1:9" s="91" customFormat="1">
      <c r="A753" s="200"/>
      <c r="B753" s="107"/>
      <c r="C753" s="107"/>
      <c r="D753" s="186"/>
      <c r="E753" s="107"/>
      <c r="F753" s="108"/>
      <c r="G753" s="108"/>
      <c r="H753" s="200"/>
      <c r="I753" s="200"/>
    </row>
    <row r="754" spans="1:9" s="91" customFormat="1">
      <c r="A754" s="283"/>
      <c r="B754" s="283"/>
      <c r="C754" s="283"/>
      <c r="D754" s="283"/>
      <c r="E754" s="283"/>
      <c r="F754" s="283"/>
      <c r="G754" s="283"/>
      <c r="H754" s="283"/>
      <c r="I754" s="194"/>
    </row>
    <row r="755" spans="1:9" s="91" customFormat="1">
      <c r="A755" s="99"/>
      <c r="B755" s="99"/>
      <c r="C755" s="99"/>
      <c r="D755" s="99"/>
      <c r="E755" s="99"/>
      <c r="F755" s="99"/>
      <c r="G755" s="99"/>
      <c r="H755" s="99"/>
      <c r="I755" s="100"/>
    </row>
    <row r="756" spans="1:9" s="91" customFormat="1">
      <c r="A756" s="99"/>
      <c r="B756" s="99"/>
      <c r="C756" s="99"/>
      <c r="D756" s="99"/>
      <c r="E756" s="99"/>
      <c r="F756" s="99"/>
      <c r="G756" s="99"/>
      <c r="H756" s="99"/>
      <c r="I756" s="100"/>
    </row>
    <row r="757" spans="1:9" s="91" customFormat="1">
      <c r="A757" s="99"/>
      <c r="B757" s="99"/>
      <c r="C757" s="99"/>
      <c r="D757" s="99"/>
      <c r="E757" s="99"/>
      <c r="F757" s="99"/>
      <c r="G757" s="99"/>
      <c r="H757" s="99"/>
      <c r="I757" s="100"/>
    </row>
    <row r="758" spans="1:9" s="91" customFormat="1">
      <c r="A758" s="99"/>
      <c r="B758" s="99"/>
      <c r="C758" s="99"/>
      <c r="D758" s="99"/>
      <c r="E758" s="99"/>
      <c r="F758" s="99"/>
      <c r="G758" s="99"/>
      <c r="H758" s="99"/>
      <c r="I758" s="100"/>
    </row>
    <row r="759" spans="1:9" s="91" customFormat="1">
      <c r="A759" s="282"/>
      <c r="B759" s="282"/>
      <c r="C759" s="102"/>
      <c r="D759" s="282"/>
      <c r="E759" s="282"/>
      <c r="F759" s="282"/>
      <c r="G759" s="282"/>
      <c r="H759" s="282"/>
      <c r="I759" s="282"/>
    </row>
    <row r="760" spans="1:9" s="91" customFormat="1">
      <c r="A760" s="282"/>
      <c r="B760" s="282"/>
      <c r="C760" s="102"/>
      <c r="D760" s="282"/>
      <c r="E760" s="282"/>
      <c r="F760" s="282"/>
      <c r="G760" s="282"/>
      <c r="H760" s="282"/>
      <c r="I760" s="282"/>
    </row>
    <row r="761" spans="1:9" s="91" customFormat="1">
      <c r="A761" s="126"/>
      <c r="B761" s="107"/>
      <c r="C761" s="107"/>
      <c r="D761" s="202"/>
      <c r="E761" s="107"/>
      <c r="F761" s="108"/>
      <c r="G761" s="108"/>
      <c r="H761" s="138"/>
      <c r="I761" s="126"/>
    </row>
    <row r="762" spans="1:9" s="91" customFormat="1">
      <c r="A762" s="126"/>
      <c r="B762" s="107"/>
      <c r="C762" s="107"/>
      <c r="D762" s="202"/>
      <c r="E762" s="107"/>
      <c r="F762" s="108"/>
      <c r="G762" s="108"/>
      <c r="H762" s="138"/>
      <c r="I762" s="126"/>
    </row>
    <row r="763" spans="1:9" s="91" customFormat="1">
      <c r="A763" s="126"/>
      <c r="B763" s="107"/>
      <c r="C763" s="107"/>
      <c r="D763" s="202"/>
      <c r="E763" s="107"/>
      <c r="F763" s="108"/>
      <c r="G763" s="108"/>
      <c r="H763" s="138"/>
      <c r="I763" s="126"/>
    </row>
    <row r="764" spans="1:9" s="91" customFormat="1">
      <c r="A764" s="126"/>
      <c r="B764" s="107"/>
      <c r="C764" s="107"/>
      <c r="D764" s="202"/>
      <c r="E764" s="107"/>
      <c r="F764" s="108"/>
      <c r="G764" s="108"/>
      <c r="H764" s="138"/>
      <c r="I764" s="126"/>
    </row>
    <row r="765" spans="1:9" s="91" customFormat="1">
      <c r="A765" s="126"/>
      <c r="B765" s="107"/>
      <c r="C765" s="107"/>
      <c r="D765" s="202"/>
      <c r="E765" s="107"/>
      <c r="F765" s="108"/>
      <c r="G765" s="108"/>
      <c r="H765" s="138"/>
      <c r="I765" s="126"/>
    </row>
    <row r="766" spans="1:9" s="91" customFormat="1">
      <c r="A766" s="126"/>
      <c r="B766" s="107"/>
      <c r="C766" s="107"/>
      <c r="D766" s="202"/>
      <c r="E766" s="107"/>
      <c r="F766" s="108"/>
      <c r="G766" s="108"/>
      <c r="H766" s="138"/>
      <c r="I766" s="126"/>
    </row>
    <row r="767" spans="1:9" s="91" customFormat="1">
      <c r="A767" s="126"/>
      <c r="B767" s="107"/>
      <c r="C767" s="107"/>
      <c r="D767" s="202"/>
      <c r="E767" s="107"/>
      <c r="F767" s="108"/>
      <c r="G767" s="108"/>
      <c r="H767" s="138"/>
      <c r="I767" s="126"/>
    </row>
    <row r="768" spans="1:9" s="91" customFormat="1">
      <c r="A768" s="283"/>
      <c r="B768" s="283"/>
      <c r="C768" s="283"/>
      <c r="D768" s="283"/>
      <c r="E768" s="283"/>
      <c r="F768" s="283"/>
      <c r="G768" s="283"/>
      <c r="H768" s="283"/>
      <c r="I768" s="128"/>
    </row>
    <row r="769" spans="1:9" s="91" customFormat="1">
      <c r="A769" s="99"/>
      <c r="B769" s="99"/>
      <c r="C769" s="99"/>
      <c r="D769" s="99"/>
      <c r="E769" s="99"/>
      <c r="F769" s="99"/>
      <c r="G769" s="99"/>
      <c r="H769" s="99"/>
      <c r="I769" s="100"/>
    </row>
    <row r="770" spans="1:9" s="91" customFormat="1">
      <c r="A770" s="99"/>
      <c r="B770" s="99"/>
      <c r="C770" s="99"/>
      <c r="D770" s="99"/>
      <c r="E770" s="99"/>
      <c r="F770" s="99"/>
      <c r="G770" s="99"/>
      <c r="H770" s="99"/>
      <c r="I770" s="100"/>
    </row>
    <row r="771" spans="1:9" s="91" customFormat="1">
      <c r="A771" s="99"/>
      <c r="B771" s="99"/>
      <c r="C771" s="99"/>
      <c r="D771" s="99"/>
      <c r="E771" s="99"/>
      <c r="F771" s="99"/>
      <c r="G771" s="99"/>
      <c r="H771" s="99"/>
      <c r="I771" s="101"/>
    </row>
    <row r="772" spans="1:9" s="91" customFormat="1">
      <c r="A772" s="99"/>
      <c r="B772" s="99"/>
      <c r="C772" s="99"/>
      <c r="D772" s="99"/>
      <c r="E772" s="99"/>
      <c r="F772" s="99"/>
      <c r="G772" s="99"/>
      <c r="H772" s="99"/>
      <c r="I772" s="101"/>
    </row>
    <row r="773" spans="1:9" s="91" customFormat="1">
      <c r="A773" s="282"/>
      <c r="B773" s="282"/>
      <c r="C773" s="102"/>
      <c r="D773" s="282"/>
      <c r="E773" s="282"/>
      <c r="F773" s="282"/>
      <c r="G773" s="282"/>
      <c r="H773" s="282"/>
      <c r="I773" s="282"/>
    </row>
    <row r="774" spans="1:9" s="91" customFormat="1">
      <c r="A774" s="282"/>
      <c r="B774" s="282"/>
      <c r="C774" s="102"/>
      <c r="D774" s="282"/>
      <c r="E774" s="282"/>
      <c r="F774" s="282"/>
      <c r="G774" s="282"/>
      <c r="H774" s="282"/>
      <c r="I774" s="282"/>
    </row>
    <row r="775" spans="1:9" s="91" customFormat="1">
      <c r="A775" s="93"/>
      <c r="B775" s="107"/>
      <c r="C775" s="107"/>
      <c r="D775" s="203"/>
      <c r="E775" s="107"/>
      <c r="F775" s="108"/>
      <c r="G775" s="108"/>
      <c r="H775" s="93"/>
      <c r="I775" s="93"/>
    </row>
    <row r="776" spans="1:9" s="91" customFormat="1">
      <c r="A776" s="93"/>
      <c r="B776" s="107"/>
      <c r="C776" s="107"/>
      <c r="D776" s="203"/>
      <c r="E776" s="107"/>
      <c r="F776" s="108"/>
      <c r="G776" s="108"/>
      <c r="H776" s="93"/>
      <c r="I776" s="93"/>
    </row>
    <row r="777" spans="1:9" s="91" customFormat="1">
      <c r="A777" s="93"/>
      <c r="B777" s="107"/>
      <c r="C777" s="107"/>
      <c r="D777" s="203"/>
      <c r="E777" s="107"/>
      <c r="F777" s="108"/>
      <c r="G777" s="108"/>
      <c r="H777" s="93"/>
      <c r="I777" s="93"/>
    </row>
    <row r="778" spans="1:9" s="91" customFormat="1">
      <c r="A778" s="93"/>
      <c r="B778" s="107"/>
      <c r="C778" s="107"/>
      <c r="D778" s="203"/>
      <c r="E778" s="107"/>
      <c r="F778" s="108"/>
      <c r="G778" s="108"/>
      <c r="H778" s="93"/>
      <c r="I778" s="93"/>
    </row>
    <row r="779" spans="1:9" s="91" customFormat="1">
      <c r="A779" s="93"/>
      <c r="B779" s="107"/>
      <c r="C779" s="107"/>
      <c r="D779" s="203"/>
      <c r="E779" s="107"/>
      <c r="F779" s="108"/>
      <c r="G779" s="108"/>
      <c r="H779" s="93"/>
      <c r="I779" s="93"/>
    </row>
    <row r="780" spans="1:9" s="91" customFormat="1">
      <c r="A780" s="93"/>
      <c r="B780" s="107"/>
      <c r="C780" s="107"/>
      <c r="D780" s="203"/>
      <c r="E780" s="107"/>
      <c r="F780" s="108"/>
      <c r="G780" s="108"/>
      <c r="H780" s="93"/>
      <c r="I780" s="93"/>
    </row>
    <row r="781" spans="1:9" s="91" customFormat="1">
      <c r="A781" s="93"/>
      <c r="B781" s="107"/>
      <c r="C781" s="107"/>
      <c r="D781" s="203"/>
      <c r="E781" s="107"/>
      <c r="F781" s="108"/>
      <c r="G781" s="108"/>
      <c r="H781" s="93"/>
      <c r="I781" s="93"/>
    </row>
    <row r="782" spans="1:9" s="91" customFormat="1">
      <c r="A782" s="283"/>
      <c r="B782" s="283"/>
      <c r="C782" s="283"/>
      <c r="D782" s="283"/>
      <c r="E782" s="283"/>
      <c r="F782" s="283"/>
      <c r="G782" s="283"/>
      <c r="H782" s="283"/>
      <c r="I782" s="128"/>
    </row>
    <row r="783" spans="1:9" s="91" customFormat="1">
      <c r="A783" s="99"/>
      <c r="B783" s="99"/>
      <c r="C783" s="99"/>
      <c r="D783" s="99"/>
      <c r="E783" s="99"/>
      <c r="F783" s="99"/>
      <c r="G783" s="99"/>
      <c r="H783" s="99"/>
      <c r="I783" s="100"/>
    </row>
    <row r="784" spans="1:9" s="91" customFormat="1">
      <c r="A784" s="99"/>
      <c r="B784" s="99"/>
      <c r="C784" s="99"/>
      <c r="D784" s="99"/>
      <c r="E784" s="99"/>
      <c r="F784" s="99"/>
      <c r="G784" s="99"/>
      <c r="H784" s="99"/>
      <c r="I784" s="100"/>
    </row>
    <row r="785" spans="1:9" s="91" customFormat="1">
      <c r="A785" s="99"/>
      <c r="B785" s="99"/>
      <c r="C785" s="99"/>
      <c r="D785" s="99"/>
      <c r="E785" s="99"/>
      <c r="F785" s="99"/>
      <c r="G785" s="99"/>
      <c r="H785" s="99"/>
      <c r="I785" s="100"/>
    </row>
    <row r="786" spans="1:9" s="91" customFormat="1">
      <c r="A786" s="99"/>
      <c r="B786" s="99"/>
      <c r="C786" s="99"/>
      <c r="D786" s="99"/>
      <c r="E786" s="99"/>
      <c r="F786" s="99"/>
      <c r="G786" s="99"/>
      <c r="H786" s="99"/>
      <c r="I786" s="100"/>
    </row>
    <row r="787" spans="1:9" s="91" customFormat="1">
      <c r="A787" s="99"/>
      <c r="B787" s="99"/>
      <c r="C787" s="99"/>
      <c r="D787" s="99"/>
      <c r="E787" s="99"/>
      <c r="F787" s="99"/>
      <c r="G787" s="99"/>
      <c r="H787" s="99"/>
      <c r="I787" s="100"/>
    </row>
    <row r="788" spans="1:9" s="91" customFormat="1">
      <c r="A788" s="282"/>
      <c r="B788" s="282"/>
      <c r="C788" s="102"/>
      <c r="D788" s="282"/>
      <c r="E788" s="282"/>
      <c r="F788" s="282"/>
      <c r="G788" s="282"/>
      <c r="H788" s="282"/>
      <c r="I788" s="282"/>
    </row>
    <row r="789" spans="1:9" s="91" customFormat="1">
      <c r="A789" s="282"/>
      <c r="B789" s="282"/>
      <c r="C789" s="102"/>
      <c r="D789" s="282"/>
      <c r="E789" s="282"/>
      <c r="F789" s="282"/>
      <c r="G789" s="282"/>
      <c r="H789" s="282"/>
      <c r="I789" s="282"/>
    </row>
    <row r="790" spans="1:9" s="91" customFormat="1">
      <c r="A790" s="93"/>
      <c r="B790" s="107"/>
      <c r="C790" s="107"/>
      <c r="D790" s="203"/>
      <c r="E790" s="107"/>
      <c r="F790" s="108"/>
      <c r="G790" s="108"/>
      <c r="H790" s="93"/>
      <c r="I790" s="93"/>
    </row>
    <row r="791" spans="1:9" s="91" customFormat="1">
      <c r="A791" s="93"/>
      <c r="B791" s="107"/>
      <c r="C791" s="107"/>
      <c r="D791" s="203"/>
      <c r="E791" s="107"/>
      <c r="F791" s="108"/>
      <c r="G791" s="108"/>
      <c r="H791" s="93"/>
      <c r="I791" s="93"/>
    </row>
    <row r="792" spans="1:9" s="91" customFormat="1">
      <c r="A792" s="93"/>
      <c r="B792" s="107"/>
      <c r="C792" s="107"/>
      <c r="D792" s="203"/>
      <c r="E792" s="107"/>
      <c r="F792" s="108"/>
      <c r="G792" s="108"/>
      <c r="H792" s="93"/>
      <c r="I792" s="93"/>
    </row>
    <row r="793" spans="1:9" s="91" customFormat="1">
      <c r="A793" s="283"/>
      <c r="B793" s="283"/>
      <c r="C793" s="283"/>
      <c r="D793" s="283"/>
      <c r="E793" s="283"/>
      <c r="F793" s="283"/>
      <c r="G793" s="283"/>
      <c r="H793" s="283"/>
      <c r="I793" s="128"/>
    </row>
    <row r="794" spans="1:9" s="91" customFormat="1">
      <c r="A794" s="99"/>
      <c r="B794" s="99"/>
      <c r="C794" s="99"/>
      <c r="D794" s="99"/>
      <c r="E794" s="99"/>
      <c r="F794" s="99"/>
      <c r="G794" s="99"/>
      <c r="H794" s="99"/>
      <c r="I794" s="100"/>
    </row>
    <row r="795" spans="1:9" s="91" customFormat="1">
      <c r="A795" s="99"/>
      <c r="B795" s="99"/>
      <c r="C795" s="99"/>
      <c r="D795" s="99"/>
      <c r="E795" s="99"/>
      <c r="F795" s="99"/>
      <c r="G795" s="99"/>
      <c r="H795" s="99"/>
      <c r="I795" s="100"/>
    </row>
    <row r="796" spans="1:9" s="91" customFormat="1">
      <c r="A796" s="282"/>
      <c r="B796" s="282"/>
      <c r="C796" s="102"/>
      <c r="D796" s="282"/>
      <c r="E796" s="282"/>
      <c r="F796" s="282"/>
      <c r="G796" s="282"/>
      <c r="H796" s="282"/>
      <c r="I796" s="282"/>
    </row>
    <row r="797" spans="1:9" s="91" customFormat="1">
      <c r="A797" s="282"/>
      <c r="B797" s="282"/>
      <c r="C797" s="102"/>
      <c r="D797" s="282"/>
      <c r="E797" s="282"/>
      <c r="F797" s="282"/>
      <c r="G797" s="282"/>
      <c r="H797" s="282"/>
      <c r="I797" s="282"/>
    </row>
    <row r="798" spans="1:9" s="91" customFormat="1">
      <c r="A798" s="93"/>
      <c r="B798" s="107"/>
      <c r="C798" s="107"/>
      <c r="D798" s="203"/>
      <c r="E798" s="107"/>
      <c r="F798" s="108"/>
      <c r="G798" s="108"/>
      <c r="H798" s="93"/>
      <c r="I798" s="93"/>
    </row>
    <row r="799" spans="1:9" s="91" customFormat="1">
      <c r="A799" s="93"/>
      <c r="B799" s="107"/>
      <c r="C799" s="107"/>
      <c r="D799" s="203"/>
      <c r="E799" s="107"/>
      <c r="F799" s="108"/>
      <c r="G799" s="108"/>
      <c r="H799" s="93"/>
      <c r="I799" s="93"/>
    </row>
    <row r="800" spans="1:9" s="91" customFormat="1">
      <c r="A800" s="93"/>
      <c r="B800" s="107"/>
      <c r="C800" s="107"/>
      <c r="D800" s="203"/>
      <c r="E800" s="107"/>
      <c r="F800" s="108"/>
      <c r="G800" s="108"/>
      <c r="H800" s="93"/>
      <c r="I800" s="93"/>
    </row>
    <row r="801" spans="1:9" s="91" customFormat="1">
      <c r="A801" s="93"/>
      <c r="B801" s="107"/>
      <c r="C801" s="107"/>
      <c r="D801" s="203"/>
      <c r="E801" s="107"/>
      <c r="F801" s="108"/>
      <c r="G801" s="108"/>
      <c r="H801" s="93"/>
      <c r="I801" s="93"/>
    </row>
    <row r="802" spans="1:9" s="91" customFormat="1">
      <c r="A802" s="93"/>
      <c r="B802" s="107"/>
      <c r="C802" s="107"/>
      <c r="D802" s="203"/>
      <c r="E802" s="107"/>
      <c r="F802" s="108"/>
      <c r="G802" s="108"/>
      <c r="H802" s="93"/>
      <c r="I802" s="93"/>
    </row>
    <row r="803" spans="1:9" s="91" customFormat="1">
      <c r="A803" s="93"/>
      <c r="B803" s="107"/>
      <c r="C803" s="107"/>
      <c r="D803" s="203"/>
      <c r="E803" s="107"/>
      <c r="F803" s="108"/>
      <c r="G803" s="108"/>
      <c r="H803" s="93"/>
      <c r="I803" s="93"/>
    </row>
    <row r="804" spans="1:9" s="91" customFormat="1" hidden="1">
      <c r="A804" s="93"/>
      <c r="B804" s="107"/>
      <c r="C804" s="107"/>
      <c r="D804" s="203"/>
      <c r="E804" s="107"/>
      <c r="F804" s="108"/>
      <c r="G804" s="108"/>
      <c r="H804" s="93"/>
      <c r="I804" s="93"/>
    </row>
    <row r="805" spans="1:9" s="91" customFormat="1">
      <c r="A805" s="283"/>
      <c r="B805" s="283"/>
      <c r="C805" s="283"/>
      <c r="D805" s="283"/>
      <c r="E805" s="283"/>
      <c r="F805" s="283"/>
      <c r="G805" s="283"/>
      <c r="H805" s="283"/>
      <c r="I805" s="128"/>
    </row>
    <row r="806" spans="1:9" s="91" customFormat="1">
      <c r="A806" s="99"/>
      <c r="B806" s="99"/>
      <c r="C806" s="99"/>
      <c r="D806" s="99"/>
      <c r="E806" s="99"/>
      <c r="F806" s="99"/>
      <c r="G806" s="99"/>
      <c r="H806" s="99"/>
      <c r="I806" s="100"/>
    </row>
    <row r="807" spans="1:9" s="91" customFormat="1">
      <c r="A807" s="99"/>
      <c r="B807" s="99"/>
      <c r="C807" s="99"/>
      <c r="D807" s="99"/>
      <c r="E807" s="99"/>
      <c r="F807" s="99"/>
      <c r="G807" s="99"/>
      <c r="H807" s="99"/>
      <c r="I807" s="100"/>
    </row>
    <row r="808" spans="1:9" s="91" customFormat="1">
      <c r="A808" s="99"/>
      <c r="B808" s="99"/>
      <c r="C808" s="99"/>
      <c r="D808" s="99"/>
      <c r="E808" s="99"/>
      <c r="F808" s="99"/>
      <c r="G808" s="99"/>
      <c r="H808" s="99"/>
      <c r="I808" s="101"/>
    </row>
    <row r="809" spans="1:9" s="91" customFormat="1">
      <c r="A809" s="99"/>
      <c r="B809" s="99"/>
      <c r="C809" s="99"/>
      <c r="D809" s="99"/>
      <c r="E809" s="99"/>
      <c r="F809" s="99"/>
      <c r="G809" s="99"/>
      <c r="H809" s="99"/>
      <c r="I809" s="101"/>
    </row>
    <row r="810" spans="1:9" s="91" customFormat="1">
      <c r="A810" s="99"/>
      <c r="B810" s="99"/>
      <c r="C810" s="99"/>
      <c r="D810" s="99"/>
      <c r="E810" s="99"/>
      <c r="F810" s="99"/>
      <c r="G810" s="99"/>
      <c r="H810" s="99"/>
      <c r="I810" s="101"/>
    </row>
    <row r="811" spans="1:9" s="91" customFormat="1">
      <c r="A811" s="282"/>
      <c r="B811" s="282"/>
      <c r="C811" s="102"/>
      <c r="D811" s="282"/>
      <c r="E811" s="282"/>
      <c r="F811" s="282"/>
      <c r="G811" s="282"/>
      <c r="H811" s="282"/>
      <c r="I811" s="282"/>
    </row>
    <row r="812" spans="1:9" s="91" customFormat="1">
      <c r="A812" s="282"/>
      <c r="B812" s="282"/>
      <c r="C812" s="102"/>
      <c r="D812" s="282"/>
      <c r="E812" s="282"/>
      <c r="F812" s="282"/>
      <c r="G812" s="282"/>
      <c r="H812" s="282"/>
      <c r="I812" s="282"/>
    </row>
    <row r="813" spans="1:9" s="91" customFormat="1">
      <c r="A813" s="204"/>
      <c r="B813" s="107"/>
      <c r="C813" s="107"/>
      <c r="D813" s="205"/>
      <c r="E813" s="107"/>
      <c r="F813" s="108"/>
      <c r="G813" s="108"/>
      <c r="H813" s="109"/>
      <c r="I813" s="109"/>
    </row>
    <row r="814" spans="1:9" s="91" customFormat="1">
      <c r="A814" s="204"/>
      <c r="B814" s="107"/>
      <c r="C814" s="107"/>
      <c r="D814" s="205"/>
      <c r="E814" s="107"/>
      <c r="F814" s="108"/>
      <c r="G814" s="108"/>
      <c r="H814" s="109"/>
      <c r="I814" s="109"/>
    </row>
    <row r="815" spans="1:9" s="91" customFormat="1">
      <c r="A815" s="206"/>
      <c r="B815" s="206"/>
      <c r="C815" s="206"/>
      <c r="D815" s="206"/>
      <c r="E815" s="206"/>
      <c r="F815" s="206"/>
      <c r="G815" s="206"/>
      <c r="H815" s="206"/>
      <c r="I815" s="206"/>
    </row>
    <row r="816" spans="1:9" s="91" customFormat="1">
      <c r="A816" s="283"/>
      <c r="B816" s="283"/>
      <c r="C816" s="283"/>
      <c r="D816" s="283"/>
      <c r="E816" s="283"/>
      <c r="F816" s="283"/>
      <c r="G816" s="283"/>
      <c r="H816" s="283"/>
      <c r="I816" s="101"/>
    </row>
    <row r="817" spans="1:9" s="91" customFormat="1">
      <c r="A817" s="99"/>
      <c r="B817" s="99"/>
      <c r="C817" s="99"/>
      <c r="D817" s="99"/>
      <c r="E817" s="99"/>
      <c r="F817" s="99"/>
      <c r="G817" s="99"/>
      <c r="H817" s="99"/>
      <c r="I817" s="101"/>
    </row>
    <row r="818" spans="1:9" s="91" customFormat="1">
      <c r="A818" s="99"/>
      <c r="B818" s="99"/>
      <c r="C818" s="99"/>
      <c r="D818" s="99"/>
      <c r="E818" s="99"/>
      <c r="F818" s="99"/>
      <c r="G818" s="99"/>
      <c r="H818" s="99"/>
      <c r="I818" s="101"/>
    </row>
    <row r="819" spans="1:9" s="91" customFormat="1">
      <c r="A819" s="282"/>
      <c r="B819" s="282"/>
      <c r="C819" s="102"/>
      <c r="D819" s="282"/>
      <c r="E819" s="282"/>
      <c r="F819" s="282"/>
      <c r="G819" s="282"/>
      <c r="H819" s="282"/>
      <c r="I819" s="282"/>
    </row>
    <row r="820" spans="1:9" s="91" customFormat="1">
      <c r="A820" s="282"/>
      <c r="B820" s="282"/>
      <c r="C820" s="102"/>
      <c r="D820" s="282"/>
      <c r="E820" s="282"/>
      <c r="F820" s="282"/>
      <c r="G820" s="282"/>
      <c r="H820" s="282"/>
      <c r="I820" s="282"/>
    </row>
    <row r="821" spans="1:9" s="91" customFormat="1">
      <c r="A821" s="204"/>
      <c r="B821" s="120"/>
      <c r="C821" s="120"/>
      <c r="D821" s="205"/>
      <c r="E821" s="120"/>
      <c r="F821" s="108"/>
      <c r="G821" s="108"/>
      <c r="H821" s="109"/>
      <c r="I821" s="109"/>
    </row>
    <row r="822" spans="1:9" s="91" customFormat="1">
      <c r="A822" s="204"/>
      <c r="B822" s="120"/>
      <c r="C822" s="120"/>
      <c r="D822" s="205"/>
      <c r="E822" s="120"/>
      <c r="F822" s="108"/>
      <c r="G822" s="108"/>
      <c r="H822" s="109"/>
      <c r="I822" s="109"/>
    </row>
    <row r="823" spans="1:9" s="91" customFormat="1">
      <c r="A823" s="204"/>
      <c r="B823" s="120"/>
      <c r="C823" s="120"/>
      <c r="D823" s="205"/>
      <c r="E823" s="120"/>
      <c r="F823" s="108"/>
      <c r="G823" s="108"/>
      <c r="H823" s="109"/>
      <c r="I823" s="109"/>
    </row>
    <row r="824" spans="1:9" s="91" customFormat="1">
      <c r="A824" s="204"/>
      <c r="B824" s="120"/>
      <c r="C824" s="120"/>
      <c r="D824" s="205"/>
      <c r="E824" s="120"/>
      <c r="F824" s="108"/>
      <c r="G824" s="108"/>
      <c r="H824" s="109"/>
      <c r="I824" s="109"/>
    </row>
    <row r="825" spans="1:9" s="91" customFormat="1">
      <c r="A825" s="204"/>
      <c r="B825" s="120"/>
      <c r="C825" s="120"/>
      <c r="D825" s="205"/>
      <c r="E825" s="120"/>
      <c r="F825" s="108"/>
      <c r="G825" s="108"/>
      <c r="H825" s="109"/>
      <c r="I825" s="109"/>
    </row>
    <row r="826" spans="1:9" s="91" customFormat="1">
      <c r="A826" s="283"/>
      <c r="B826" s="283"/>
      <c r="C826" s="283"/>
      <c r="D826" s="283"/>
      <c r="E826" s="283"/>
      <c r="F826" s="283"/>
      <c r="G826" s="283"/>
      <c r="H826" s="283"/>
      <c r="I826" s="101"/>
    </row>
    <row r="827" spans="1:9" s="91" customFormat="1">
      <c r="A827" s="99"/>
      <c r="B827" s="99"/>
      <c r="C827" s="99"/>
      <c r="D827" s="99"/>
      <c r="E827" s="99"/>
      <c r="F827" s="99"/>
      <c r="G827" s="99"/>
      <c r="H827" s="99"/>
      <c r="I827" s="101"/>
    </row>
    <row r="828" spans="1:9" s="91" customFormat="1">
      <c r="A828" s="99"/>
      <c r="B828" s="99"/>
      <c r="C828" s="99"/>
      <c r="D828" s="99"/>
      <c r="E828" s="99"/>
      <c r="F828" s="99"/>
      <c r="G828" s="99"/>
      <c r="H828" s="99"/>
      <c r="I828" s="101"/>
    </row>
    <row r="829" spans="1:9" s="91" customFormat="1">
      <c r="A829" s="99"/>
      <c r="B829" s="99"/>
      <c r="C829" s="99"/>
      <c r="D829" s="99"/>
      <c r="E829" s="99"/>
      <c r="F829" s="99"/>
      <c r="G829" s="99"/>
      <c r="H829" s="99"/>
      <c r="I829" s="101"/>
    </row>
    <row r="830" spans="1:9" s="91" customFormat="1">
      <c r="A830" s="99"/>
      <c r="B830" s="99"/>
      <c r="C830" s="99"/>
      <c r="D830" s="99"/>
      <c r="E830" s="99"/>
      <c r="F830" s="99"/>
      <c r="G830" s="99"/>
      <c r="H830" s="99"/>
      <c r="I830" s="101"/>
    </row>
    <row r="831" spans="1:9" s="91" customFormat="1">
      <c r="A831" s="99"/>
      <c r="B831" s="99"/>
      <c r="C831" s="99"/>
      <c r="D831" s="99"/>
      <c r="E831" s="99"/>
      <c r="F831" s="99"/>
      <c r="G831" s="99"/>
      <c r="H831" s="99"/>
      <c r="I831" s="101"/>
    </row>
    <row r="832" spans="1:9" s="91" customFormat="1">
      <c r="A832" s="99"/>
      <c r="B832" s="99"/>
      <c r="C832" s="99"/>
      <c r="D832" s="99"/>
      <c r="E832" s="99"/>
      <c r="F832" s="99"/>
      <c r="G832" s="99"/>
      <c r="H832" s="99"/>
      <c r="I832" s="100"/>
    </row>
    <row r="833" spans="1:9" s="91" customFormat="1">
      <c r="A833" s="99"/>
      <c r="B833" s="99"/>
      <c r="C833" s="99"/>
      <c r="D833" s="99"/>
      <c r="E833" s="99"/>
      <c r="F833" s="99"/>
      <c r="G833" s="99"/>
      <c r="H833" s="99"/>
      <c r="I833" s="99"/>
    </row>
    <row r="834" spans="1:9" s="91" customFormat="1">
      <c r="A834" s="282"/>
      <c r="B834" s="282"/>
      <c r="C834" s="102"/>
      <c r="D834" s="282"/>
      <c r="E834" s="282"/>
      <c r="F834" s="282"/>
      <c r="G834" s="282"/>
      <c r="H834" s="282"/>
      <c r="I834" s="282"/>
    </row>
    <row r="835" spans="1:9" s="91" customFormat="1">
      <c r="A835" s="282"/>
      <c r="B835" s="282"/>
      <c r="C835" s="102"/>
      <c r="D835" s="282"/>
      <c r="E835" s="282"/>
      <c r="F835" s="282"/>
      <c r="G835" s="282"/>
      <c r="H835" s="282"/>
      <c r="I835" s="282"/>
    </row>
    <row r="836" spans="1:9" s="91" customFormat="1">
      <c r="A836" s="209"/>
      <c r="B836" s="107"/>
      <c r="C836" s="107"/>
      <c r="D836" s="190"/>
      <c r="E836" s="107"/>
      <c r="F836" s="208"/>
      <c r="G836" s="208"/>
      <c r="H836" s="210"/>
      <c r="I836" s="211"/>
    </row>
    <row r="837" spans="1:9" s="91" customFormat="1">
      <c r="A837" s="209"/>
      <c r="B837" s="107"/>
      <c r="C837" s="107"/>
      <c r="D837" s="190"/>
      <c r="E837" s="107"/>
      <c r="F837" s="208"/>
      <c r="G837" s="208"/>
      <c r="H837" s="210"/>
      <c r="I837" s="211"/>
    </row>
    <row r="838" spans="1:9" s="91" customFormat="1">
      <c r="A838" s="209"/>
      <c r="B838" s="107"/>
      <c r="C838" s="107"/>
      <c r="D838" s="190"/>
      <c r="E838" s="107"/>
      <c r="F838" s="208"/>
      <c r="G838" s="208"/>
      <c r="H838" s="210"/>
      <c r="I838" s="211"/>
    </row>
    <row r="839" spans="1:9" s="91" customFormat="1">
      <c r="A839" s="209"/>
      <c r="B839" s="107"/>
      <c r="C839" s="107"/>
      <c r="D839" s="190"/>
      <c r="E839" s="107"/>
      <c r="F839" s="208"/>
      <c r="G839" s="208"/>
      <c r="H839" s="210"/>
      <c r="I839" s="211"/>
    </row>
    <row r="840" spans="1:9" s="91" customFormat="1">
      <c r="A840" s="209"/>
      <c r="B840" s="107"/>
      <c r="C840" s="107"/>
      <c r="D840" s="190"/>
      <c r="E840" s="107"/>
      <c r="F840" s="208"/>
      <c r="G840" s="208"/>
      <c r="H840" s="210"/>
      <c r="I840" s="211"/>
    </row>
    <row r="841" spans="1:9" s="91" customFormat="1">
      <c r="A841" s="209"/>
      <c r="B841" s="107"/>
      <c r="C841" s="107"/>
      <c r="D841" s="190"/>
      <c r="E841" s="107"/>
      <c r="F841" s="208"/>
      <c r="G841" s="208"/>
      <c r="H841" s="210"/>
      <c r="I841" s="211"/>
    </row>
    <row r="842" spans="1:9" s="91" customFormat="1">
      <c r="A842" s="209"/>
      <c r="B842" s="107"/>
      <c r="C842" s="107"/>
      <c r="D842" s="190"/>
      <c r="E842" s="107"/>
      <c r="F842" s="208"/>
      <c r="G842" s="208"/>
      <c r="H842" s="210"/>
      <c r="I842" s="211"/>
    </row>
    <row r="843" spans="1:9" s="91" customFormat="1">
      <c r="A843" s="209"/>
      <c r="B843" s="107"/>
      <c r="C843" s="107"/>
      <c r="D843" s="190"/>
      <c r="E843" s="107"/>
      <c r="F843" s="208"/>
      <c r="G843" s="208"/>
      <c r="H843" s="210"/>
      <c r="I843" s="211"/>
    </row>
    <row r="844" spans="1:9" s="91" customFormat="1">
      <c r="A844" s="209"/>
      <c r="B844" s="107"/>
      <c r="C844" s="107"/>
      <c r="D844" s="190"/>
      <c r="E844" s="107"/>
      <c r="F844" s="208"/>
      <c r="G844" s="208"/>
      <c r="H844" s="210"/>
      <c r="I844" s="211"/>
    </row>
    <row r="845" spans="1:9" s="91" customFormat="1">
      <c r="A845" s="209"/>
      <c r="B845" s="107"/>
      <c r="C845" s="107"/>
      <c r="D845" s="190"/>
      <c r="E845" s="107"/>
      <c r="F845" s="208"/>
      <c r="G845" s="208"/>
      <c r="H845" s="210"/>
      <c r="I845" s="211"/>
    </row>
    <row r="846" spans="1:9" s="91" customFormat="1">
      <c r="A846" s="209"/>
      <c r="B846" s="107"/>
      <c r="C846" s="107"/>
      <c r="D846" s="190"/>
      <c r="E846" s="107"/>
      <c r="F846" s="208"/>
      <c r="G846" s="208"/>
      <c r="H846" s="210"/>
      <c r="I846" s="211"/>
    </row>
    <row r="847" spans="1:9" s="91" customFormat="1">
      <c r="A847" s="209"/>
      <c r="B847" s="107"/>
      <c r="C847" s="107"/>
      <c r="D847" s="190"/>
      <c r="E847" s="107"/>
      <c r="F847" s="208"/>
      <c r="G847" s="208"/>
      <c r="H847" s="210"/>
      <c r="I847" s="211"/>
    </row>
    <row r="848" spans="1:9" s="91" customFormat="1">
      <c r="A848" s="283"/>
      <c r="B848" s="283"/>
      <c r="C848" s="283"/>
      <c r="D848" s="283"/>
      <c r="E848" s="283"/>
      <c r="F848" s="283"/>
      <c r="G848" s="283"/>
      <c r="H848" s="283"/>
      <c r="I848" s="128"/>
    </row>
    <row r="849" spans="1:9" s="91" customFormat="1">
      <c r="A849" s="99"/>
      <c r="B849" s="99"/>
      <c r="C849" s="99"/>
      <c r="D849" s="99"/>
      <c r="E849" s="99"/>
      <c r="F849" s="99"/>
      <c r="G849" s="99"/>
      <c r="H849" s="99"/>
      <c r="I849" s="100"/>
    </row>
    <row r="850" spans="1:9" s="91" customFormat="1">
      <c r="A850" s="99"/>
      <c r="B850" s="99"/>
      <c r="C850" s="99"/>
      <c r="D850" s="99"/>
      <c r="E850" s="99"/>
      <c r="F850" s="99"/>
      <c r="G850" s="99"/>
      <c r="H850" s="99"/>
      <c r="I850" s="100"/>
    </row>
    <row r="851" spans="1:9" s="91" customFormat="1">
      <c r="A851" s="99"/>
      <c r="B851" s="99"/>
      <c r="C851" s="99"/>
      <c r="D851" s="99"/>
      <c r="E851" s="99"/>
      <c r="F851" s="99"/>
      <c r="G851" s="99"/>
      <c r="H851" s="99"/>
      <c r="I851" s="101"/>
    </row>
    <row r="852" spans="1:9" s="91" customFormat="1">
      <c r="A852" s="99"/>
      <c r="B852" s="99"/>
      <c r="C852" s="99"/>
      <c r="D852" s="99"/>
      <c r="E852" s="99"/>
      <c r="F852" s="99"/>
      <c r="G852" s="99"/>
      <c r="H852" s="99"/>
      <c r="I852" s="101"/>
    </row>
    <row r="853" spans="1:9" s="91" customFormat="1">
      <c r="A853" s="99"/>
      <c r="B853" s="99"/>
      <c r="C853" s="99"/>
      <c r="D853" s="99"/>
      <c r="E853" s="99"/>
      <c r="F853" s="99"/>
      <c r="G853" s="99"/>
      <c r="H853" s="99"/>
      <c r="I853" s="101"/>
    </row>
    <row r="854" spans="1:9" s="91" customFormat="1">
      <c r="A854" s="282"/>
      <c r="B854" s="282"/>
      <c r="C854" s="102"/>
      <c r="D854" s="282"/>
      <c r="E854" s="282"/>
      <c r="F854" s="282"/>
      <c r="G854" s="282"/>
      <c r="H854" s="282"/>
      <c r="I854" s="282"/>
    </row>
    <row r="855" spans="1:9" s="91" customFormat="1">
      <c r="A855" s="282"/>
      <c r="B855" s="282"/>
      <c r="C855" s="102"/>
      <c r="D855" s="282"/>
      <c r="E855" s="282"/>
      <c r="F855" s="282"/>
      <c r="G855" s="282"/>
      <c r="H855" s="282"/>
      <c r="I855" s="282"/>
    </row>
    <row r="856" spans="1:9" s="91" customFormat="1">
      <c r="A856" s="93"/>
      <c r="B856" s="107"/>
      <c r="C856" s="107"/>
      <c r="D856" s="203"/>
      <c r="E856" s="107"/>
      <c r="F856" s="108"/>
      <c r="G856" s="108"/>
      <c r="H856" s="93"/>
      <c r="I856" s="93"/>
    </row>
    <row r="857" spans="1:9" s="91" customFormat="1">
      <c r="A857" s="93"/>
      <c r="B857" s="107"/>
      <c r="C857" s="107"/>
      <c r="D857" s="203"/>
      <c r="E857" s="107"/>
      <c r="F857" s="108"/>
      <c r="G857" s="108"/>
      <c r="H857" s="93"/>
      <c r="I857" s="93"/>
    </row>
    <row r="858" spans="1:9" s="91" customFormat="1">
      <c r="A858" s="93"/>
      <c r="B858" s="107"/>
      <c r="C858" s="107"/>
      <c r="D858" s="203"/>
      <c r="E858" s="107"/>
      <c r="F858" s="108"/>
      <c r="G858" s="108"/>
      <c r="H858" s="93"/>
      <c r="I858" s="93"/>
    </row>
    <row r="859" spans="1:9" s="91" customFormat="1">
      <c r="A859" s="93"/>
      <c r="B859" s="107"/>
      <c r="C859" s="107"/>
      <c r="D859" s="203"/>
      <c r="E859" s="107"/>
      <c r="F859" s="108"/>
      <c r="G859" s="108"/>
      <c r="H859" s="93"/>
      <c r="I859" s="93"/>
    </row>
    <row r="860" spans="1:9" s="91" customFormat="1">
      <c r="A860" s="93"/>
      <c r="B860" s="107"/>
      <c r="C860" s="107"/>
      <c r="D860" s="203"/>
      <c r="E860" s="107"/>
      <c r="F860" s="139"/>
      <c r="G860" s="139"/>
      <c r="H860" s="93"/>
      <c r="I860" s="93"/>
    </row>
    <row r="861" spans="1:9" s="91" customFormat="1">
      <c r="A861" s="283"/>
      <c r="B861" s="283"/>
      <c r="C861" s="283"/>
      <c r="D861" s="283"/>
      <c r="E861" s="283"/>
      <c r="F861" s="283"/>
      <c r="G861" s="283"/>
      <c r="H861" s="283"/>
      <c r="I861" s="128"/>
    </row>
    <row r="862" spans="1:9" s="91" customFormat="1">
      <c r="A862" s="99"/>
      <c r="B862" s="99"/>
      <c r="C862" s="99"/>
      <c r="D862" s="99"/>
      <c r="E862" s="99"/>
      <c r="F862" s="99"/>
      <c r="G862" s="99"/>
      <c r="H862" s="99"/>
      <c r="I862" s="101"/>
    </row>
    <row r="863" spans="1:9" s="91" customFormat="1">
      <c r="A863" s="99"/>
      <c r="B863" s="99"/>
      <c r="C863" s="99"/>
      <c r="D863" s="99"/>
      <c r="E863" s="99"/>
      <c r="F863" s="99"/>
      <c r="G863" s="99"/>
      <c r="H863" s="99"/>
      <c r="I863" s="101"/>
    </row>
    <row r="864" spans="1:9" s="91" customFormat="1">
      <c r="A864" s="282"/>
      <c r="B864" s="282"/>
      <c r="C864" s="102"/>
      <c r="D864" s="282"/>
      <c r="E864" s="282"/>
      <c r="F864" s="282"/>
      <c r="G864" s="282"/>
      <c r="H864" s="282"/>
      <c r="I864" s="282"/>
    </row>
    <row r="865" spans="1:9" s="91" customFormat="1">
      <c r="A865" s="282"/>
      <c r="B865" s="282"/>
      <c r="C865" s="102"/>
      <c r="D865" s="282"/>
      <c r="E865" s="282"/>
      <c r="F865" s="282"/>
      <c r="G865" s="282"/>
      <c r="H865" s="282"/>
      <c r="I865" s="282"/>
    </row>
    <row r="866" spans="1:9" s="91" customFormat="1">
      <c r="A866" s="93"/>
      <c r="B866" s="107"/>
      <c r="C866" s="107"/>
      <c r="D866" s="203"/>
      <c r="E866" s="107"/>
      <c r="F866" s="108"/>
      <c r="G866" s="108"/>
      <c r="H866" s="93"/>
      <c r="I866" s="93"/>
    </row>
    <row r="867" spans="1:9" s="91" customFormat="1">
      <c r="A867" s="93"/>
      <c r="B867" s="107"/>
      <c r="C867" s="107"/>
      <c r="D867" s="203"/>
      <c r="E867" s="107"/>
      <c r="F867" s="139"/>
      <c r="G867" s="139"/>
      <c r="H867" s="93"/>
      <c r="I867" s="93"/>
    </row>
    <row r="868" spans="1:9" s="91" customFormat="1">
      <c r="A868" s="283"/>
      <c r="B868" s="283"/>
      <c r="C868" s="283"/>
      <c r="D868" s="283"/>
      <c r="E868" s="283"/>
      <c r="F868" s="283"/>
      <c r="G868" s="283"/>
      <c r="H868" s="283"/>
      <c r="I868" s="128"/>
    </row>
    <row r="869" spans="1:9" s="91" customFormat="1">
      <c r="A869" s="99"/>
      <c r="B869" s="99"/>
      <c r="C869" s="99"/>
      <c r="D869" s="99"/>
      <c r="E869" s="99"/>
      <c r="F869" s="99"/>
      <c r="G869" s="99"/>
      <c r="H869" s="99"/>
      <c r="I869" s="100"/>
    </row>
    <row r="870" spans="1:9" s="91" customFormat="1">
      <c r="A870" s="99"/>
      <c r="B870" s="99"/>
      <c r="C870" s="99"/>
      <c r="D870" s="99"/>
      <c r="E870" s="99"/>
      <c r="F870" s="99"/>
      <c r="G870" s="99"/>
      <c r="H870" s="99"/>
      <c r="I870" s="101"/>
    </row>
    <row r="871" spans="1:9" s="91" customFormat="1">
      <c r="A871" s="282"/>
      <c r="B871" s="282"/>
      <c r="C871" s="102"/>
      <c r="D871" s="282"/>
      <c r="E871" s="282"/>
      <c r="F871" s="282"/>
      <c r="G871" s="282"/>
      <c r="H871" s="282"/>
      <c r="I871" s="282"/>
    </row>
    <row r="872" spans="1:9" s="91" customFormat="1">
      <c r="A872" s="282"/>
      <c r="B872" s="282"/>
      <c r="C872" s="102"/>
      <c r="D872" s="282"/>
      <c r="E872" s="282"/>
      <c r="F872" s="282"/>
      <c r="G872" s="282"/>
      <c r="H872" s="282"/>
      <c r="I872" s="282"/>
    </row>
    <row r="873" spans="1:9" s="91" customFormat="1">
      <c r="A873" s="93"/>
      <c r="B873" s="107"/>
      <c r="C873" s="107"/>
      <c r="D873" s="203"/>
      <c r="E873" s="107"/>
      <c r="F873" s="108"/>
      <c r="G873" s="108"/>
      <c r="H873" s="93"/>
      <c r="I873" s="93"/>
    </row>
    <row r="874" spans="1:9" s="91" customFormat="1">
      <c r="A874" s="93"/>
      <c r="B874" s="107"/>
      <c r="C874" s="107"/>
      <c r="D874" s="203"/>
      <c r="E874" s="107"/>
      <c r="F874" s="108"/>
      <c r="G874" s="108"/>
      <c r="H874" s="93"/>
      <c r="I874" s="93"/>
    </row>
    <row r="875" spans="1:9" s="91" customFormat="1">
      <c r="A875" s="93"/>
      <c r="B875" s="107"/>
      <c r="C875" s="107"/>
      <c r="D875" s="203"/>
      <c r="E875" s="107"/>
      <c r="F875" s="108"/>
      <c r="G875" s="108"/>
      <c r="H875" s="93"/>
      <c r="I875" s="93"/>
    </row>
    <row r="876" spans="1:9" s="91" customFormat="1">
      <c r="A876" s="93"/>
      <c r="B876" s="107"/>
      <c r="C876" s="107"/>
      <c r="D876" s="203"/>
      <c r="E876" s="107"/>
      <c r="F876" s="139"/>
      <c r="G876" s="139"/>
      <c r="H876" s="93"/>
      <c r="I876" s="93"/>
    </row>
    <row r="877" spans="1:9" s="91" customFormat="1">
      <c r="A877" s="283"/>
      <c r="B877" s="283"/>
      <c r="C877" s="283"/>
      <c r="D877" s="283"/>
      <c r="E877" s="283"/>
      <c r="F877" s="283"/>
      <c r="G877" s="283"/>
      <c r="H877" s="283"/>
      <c r="I877" s="128"/>
    </row>
    <row r="878" spans="1:9" s="91" customFormat="1">
      <c r="A878" s="99"/>
      <c r="B878" s="99"/>
      <c r="C878" s="99"/>
      <c r="D878" s="99"/>
      <c r="E878" s="99"/>
      <c r="F878" s="99"/>
      <c r="G878" s="99"/>
      <c r="H878" s="99"/>
      <c r="I878" s="100"/>
    </row>
    <row r="879" spans="1:9" s="91" customFormat="1">
      <c r="A879" s="99"/>
      <c r="B879" s="99"/>
      <c r="C879" s="99"/>
      <c r="D879" s="99"/>
      <c r="E879" s="99"/>
      <c r="F879" s="99"/>
      <c r="G879" s="99"/>
      <c r="H879" s="99"/>
      <c r="I879" s="100"/>
    </row>
    <row r="880" spans="1:9" s="91" customFormat="1">
      <c r="A880" s="99"/>
      <c r="B880" s="99"/>
      <c r="C880" s="99"/>
      <c r="D880" s="99"/>
      <c r="E880" s="99"/>
      <c r="F880" s="99"/>
      <c r="G880" s="99"/>
      <c r="H880" s="99"/>
      <c r="I880" s="101"/>
    </row>
    <row r="881" spans="1:9" s="91" customFormat="1">
      <c r="A881" s="99"/>
      <c r="B881" s="99"/>
      <c r="C881" s="99"/>
      <c r="D881" s="99"/>
      <c r="E881" s="99"/>
      <c r="F881" s="99"/>
      <c r="G881" s="99"/>
      <c r="H881" s="99"/>
      <c r="I881" s="101"/>
    </row>
    <row r="882" spans="1:9" s="91" customFormat="1">
      <c r="A882" s="102"/>
      <c r="B882" s="282"/>
      <c r="C882" s="102"/>
      <c r="D882" s="102"/>
      <c r="E882" s="282"/>
      <c r="F882" s="282"/>
      <c r="G882" s="282"/>
      <c r="H882" s="282"/>
      <c r="I882" s="282"/>
    </row>
    <row r="883" spans="1:9" s="91" customFormat="1">
      <c r="A883" s="102"/>
      <c r="B883" s="282"/>
      <c r="C883" s="102"/>
      <c r="D883" s="102"/>
      <c r="E883" s="282"/>
      <c r="F883" s="282"/>
      <c r="G883" s="282"/>
      <c r="H883" s="282"/>
      <c r="I883" s="282"/>
    </row>
    <row r="884" spans="1:9" s="91" customFormat="1">
      <c r="A884" s="109"/>
      <c r="B884" s="107"/>
      <c r="C884" s="107"/>
      <c r="D884" s="95"/>
      <c r="E884" s="107"/>
      <c r="F884" s="108"/>
      <c r="G884" s="108"/>
      <c r="H884" s="140"/>
      <c r="I884" s="140"/>
    </row>
    <row r="885" spans="1:9" s="91" customFormat="1">
      <c r="A885" s="109"/>
      <c r="B885" s="107"/>
      <c r="C885" s="107"/>
      <c r="D885" s="95"/>
      <c r="E885" s="107"/>
      <c r="F885" s="108"/>
      <c r="G885" s="108"/>
      <c r="H885" s="140"/>
      <c r="I885" s="140"/>
    </row>
    <row r="886" spans="1:9" s="91" customFormat="1">
      <c r="A886" s="109"/>
      <c r="B886" s="107"/>
      <c r="C886" s="107"/>
      <c r="D886" s="95"/>
      <c r="E886" s="107"/>
      <c r="F886" s="108"/>
      <c r="G886" s="108"/>
      <c r="H886" s="140"/>
      <c r="I886" s="140"/>
    </row>
    <row r="887" spans="1:9" s="91" customFormat="1">
      <c r="A887" s="109"/>
      <c r="B887" s="107"/>
      <c r="C887" s="107"/>
      <c r="D887" s="95"/>
      <c r="E887" s="107"/>
      <c r="F887" s="108"/>
      <c r="G887" s="108"/>
      <c r="H887" s="140"/>
      <c r="I887" s="140"/>
    </row>
    <row r="888" spans="1:9" s="91" customFormat="1">
      <c r="A888" s="140"/>
      <c r="B888" s="107"/>
      <c r="C888" s="107"/>
      <c r="D888" s="95"/>
      <c r="E888" s="107"/>
      <c r="F888" s="139"/>
      <c r="G888" s="139"/>
      <c r="H888" s="140"/>
      <c r="I888" s="140"/>
    </row>
    <row r="889" spans="1:9" s="91" customFormat="1">
      <c r="A889" s="283"/>
      <c r="B889" s="283"/>
      <c r="C889" s="283"/>
      <c r="D889" s="283"/>
      <c r="E889" s="283"/>
      <c r="F889" s="283"/>
      <c r="G889" s="283"/>
      <c r="H889" s="283"/>
      <c r="I889" s="128"/>
    </row>
    <row r="890" spans="1:9" s="91" customFormat="1">
      <c r="A890" s="99"/>
      <c r="B890" s="99"/>
      <c r="C890" s="99"/>
      <c r="D890" s="99"/>
      <c r="E890" s="99"/>
      <c r="F890" s="99"/>
      <c r="G890" s="99"/>
      <c r="H890" s="99"/>
      <c r="I890" s="100"/>
    </row>
    <row r="891" spans="1:9" s="91" customFormat="1">
      <c r="A891" s="99"/>
      <c r="B891" s="99"/>
      <c r="C891" s="99"/>
      <c r="D891" s="99"/>
      <c r="E891" s="99"/>
      <c r="F891" s="99"/>
      <c r="G891" s="99"/>
      <c r="H891" s="99"/>
      <c r="I891" s="100"/>
    </row>
    <row r="892" spans="1:9" s="91" customFormat="1">
      <c r="A892" s="99"/>
      <c r="B892" s="99"/>
      <c r="C892" s="99"/>
      <c r="D892" s="99"/>
      <c r="E892" s="99"/>
      <c r="F892" s="99"/>
      <c r="G892" s="99"/>
      <c r="H892" s="99"/>
      <c r="I892" s="100"/>
    </row>
    <row r="893" spans="1:9" s="91" customFormat="1">
      <c r="A893" s="99"/>
      <c r="B893" s="99"/>
      <c r="C893" s="99"/>
      <c r="D893" s="99"/>
      <c r="E893" s="99"/>
      <c r="F893" s="99"/>
      <c r="G893" s="99"/>
      <c r="H893" s="99"/>
      <c r="I893" s="100"/>
    </row>
    <row r="894" spans="1:9" s="91" customFormat="1">
      <c r="A894" s="99"/>
      <c r="B894" s="99"/>
      <c r="C894" s="99"/>
      <c r="D894" s="99"/>
      <c r="E894" s="99"/>
      <c r="F894" s="99"/>
      <c r="G894" s="99"/>
      <c r="H894" s="99"/>
      <c r="I894" s="100"/>
    </row>
    <row r="895" spans="1:9" s="91" customFormat="1">
      <c r="A895" s="99"/>
      <c r="B895" s="99"/>
      <c r="C895" s="99"/>
      <c r="D895" s="99"/>
      <c r="E895" s="99"/>
      <c r="F895" s="99"/>
      <c r="G895" s="99"/>
      <c r="H895" s="99"/>
      <c r="I895" s="100"/>
    </row>
    <row r="896" spans="1:9" s="91" customFormat="1">
      <c r="A896" s="99"/>
      <c r="B896" s="99"/>
      <c r="C896" s="99"/>
      <c r="D896" s="99"/>
      <c r="E896" s="99"/>
      <c r="F896" s="99"/>
      <c r="G896" s="99"/>
      <c r="H896" s="99"/>
      <c r="I896" s="100"/>
    </row>
    <row r="897" spans="1:9" s="91" customFormat="1">
      <c r="A897" s="99"/>
      <c r="B897" s="99"/>
      <c r="C897" s="99"/>
      <c r="D897" s="99"/>
      <c r="E897" s="99"/>
      <c r="F897" s="99"/>
      <c r="G897" s="99"/>
      <c r="H897" s="99"/>
      <c r="I897" s="100"/>
    </row>
    <row r="898" spans="1:9" s="91" customFormat="1">
      <c r="A898" s="99"/>
      <c r="B898" s="99"/>
      <c r="C898" s="99"/>
      <c r="D898" s="99"/>
      <c r="E898" s="99"/>
      <c r="F898" s="99"/>
      <c r="G898" s="99"/>
      <c r="H898" s="99"/>
      <c r="I898" s="100"/>
    </row>
    <row r="899" spans="1:9" s="91" customFormat="1">
      <c r="A899" s="99"/>
      <c r="B899" s="99"/>
      <c r="C899" s="99"/>
      <c r="D899" s="99"/>
      <c r="E899" s="99"/>
      <c r="F899" s="99"/>
      <c r="G899" s="99"/>
      <c r="H899" s="99"/>
      <c r="I899" s="100"/>
    </row>
    <row r="900" spans="1:9" s="91" customFormat="1">
      <c r="A900" s="99"/>
      <c r="B900" s="99"/>
      <c r="C900" s="99"/>
      <c r="D900" s="99"/>
      <c r="E900" s="99"/>
      <c r="F900" s="99"/>
      <c r="G900" s="99"/>
      <c r="H900" s="99"/>
      <c r="I900" s="100"/>
    </row>
    <row r="901" spans="1:9" s="91" customFormat="1">
      <c r="A901" s="99"/>
      <c r="B901" s="99"/>
      <c r="C901" s="99"/>
      <c r="D901" s="99"/>
      <c r="E901" s="99"/>
      <c r="F901" s="99"/>
      <c r="G901" s="99"/>
      <c r="H901" s="99"/>
      <c r="I901" s="100"/>
    </row>
    <row r="902" spans="1:9" s="91" customFormat="1">
      <c r="A902" s="99"/>
      <c r="B902" s="99"/>
      <c r="C902" s="99"/>
      <c r="D902" s="99"/>
      <c r="E902" s="99"/>
      <c r="F902" s="99"/>
      <c r="G902" s="99"/>
      <c r="H902" s="99"/>
      <c r="I902" s="100"/>
    </row>
    <row r="903" spans="1:9" s="91" customFormat="1">
      <c r="A903" s="99"/>
      <c r="B903" s="99"/>
      <c r="C903" s="99"/>
      <c r="D903" s="99"/>
      <c r="E903" s="99"/>
      <c r="F903" s="99"/>
      <c r="G903" s="99"/>
      <c r="H903" s="99"/>
      <c r="I903" s="100"/>
    </row>
    <row r="904" spans="1:9" s="91" customFormat="1">
      <c r="A904" s="99"/>
      <c r="B904" s="99"/>
      <c r="C904" s="99"/>
      <c r="D904" s="99"/>
      <c r="E904" s="99"/>
      <c r="F904" s="99"/>
      <c r="G904" s="99"/>
      <c r="H904" s="99"/>
      <c r="I904" s="100"/>
    </row>
    <row r="905" spans="1:9" s="91" customFormat="1">
      <c r="A905" s="99"/>
      <c r="B905" s="99"/>
      <c r="C905" s="99"/>
      <c r="D905" s="99"/>
      <c r="E905" s="99"/>
      <c r="F905" s="99"/>
      <c r="G905" s="99"/>
      <c r="H905" s="99"/>
      <c r="I905" s="100"/>
    </row>
    <row r="906" spans="1:9" s="91" customFormat="1">
      <c r="A906" s="99"/>
      <c r="B906" s="99"/>
      <c r="C906" s="99"/>
      <c r="D906" s="99"/>
      <c r="E906" s="99"/>
      <c r="F906" s="99"/>
      <c r="G906" s="99"/>
      <c r="H906" s="99"/>
      <c r="I906" s="100"/>
    </row>
    <row r="907" spans="1:9" s="91" customFormat="1">
      <c r="A907" s="99"/>
      <c r="B907" s="99"/>
      <c r="C907" s="99"/>
      <c r="D907" s="99"/>
      <c r="E907" s="99"/>
      <c r="F907" s="99"/>
      <c r="G907" s="99"/>
      <c r="H907" s="99"/>
      <c r="I907" s="100"/>
    </row>
    <row r="908" spans="1:9" s="91" customFormat="1">
      <c r="A908" s="99"/>
      <c r="B908" s="99"/>
      <c r="C908" s="99"/>
      <c r="D908" s="99"/>
      <c r="E908" s="99"/>
      <c r="F908" s="99"/>
      <c r="G908" s="99"/>
      <c r="H908" s="99"/>
      <c r="I908" s="100"/>
    </row>
    <row r="909" spans="1:9" s="91" customFormat="1">
      <c r="A909" s="99"/>
      <c r="B909" s="99"/>
      <c r="C909" s="99"/>
      <c r="D909" s="99"/>
      <c r="E909" s="99"/>
      <c r="F909" s="99"/>
      <c r="G909" s="99"/>
      <c r="H909" s="99"/>
      <c r="I909" s="100"/>
    </row>
    <row r="910" spans="1:9" s="91" customFormat="1">
      <c r="A910" s="99"/>
      <c r="B910" s="99"/>
      <c r="C910" s="99"/>
      <c r="D910" s="99"/>
      <c r="E910" s="99"/>
      <c r="F910" s="99"/>
      <c r="G910" s="99"/>
      <c r="H910" s="99"/>
      <c r="I910" s="100"/>
    </row>
    <row r="911" spans="1:9" s="91" customFormat="1">
      <c r="A911" s="99"/>
      <c r="B911" s="99"/>
      <c r="C911" s="99"/>
      <c r="D911" s="99"/>
      <c r="E911" s="99"/>
      <c r="F911" s="99"/>
      <c r="G911" s="99"/>
      <c r="H911" s="99"/>
      <c r="I911" s="100"/>
    </row>
    <row r="912" spans="1:9" s="91" customFormat="1">
      <c r="A912" s="99"/>
      <c r="B912" s="99"/>
      <c r="C912" s="99"/>
      <c r="D912" s="99"/>
      <c r="E912" s="99"/>
      <c r="F912" s="99"/>
      <c r="G912" s="99"/>
      <c r="H912" s="99"/>
      <c r="I912" s="100"/>
    </row>
    <row r="913" spans="1:9" s="91" customFormat="1">
      <c r="A913" s="99"/>
      <c r="B913" s="99"/>
      <c r="C913" s="99"/>
      <c r="D913" s="99"/>
      <c r="E913" s="99"/>
      <c r="F913" s="99"/>
      <c r="G913" s="99"/>
      <c r="H913" s="99"/>
      <c r="I913" s="100"/>
    </row>
    <row r="914" spans="1:9" s="91" customFormat="1">
      <c r="A914" s="99"/>
      <c r="B914" s="99"/>
      <c r="C914" s="99"/>
      <c r="D914" s="99"/>
      <c r="E914" s="99"/>
      <c r="F914" s="99"/>
      <c r="G914" s="99"/>
      <c r="H914" s="99"/>
      <c r="I914" s="100"/>
    </row>
    <row r="915" spans="1:9" s="91" customFormat="1">
      <c r="A915" s="99"/>
      <c r="B915" s="99"/>
      <c r="C915" s="99"/>
      <c r="D915" s="99"/>
      <c r="E915" s="99"/>
      <c r="F915" s="99"/>
      <c r="G915" s="99"/>
      <c r="H915" s="99"/>
      <c r="I915" s="100"/>
    </row>
    <row r="916" spans="1:9" s="91" customFormat="1">
      <c r="A916" s="99"/>
      <c r="B916" s="99"/>
      <c r="C916" s="99"/>
      <c r="D916" s="99"/>
      <c r="E916" s="99"/>
      <c r="F916" s="99"/>
      <c r="G916" s="99"/>
      <c r="H916" s="99"/>
      <c r="I916" s="100"/>
    </row>
    <row r="917" spans="1:9" s="91" customFormat="1">
      <c r="A917" s="99"/>
      <c r="B917" s="99"/>
      <c r="C917" s="99"/>
      <c r="D917" s="99"/>
      <c r="E917" s="99"/>
      <c r="F917" s="99"/>
      <c r="G917" s="99"/>
      <c r="H917" s="99"/>
      <c r="I917" s="100"/>
    </row>
    <row r="918" spans="1:9" s="91" customFormat="1">
      <c r="A918" s="99"/>
      <c r="B918" s="99"/>
      <c r="C918" s="99"/>
      <c r="D918" s="99"/>
      <c r="E918" s="99"/>
      <c r="F918" s="99"/>
      <c r="G918" s="99"/>
      <c r="H918" s="99"/>
      <c r="I918" s="100"/>
    </row>
    <row r="919" spans="1:9" s="91" customFormat="1">
      <c r="A919" s="99"/>
      <c r="B919" s="99"/>
      <c r="C919" s="99"/>
      <c r="D919" s="99"/>
      <c r="E919" s="99"/>
      <c r="F919" s="99"/>
      <c r="G919" s="99"/>
      <c r="H919" s="99"/>
      <c r="I919" s="100"/>
    </row>
    <row r="920" spans="1:9" s="91" customFormat="1">
      <c r="A920" s="99"/>
      <c r="B920" s="99"/>
      <c r="C920" s="99"/>
      <c r="D920" s="99"/>
      <c r="E920" s="99"/>
      <c r="F920" s="99"/>
      <c r="G920" s="99"/>
      <c r="H920" s="99"/>
      <c r="I920" s="100"/>
    </row>
    <row r="921" spans="1:9" s="91" customFormat="1">
      <c r="A921" s="99"/>
      <c r="B921" s="99"/>
      <c r="C921" s="99"/>
      <c r="D921" s="99"/>
      <c r="E921" s="99"/>
      <c r="F921" s="99"/>
      <c r="G921" s="99"/>
      <c r="H921" s="99"/>
      <c r="I921" s="100"/>
    </row>
    <row r="922" spans="1:9" s="91" customFormat="1">
      <c r="A922" s="99"/>
      <c r="B922" s="99"/>
      <c r="C922" s="99"/>
      <c r="D922" s="99"/>
      <c r="E922" s="99"/>
      <c r="F922" s="99"/>
      <c r="G922" s="99"/>
      <c r="H922" s="99"/>
      <c r="I922" s="100"/>
    </row>
    <row r="923" spans="1:9" s="91" customFormat="1">
      <c r="A923" s="99"/>
      <c r="B923" s="99"/>
      <c r="C923" s="99"/>
      <c r="D923" s="99"/>
      <c r="E923" s="99"/>
      <c r="F923" s="99"/>
      <c r="G923" s="99"/>
      <c r="H923" s="99"/>
      <c r="I923" s="100"/>
    </row>
    <row r="924" spans="1:9" s="91" customFormat="1">
      <c r="A924" s="99"/>
      <c r="B924" s="99"/>
      <c r="C924" s="99"/>
      <c r="D924" s="99"/>
      <c r="E924" s="99"/>
      <c r="F924" s="99"/>
      <c r="G924" s="99"/>
      <c r="H924" s="99"/>
      <c r="I924" s="100"/>
    </row>
    <row r="925" spans="1:9" s="91" customFormat="1">
      <c r="A925" s="99"/>
      <c r="B925" s="99"/>
      <c r="C925" s="99"/>
      <c r="D925" s="99"/>
      <c r="E925" s="99"/>
      <c r="F925" s="99"/>
      <c r="G925" s="99"/>
      <c r="H925" s="99"/>
      <c r="I925" s="100"/>
    </row>
    <row r="926" spans="1:9" s="91" customFormat="1">
      <c r="A926" s="99"/>
      <c r="B926" s="99"/>
      <c r="C926" s="99"/>
      <c r="D926" s="99"/>
      <c r="E926" s="99"/>
      <c r="F926" s="99"/>
      <c r="G926" s="99"/>
      <c r="H926" s="99"/>
      <c r="I926" s="100"/>
    </row>
    <row r="927" spans="1:9" s="91" customFormat="1">
      <c r="A927" s="99"/>
      <c r="B927" s="99"/>
      <c r="C927" s="99"/>
      <c r="D927" s="99"/>
      <c r="E927" s="99"/>
      <c r="F927" s="99"/>
      <c r="G927" s="99"/>
      <c r="H927" s="99"/>
      <c r="I927" s="100"/>
    </row>
    <row r="928" spans="1:9" s="91" customFormat="1">
      <c r="A928" s="99"/>
      <c r="B928" s="99"/>
      <c r="C928" s="99"/>
      <c r="D928" s="99"/>
      <c r="E928" s="99"/>
      <c r="F928" s="99"/>
      <c r="G928" s="99"/>
      <c r="H928" s="99"/>
      <c r="I928" s="100"/>
    </row>
    <row r="929" spans="1:9" s="91" customFormat="1">
      <c r="A929" s="99"/>
      <c r="B929" s="99"/>
      <c r="C929" s="99"/>
      <c r="D929" s="99"/>
      <c r="E929" s="99"/>
      <c r="F929" s="99"/>
      <c r="G929" s="99"/>
      <c r="H929" s="99"/>
      <c r="I929" s="100"/>
    </row>
    <row r="930" spans="1:9" s="91" customFormat="1">
      <c r="A930" s="99"/>
      <c r="B930" s="99"/>
      <c r="C930" s="99"/>
      <c r="D930" s="99"/>
      <c r="E930" s="99"/>
      <c r="F930" s="99"/>
      <c r="G930" s="99"/>
      <c r="H930" s="99"/>
      <c r="I930" s="100"/>
    </row>
    <row r="931" spans="1:9" s="91" customFormat="1">
      <c r="A931" s="99"/>
      <c r="B931" s="99"/>
      <c r="C931" s="99"/>
      <c r="D931" s="99"/>
      <c r="E931" s="99"/>
      <c r="F931" s="99"/>
      <c r="G931" s="99"/>
      <c r="H931" s="99"/>
      <c r="I931" s="100"/>
    </row>
    <row r="932" spans="1:9" s="91" customFormat="1">
      <c r="A932" s="99"/>
      <c r="B932" s="99"/>
      <c r="C932" s="99"/>
      <c r="D932" s="99"/>
      <c r="E932" s="99"/>
      <c r="F932" s="99"/>
      <c r="G932" s="99"/>
      <c r="H932" s="99"/>
      <c r="I932" s="100"/>
    </row>
    <row r="933" spans="1:9" s="91" customFormat="1">
      <c r="A933" s="99"/>
      <c r="B933" s="99"/>
      <c r="C933" s="99"/>
      <c r="D933" s="99"/>
      <c r="E933" s="99"/>
      <c r="F933" s="99"/>
      <c r="G933" s="99"/>
      <c r="H933" s="99"/>
      <c r="I933" s="100"/>
    </row>
    <row r="934" spans="1:9" s="91" customFormat="1">
      <c r="A934" s="99"/>
      <c r="B934" s="99"/>
      <c r="C934" s="99"/>
      <c r="D934" s="99"/>
      <c r="E934" s="99"/>
      <c r="F934" s="99"/>
      <c r="G934" s="99"/>
      <c r="H934" s="99"/>
      <c r="I934" s="100"/>
    </row>
    <row r="935" spans="1:9" s="91" customFormat="1">
      <c r="A935" s="99"/>
      <c r="B935" s="99"/>
      <c r="C935" s="99"/>
      <c r="D935" s="99"/>
      <c r="E935" s="99"/>
      <c r="F935" s="99"/>
      <c r="G935" s="99"/>
      <c r="H935" s="99"/>
      <c r="I935" s="100"/>
    </row>
    <row r="936" spans="1:9" s="91" customFormat="1">
      <c r="A936" s="99"/>
      <c r="B936" s="99"/>
      <c r="C936" s="99"/>
      <c r="D936" s="99"/>
      <c r="E936" s="99"/>
      <c r="F936" s="99"/>
      <c r="G936" s="99"/>
      <c r="H936" s="99"/>
      <c r="I936" s="100"/>
    </row>
    <row r="937" spans="1:9" s="91" customFormat="1">
      <c r="A937" s="99"/>
      <c r="B937" s="99"/>
      <c r="C937" s="99"/>
      <c r="D937" s="99"/>
      <c r="E937" s="99"/>
      <c r="F937" s="99"/>
      <c r="G937" s="99"/>
      <c r="H937" s="99"/>
      <c r="I937" s="100"/>
    </row>
    <row r="938" spans="1:9" s="91" customFormat="1">
      <c r="A938" s="99"/>
      <c r="B938" s="99"/>
      <c r="C938" s="99"/>
      <c r="D938" s="99"/>
      <c r="E938" s="99"/>
      <c r="F938" s="99"/>
      <c r="G938" s="99"/>
      <c r="H938" s="99"/>
      <c r="I938" s="100"/>
    </row>
    <row r="939" spans="1:9" s="91" customFormat="1">
      <c r="A939" s="99"/>
      <c r="B939" s="99"/>
      <c r="C939" s="99"/>
      <c r="D939" s="99"/>
      <c r="E939" s="99"/>
      <c r="F939" s="99"/>
      <c r="G939" s="99"/>
      <c r="H939" s="99"/>
      <c r="I939" s="100"/>
    </row>
    <row r="940" spans="1:9" s="91" customFormat="1">
      <c r="A940" s="99"/>
      <c r="B940" s="99"/>
      <c r="C940" s="99"/>
      <c r="D940" s="99"/>
      <c r="E940" s="99"/>
      <c r="F940" s="99"/>
      <c r="G940" s="99"/>
      <c r="H940" s="99"/>
      <c r="I940" s="100"/>
    </row>
    <row r="941" spans="1:9" s="91" customFormat="1">
      <c r="A941" s="99"/>
      <c r="B941" s="99"/>
      <c r="C941" s="99"/>
      <c r="D941" s="99"/>
      <c r="E941" s="99"/>
      <c r="F941" s="99"/>
      <c r="G941" s="99"/>
      <c r="H941" s="99"/>
      <c r="I941" s="100"/>
    </row>
    <row r="942" spans="1:9" s="91" customFormat="1">
      <c r="A942" s="99"/>
      <c r="B942" s="99"/>
      <c r="C942" s="99"/>
      <c r="D942" s="99"/>
      <c r="E942" s="99"/>
      <c r="F942" s="99"/>
      <c r="G942" s="99"/>
      <c r="H942" s="99"/>
      <c r="I942" s="100"/>
    </row>
    <row r="943" spans="1:9" s="91" customFormat="1">
      <c r="A943" s="99"/>
      <c r="B943" s="99"/>
      <c r="C943" s="99"/>
      <c r="D943" s="99"/>
      <c r="E943" s="99"/>
      <c r="F943" s="99"/>
      <c r="G943" s="99"/>
      <c r="H943" s="99"/>
      <c r="I943" s="100"/>
    </row>
    <row r="944" spans="1:9" s="91" customFormat="1">
      <c r="A944" s="99"/>
      <c r="B944" s="99"/>
      <c r="C944" s="99"/>
      <c r="D944" s="99"/>
      <c r="E944" s="99"/>
      <c r="F944" s="99"/>
      <c r="G944" s="99"/>
      <c r="H944" s="99"/>
      <c r="I944" s="100"/>
    </row>
    <row r="945" spans="1:9" s="91" customFormat="1">
      <c r="A945" s="99"/>
      <c r="B945" s="99"/>
      <c r="C945" s="99"/>
      <c r="D945" s="99"/>
      <c r="E945" s="99"/>
      <c r="F945" s="99"/>
      <c r="G945" s="99"/>
      <c r="H945" s="99"/>
      <c r="I945" s="100"/>
    </row>
    <row r="946" spans="1:9" s="91" customFormat="1">
      <c r="A946" s="99"/>
      <c r="B946" s="99"/>
      <c r="C946" s="99"/>
      <c r="D946" s="99"/>
      <c r="E946" s="99"/>
      <c r="F946" s="99"/>
      <c r="G946" s="99"/>
      <c r="H946" s="99"/>
      <c r="I946" s="100"/>
    </row>
    <row r="947" spans="1:9" s="91" customFormat="1">
      <c r="A947" s="99"/>
      <c r="B947" s="99"/>
      <c r="C947" s="99"/>
      <c r="D947" s="99"/>
      <c r="E947" s="99"/>
      <c r="F947" s="99"/>
      <c r="G947" s="99"/>
      <c r="H947" s="99"/>
      <c r="I947" s="100"/>
    </row>
    <row r="948" spans="1:9" s="91" customFormat="1">
      <c r="A948" s="99"/>
      <c r="B948" s="99"/>
      <c r="C948" s="99"/>
      <c r="D948" s="99"/>
      <c r="E948" s="99"/>
      <c r="F948" s="99"/>
      <c r="G948" s="99"/>
      <c r="H948" s="99"/>
      <c r="I948" s="100"/>
    </row>
    <row r="949" spans="1:9" s="91" customFormat="1">
      <c r="A949" s="99"/>
      <c r="B949" s="99"/>
      <c r="C949" s="99"/>
      <c r="D949" s="99"/>
      <c r="E949" s="99"/>
      <c r="F949" s="99"/>
      <c r="G949" s="99"/>
      <c r="H949" s="99"/>
      <c r="I949" s="100"/>
    </row>
    <row r="950" spans="1:9" s="91" customFormat="1">
      <c r="A950" s="99"/>
      <c r="B950" s="99"/>
      <c r="C950" s="99"/>
      <c r="D950" s="99"/>
      <c r="E950" s="99"/>
      <c r="F950" s="99"/>
      <c r="G950" s="99"/>
      <c r="H950" s="99"/>
      <c r="I950" s="100"/>
    </row>
    <row r="951" spans="1:9" s="91" customFormat="1">
      <c r="A951" s="99"/>
      <c r="B951" s="99"/>
      <c r="C951" s="99"/>
      <c r="D951" s="99"/>
      <c r="E951" s="99"/>
      <c r="F951" s="99"/>
      <c r="G951" s="99"/>
      <c r="H951" s="99"/>
      <c r="I951" s="100"/>
    </row>
    <row r="952" spans="1:9" s="91" customFormat="1">
      <c r="A952" s="99"/>
      <c r="B952" s="99"/>
      <c r="C952" s="99"/>
      <c r="D952" s="99"/>
      <c r="E952" s="99"/>
      <c r="F952" s="99"/>
      <c r="G952" s="99"/>
      <c r="H952" s="99"/>
      <c r="I952" s="100"/>
    </row>
    <row r="953" spans="1:9" s="91" customFormat="1">
      <c r="A953" s="99"/>
      <c r="B953" s="99"/>
      <c r="C953" s="99"/>
      <c r="D953" s="99"/>
      <c r="E953" s="99"/>
      <c r="F953" s="99"/>
      <c r="G953" s="99"/>
      <c r="H953" s="99"/>
      <c r="I953" s="100"/>
    </row>
    <row r="954" spans="1:9" s="91" customFormat="1">
      <c r="A954" s="99"/>
      <c r="B954" s="99"/>
      <c r="C954" s="99"/>
      <c r="D954" s="99"/>
      <c r="E954" s="99"/>
      <c r="F954" s="99"/>
      <c r="G954" s="99"/>
      <c r="H954" s="99"/>
      <c r="I954" s="100"/>
    </row>
    <row r="955" spans="1:9" s="91" customFormat="1">
      <c r="A955" s="99"/>
      <c r="B955" s="99"/>
      <c r="C955" s="99"/>
      <c r="D955" s="99"/>
      <c r="E955" s="99"/>
      <c r="F955" s="99"/>
      <c r="G955" s="99"/>
      <c r="H955" s="99"/>
      <c r="I955" s="100"/>
    </row>
    <row r="956" spans="1:9" s="91" customFormat="1">
      <c r="A956" s="99"/>
      <c r="B956" s="99"/>
      <c r="C956" s="99"/>
      <c r="D956" s="99"/>
      <c r="E956" s="99"/>
      <c r="F956" s="99"/>
      <c r="G956" s="99"/>
      <c r="H956" s="99"/>
      <c r="I956" s="100"/>
    </row>
    <row r="957" spans="1:9" s="91" customFormat="1">
      <c r="A957" s="99"/>
      <c r="B957" s="99"/>
      <c r="C957" s="99"/>
      <c r="D957" s="99"/>
      <c r="E957" s="99"/>
      <c r="F957" s="99"/>
      <c r="G957" s="99"/>
      <c r="H957" s="99"/>
      <c r="I957" s="100"/>
    </row>
    <row r="958" spans="1:9" s="91" customFormat="1">
      <c r="A958" s="99"/>
      <c r="B958" s="99"/>
      <c r="C958" s="99"/>
      <c r="D958" s="99"/>
      <c r="E958" s="99"/>
      <c r="F958" s="99"/>
      <c r="G958" s="99"/>
      <c r="H958" s="99"/>
      <c r="I958" s="100"/>
    </row>
    <row r="959" spans="1:9" s="91" customFormat="1">
      <c r="A959" s="99"/>
      <c r="B959" s="99"/>
      <c r="C959" s="99"/>
      <c r="D959" s="99"/>
      <c r="E959" s="99"/>
      <c r="F959" s="99"/>
      <c r="G959" s="99"/>
      <c r="H959" s="99"/>
      <c r="I959" s="100"/>
    </row>
    <row r="960" spans="1:9" s="91" customFormat="1">
      <c r="A960" s="99"/>
      <c r="B960" s="99"/>
      <c r="C960" s="99"/>
      <c r="D960" s="99"/>
      <c r="E960" s="99"/>
      <c r="F960" s="99"/>
      <c r="G960" s="99"/>
      <c r="H960" s="99"/>
      <c r="I960" s="100"/>
    </row>
    <row r="961" spans="1:9" s="91" customFormat="1">
      <c r="A961" s="99"/>
      <c r="B961" s="99"/>
      <c r="C961" s="99"/>
      <c r="D961" s="99"/>
      <c r="E961" s="99"/>
      <c r="F961" s="99"/>
      <c r="G961" s="99"/>
      <c r="H961" s="99"/>
      <c r="I961" s="100"/>
    </row>
    <row r="962" spans="1:9" s="91" customFormat="1">
      <c r="A962" s="99"/>
      <c r="B962" s="99"/>
      <c r="C962" s="99"/>
      <c r="D962" s="99"/>
      <c r="E962" s="99"/>
      <c r="F962" s="99"/>
      <c r="G962" s="99"/>
      <c r="H962" s="99"/>
      <c r="I962" s="100"/>
    </row>
    <row r="963" spans="1:9" s="91" customFormat="1">
      <c r="A963" s="99"/>
      <c r="B963" s="99"/>
      <c r="C963" s="99"/>
      <c r="D963" s="99"/>
      <c r="E963" s="99"/>
      <c r="F963" s="99"/>
      <c r="G963" s="99"/>
      <c r="H963" s="99"/>
      <c r="I963" s="100"/>
    </row>
    <row r="964" spans="1:9" s="91" customFormat="1">
      <c r="A964" s="99"/>
      <c r="B964" s="99"/>
      <c r="C964" s="99"/>
      <c r="D964" s="99"/>
      <c r="E964" s="99"/>
      <c r="F964" s="99"/>
      <c r="G964" s="99"/>
      <c r="H964" s="99"/>
      <c r="I964" s="100"/>
    </row>
    <row r="965" spans="1:9" s="91" customFormat="1">
      <c r="A965" s="99"/>
      <c r="B965" s="99"/>
      <c r="C965" s="99"/>
      <c r="D965" s="99"/>
      <c r="E965" s="99"/>
      <c r="F965" s="99"/>
      <c r="G965" s="99"/>
      <c r="H965" s="99"/>
      <c r="I965" s="100"/>
    </row>
    <row r="966" spans="1:9" s="91" customFormat="1">
      <c r="A966" s="99"/>
      <c r="B966" s="99"/>
      <c r="C966" s="99"/>
      <c r="D966" s="99"/>
      <c r="E966" s="99"/>
      <c r="F966" s="99"/>
      <c r="G966" s="99"/>
      <c r="H966" s="99"/>
      <c r="I966" s="100"/>
    </row>
    <row r="967" spans="1:9" s="91" customFormat="1">
      <c r="A967" s="99"/>
      <c r="B967" s="99"/>
      <c r="C967" s="99"/>
      <c r="D967" s="99"/>
      <c r="E967" s="99"/>
      <c r="F967" s="99"/>
      <c r="G967" s="99"/>
      <c r="H967" s="99"/>
      <c r="I967" s="100"/>
    </row>
    <row r="968" spans="1:9" s="91" customFormat="1">
      <c r="A968" s="99"/>
      <c r="B968" s="99"/>
      <c r="C968" s="99"/>
      <c r="D968" s="99"/>
      <c r="E968" s="99"/>
      <c r="F968" s="99"/>
      <c r="G968" s="99"/>
      <c r="H968" s="99"/>
      <c r="I968" s="100"/>
    </row>
    <row r="969" spans="1:9" s="91" customFormat="1">
      <c r="A969" s="99"/>
      <c r="B969" s="99"/>
      <c r="C969" s="99"/>
      <c r="D969" s="99"/>
      <c r="E969" s="99"/>
      <c r="F969" s="99"/>
      <c r="G969" s="99"/>
      <c r="H969" s="99"/>
      <c r="I969" s="100"/>
    </row>
    <row r="970" spans="1:9" s="91" customFormat="1">
      <c r="A970" s="99"/>
      <c r="B970" s="99"/>
      <c r="C970" s="99"/>
      <c r="D970" s="99"/>
      <c r="E970" s="99"/>
      <c r="F970" s="99"/>
      <c r="G970" s="99"/>
      <c r="H970" s="99"/>
      <c r="I970" s="100"/>
    </row>
    <row r="971" spans="1:9" s="91" customFormat="1">
      <c r="A971" s="99"/>
      <c r="B971" s="99"/>
      <c r="C971" s="99"/>
      <c r="D971" s="99"/>
      <c r="E971" s="99"/>
      <c r="F971" s="99"/>
      <c r="G971" s="99"/>
      <c r="H971" s="99"/>
      <c r="I971" s="100"/>
    </row>
    <row r="972" spans="1:9" s="91" customFormat="1">
      <c r="A972" s="99"/>
      <c r="B972" s="99"/>
      <c r="C972" s="99"/>
      <c r="D972" s="99"/>
      <c r="E972" s="99"/>
      <c r="F972" s="99"/>
      <c r="G972" s="99"/>
      <c r="H972" s="99"/>
      <c r="I972" s="100"/>
    </row>
    <row r="973" spans="1:9" s="91" customFormat="1">
      <c r="A973" s="99"/>
      <c r="B973" s="99"/>
      <c r="C973" s="99"/>
      <c r="D973" s="99"/>
      <c r="E973" s="99"/>
      <c r="F973" s="99"/>
      <c r="G973" s="99"/>
      <c r="H973" s="99"/>
      <c r="I973" s="100"/>
    </row>
    <row r="974" spans="1:9" s="91" customFormat="1">
      <c r="A974" s="99"/>
      <c r="B974" s="99"/>
      <c r="C974" s="99"/>
      <c r="D974" s="99"/>
      <c r="E974" s="99"/>
      <c r="F974" s="99"/>
      <c r="G974" s="99"/>
      <c r="H974" s="99"/>
      <c r="I974" s="100"/>
    </row>
    <row r="975" spans="1:9" s="91" customFormat="1">
      <c r="A975" s="99"/>
      <c r="B975" s="99"/>
      <c r="C975" s="99"/>
      <c r="D975" s="99"/>
      <c r="E975" s="99"/>
      <c r="F975" s="99"/>
      <c r="G975" s="99"/>
      <c r="H975" s="99"/>
      <c r="I975" s="100"/>
    </row>
    <row r="976" spans="1:9" s="91" customFormat="1">
      <c r="A976" s="99"/>
      <c r="B976" s="99"/>
      <c r="C976" s="99"/>
      <c r="D976" s="99"/>
      <c r="E976" s="99"/>
      <c r="F976" s="99"/>
      <c r="G976" s="99"/>
      <c r="H976" s="99"/>
      <c r="I976" s="100"/>
    </row>
    <row r="977" spans="1:9" s="91" customFormat="1">
      <c r="A977" s="99"/>
      <c r="B977" s="99"/>
      <c r="C977" s="99"/>
      <c r="D977" s="99"/>
      <c r="E977" s="99"/>
      <c r="F977" s="99"/>
      <c r="G977" s="99"/>
      <c r="H977" s="99"/>
      <c r="I977" s="100"/>
    </row>
    <row r="978" spans="1:9" s="91" customFormat="1">
      <c r="A978" s="99"/>
      <c r="B978" s="99"/>
      <c r="C978" s="99"/>
      <c r="D978" s="99"/>
      <c r="E978" s="99"/>
      <c r="F978" s="99"/>
      <c r="G978" s="99"/>
      <c r="H978" s="99"/>
      <c r="I978" s="100"/>
    </row>
    <row r="979" spans="1:9" s="91" customFormat="1">
      <c r="A979" s="99"/>
      <c r="B979" s="99"/>
      <c r="C979" s="99"/>
      <c r="D979" s="99"/>
      <c r="E979" s="99"/>
      <c r="F979" s="99"/>
      <c r="G979" s="99"/>
      <c r="H979" s="99"/>
      <c r="I979" s="100"/>
    </row>
    <row r="980" spans="1:9" s="91" customFormat="1">
      <c r="A980" s="99"/>
      <c r="B980" s="99"/>
      <c r="C980" s="99"/>
      <c r="D980" s="99"/>
      <c r="E980" s="99"/>
      <c r="F980" s="99"/>
      <c r="G980" s="99"/>
      <c r="H980" s="99"/>
      <c r="I980" s="100"/>
    </row>
    <row r="981" spans="1:9" s="91" customFormat="1">
      <c r="A981" s="99"/>
      <c r="B981" s="99"/>
      <c r="C981" s="99"/>
      <c r="D981" s="99"/>
      <c r="E981" s="99"/>
      <c r="F981" s="99"/>
      <c r="G981" s="99"/>
      <c r="H981" s="99"/>
      <c r="I981" s="100"/>
    </row>
    <row r="982" spans="1:9" s="91" customFormat="1">
      <c r="A982" s="99"/>
      <c r="B982" s="99"/>
      <c r="C982" s="99"/>
      <c r="D982" s="99"/>
      <c r="E982" s="99"/>
      <c r="F982" s="99"/>
      <c r="G982" s="99"/>
      <c r="H982" s="99"/>
      <c r="I982" s="100"/>
    </row>
    <row r="983" spans="1:9" s="91" customFormat="1">
      <c r="A983" s="99"/>
      <c r="B983" s="99"/>
      <c r="C983" s="99"/>
      <c r="D983" s="99"/>
      <c r="E983" s="99"/>
      <c r="F983" s="99"/>
      <c r="G983" s="99"/>
      <c r="H983" s="99"/>
      <c r="I983" s="100"/>
    </row>
    <row r="984" spans="1:9" s="91" customFormat="1">
      <c r="A984" s="99"/>
      <c r="B984" s="99"/>
      <c r="C984" s="99"/>
      <c r="D984" s="99"/>
      <c r="E984" s="99"/>
      <c r="F984" s="99"/>
      <c r="G984" s="99"/>
      <c r="H984" s="99"/>
      <c r="I984" s="100"/>
    </row>
    <row r="985" spans="1:9" s="91" customFormat="1">
      <c r="A985" s="99"/>
      <c r="B985" s="99"/>
      <c r="C985" s="99"/>
      <c r="D985" s="99"/>
      <c r="E985" s="99"/>
      <c r="F985" s="99"/>
      <c r="G985" s="99"/>
      <c r="H985" s="99"/>
      <c r="I985" s="100"/>
    </row>
    <row r="986" spans="1:9" s="91" customFormat="1">
      <c r="A986" s="99"/>
      <c r="B986" s="99"/>
      <c r="C986" s="99"/>
      <c r="D986" s="99"/>
      <c r="E986" s="99"/>
      <c r="F986" s="99"/>
      <c r="G986" s="99"/>
      <c r="H986" s="99"/>
      <c r="I986" s="100"/>
    </row>
    <row r="987" spans="1:9" s="91" customFormat="1">
      <c r="A987" s="99"/>
      <c r="B987" s="99"/>
      <c r="C987" s="99"/>
      <c r="D987" s="99"/>
      <c r="E987" s="99"/>
      <c r="F987" s="99"/>
      <c r="G987" s="99"/>
      <c r="H987" s="99"/>
      <c r="I987" s="100"/>
    </row>
    <row r="988" spans="1:9" s="91" customFormat="1">
      <c r="A988" s="99"/>
      <c r="B988" s="99"/>
      <c r="C988" s="99"/>
      <c r="D988" s="99"/>
      <c r="E988" s="99"/>
      <c r="F988" s="99"/>
      <c r="G988" s="99"/>
      <c r="H988" s="99"/>
      <c r="I988" s="100"/>
    </row>
    <row r="989" spans="1:9" s="91" customFormat="1">
      <c r="A989" s="99"/>
      <c r="B989" s="99"/>
      <c r="C989" s="99"/>
      <c r="D989" s="99"/>
      <c r="E989" s="99"/>
      <c r="F989" s="99"/>
      <c r="G989" s="99"/>
      <c r="H989" s="99"/>
      <c r="I989" s="100"/>
    </row>
    <row r="990" spans="1:9" s="91" customFormat="1">
      <c r="A990" s="99"/>
      <c r="B990" s="99"/>
      <c r="C990" s="99"/>
      <c r="D990" s="99"/>
      <c r="E990" s="99"/>
      <c r="F990" s="99"/>
      <c r="G990" s="99"/>
      <c r="H990" s="99"/>
      <c r="I990" s="100"/>
    </row>
    <row r="991" spans="1:9" s="91" customFormat="1">
      <c r="A991" s="99"/>
      <c r="B991" s="99"/>
      <c r="C991" s="99"/>
      <c r="D991" s="99"/>
      <c r="E991" s="99"/>
      <c r="F991" s="99"/>
      <c r="G991" s="99"/>
      <c r="H991" s="99"/>
      <c r="I991" s="100"/>
    </row>
    <row r="992" spans="1:9" s="91" customFormat="1">
      <c r="A992" s="99"/>
      <c r="B992" s="99"/>
      <c r="C992" s="99"/>
      <c r="D992" s="99"/>
      <c r="E992" s="99"/>
      <c r="F992" s="99"/>
      <c r="G992" s="99"/>
      <c r="H992" s="99"/>
      <c r="I992" s="100"/>
    </row>
    <row r="993" spans="1:9" s="91" customFormat="1">
      <c r="A993" s="99"/>
      <c r="B993" s="99"/>
      <c r="C993" s="99"/>
      <c r="D993" s="99"/>
      <c r="E993" s="99"/>
      <c r="F993" s="99"/>
      <c r="G993" s="99"/>
      <c r="H993" s="99"/>
      <c r="I993" s="100"/>
    </row>
    <row r="994" spans="1:9" s="91" customFormat="1">
      <c r="A994" s="99"/>
      <c r="B994" s="99"/>
      <c r="C994" s="99"/>
      <c r="D994" s="99"/>
      <c r="E994" s="99"/>
      <c r="F994" s="99"/>
      <c r="G994" s="99"/>
      <c r="H994" s="99"/>
      <c r="I994" s="100"/>
    </row>
    <row r="995" spans="1:9" s="91" customFormat="1">
      <c r="A995" s="99"/>
      <c r="B995" s="99"/>
      <c r="C995" s="99"/>
      <c r="D995" s="99"/>
      <c r="E995" s="99"/>
      <c r="F995" s="99"/>
      <c r="G995" s="99"/>
      <c r="H995" s="99"/>
      <c r="I995" s="100"/>
    </row>
    <row r="996" spans="1:9" s="91" customFormat="1">
      <c r="A996" s="99"/>
      <c r="B996" s="99"/>
      <c r="C996" s="99"/>
      <c r="D996" s="99"/>
      <c r="E996" s="99"/>
      <c r="F996" s="99"/>
      <c r="G996" s="99"/>
      <c r="H996" s="99"/>
      <c r="I996" s="100"/>
    </row>
    <row r="997" spans="1:9" s="91" customFormat="1">
      <c r="A997" s="99"/>
      <c r="B997" s="99"/>
      <c r="C997" s="99"/>
      <c r="D997" s="99"/>
      <c r="E997" s="99"/>
      <c r="F997" s="99"/>
      <c r="G997" s="99"/>
      <c r="H997" s="99"/>
      <c r="I997" s="100"/>
    </row>
    <row r="998" spans="1:9" s="91" customFormat="1">
      <c r="A998" s="99"/>
      <c r="B998" s="99"/>
      <c r="C998" s="99"/>
      <c r="D998" s="99"/>
      <c r="E998" s="99"/>
      <c r="F998" s="99"/>
      <c r="G998" s="99"/>
      <c r="H998" s="99"/>
      <c r="I998" s="100"/>
    </row>
    <row r="999" spans="1:9" s="91" customFormat="1">
      <c r="A999" s="99"/>
      <c r="B999" s="99"/>
      <c r="C999" s="99"/>
      <c r="D999" s="99"/>
      <c r="E999" s="99"/>
      <c r="F999" s="99"/>
      <c r="G999" s="99"/>
      <c r="H999" s="99"/>
      <c r="I999" s="100"/>
    </row>
    <row r="1000" spans="1:9" s="91" customFormat="1">
      <c r="A1000" s="99"/>
      <c r="B1000" s="99"/>
      <c r="C1000" s="99"/>
      <c r="D1000" s="99"/>
      <c r="E1000" s="99"/>
      <c r="F1000" s="99"/>
      <c r="G1000" s="99"/>
      <c r="H1000" s="99"/>
      <c r="I1000" s="100"/>
    </row>
    <row r="1001" spans="1:9" s="91" customFormat="1">
      <c r="A1001" s="99"/>
      <c r="B1001" s="99"/>
      <c r="C1001" s="99"/>
      <c r="D1001" s="99"/>
      <c r="E1001" s="99"/>
      <c r="F1001" s="99"/>
      <c r="G1001" s="99"/>
      <c r="H1001" s="99"/>
      <c r="I1001" s="100"/>
    </row>
    <row r="1002" spans="1:9" s="91" customFormat="1">
      <c r="A1002" s="99"/>
      <c r="B1002" s="99"/>
      <c r="C1002" s="99"/>
      <c r="D1002" s="99"/>
      <c r="E1002" s="99"/>
      <c r="F1002" s="99"/>
      <c r="G1002" s="99"/>
      <c r="H1002" s="99"/>
      <c r="I1002" s="100"/>
    </row>
    <row r="1003" spans="1:9" s="91" customFormat="1">
      <c r="A1003" s="99"/>
      <c r="B1003" s="99"/>
      <c r="C1003" s="99"/>
      <c r="D1003" s="99"/>
      <c r="E1003" s="99"/>
      <c r="F1003" s="99"/>
      <c r="G1003" s="99"/>
      <c r="H1003" s="99"/>
      <c r="I1003" s="100"/>
    </row>
    <row r="1004" spans="1:9" s="91" customFormat="1">
      <c r="A1004" s="99"/>
      <c r="B1004" s="99"/>
      <c r="C1004" s="99"/>
      <c r="D1004" s="99"/>
      <c r="E1004" s="99"/>
      <c r="F1004" s="99"/>
      <c r="G1004" s="99"/>
      <c r="H1004" s="99"/>
      <c r="I1004" s="100"/>
    </row>
    <row r="1005" spans="1:9" s="91" customFormat="1">
      <c r="A1005" s="99"/>
      <c r="B1005" s="99"/>
      <c r="C1005" s="99"/>
      <c r="D1005" s="99"/>
      <c r="E1005" s="99"/>
      <c r="F1005" s="99"/>
      <c r="G1005" s="99"/>
      <c r="H1005" s="99"/>
      <c r="I1005" s="100"/>
    </row>
    <row r="1006" spans="1:9" s="91" customFormat="1">
      <c r="A1006" s="99"/>
      <c r="B1006" s="99"/>
      <c r="C1006" s="99"/>
      <c r="D1006" s="99"/>
      <c r="E1006" s="99"/>
      <c r="F1006" s="99"/>
      <c r="G1006" s="99"/>
      <c r="H1006" s="99"/>
      <c r="I1006" s="100"/>
    </row>
    <row r="1007" spans="1:9" s="91" customFormat="1">
      <c r="A1007" s="99"/>
      <c r="B1007" s="99"/>
      <c r="C1007" s="99"/>
      <c r="D1007" s="99"/>
      <c r="E1007" s="99"/>
      <c r="F1007" s="99"/>
      <c r="G1007" s="99"/>
      <c r="H1007" s="99"/>
      <c r="I1007" s="100"/>
    </row>
    <row r="1008" spans="1:9" s="91" customFormat="1">
      <c r="A1008" s="99"/>
      <c r="B1008" s="99"/>
      <c r="C1008" s="99"/>
      <c r="D1008" s="99"/>
      <c r="E1008" s="99"/>
      <c r="F1008" s="99"/>
      <c r="G1008" s="99"/>
      <c r="H1008" s="99"/>
      <c r="I1008" s="100"/>
    </row>
    <row r="1009" spans="1:9" s="91" customFormat="1">
      <c r="A1009" s="99"/>
      <c r="B1009" s="99"/>
      <c r="C1009" s="99"/>
      <c r="D1009" s="99"/>
      <c r="E1009" s="99"/>
      <c r="F1009" s="99"/>
      <c r="G1009" s="99"/>
      <c r="H1009" s="99"/>
      <c r="I1009" s="100"/>
    </row>
    <row r="1010" spans="1:9" s="91" customFormat="1">
      <c r="A1010" s="99"/>
      <c r="B1010" s="99"/>
      <c r="C1010" s="99"/>
      <c r="D1010" s="99"/>
      <c r="E1010" s="99"/>
      <c r="F1010" s="99"/>
      <c r="G1010" s="99"/>
      <c r="H1010" s="99"/>
      <c r="I1010" s="100"/>
    </row>
    <row r="1011" spans="1:9" s="91" customFormat="1">
      <c r="A1011" s="99"/>
      <c r="B1011" s="99"/>
      <c r="C1011" s="99"/>
      <c r="D1011" s="99"/>
      <c r="E1011" s="99"/>
      <c r="F1011" s="99"/>
      <c r="G1011" s="99"/>
      <c r="H1011" s="99"/>
      <c r="I1011" s="100"/>
    </row>
    <row r="1012" spans="1:9" s="91" customFormat="1">
      <c r="A1012" s="99"/>
      <c r="B1012" s="99"/>
      <c r="C1012" s="99"/>
      <c r="D1012" s="99"/>
      <c r="E1012" s="99"/>
      <c r="F1012" s="99"/>
      <c r="G1012" s="99"/>
      <c r="H1012" s="99"/>
      <c r="I1012" s="100"/>
    </row>
  </sheetData>
  <mergeCells count="555">
    <mergeCell ref="I36:I37"/>
    <mergeCell ref="A7:B7"/>
    <mergeCell ref="C7:D7"/>
    <mergeCell ref="E7:F7"/>
    <mergeCell ref="G7:H7"/>
    <mergeCell ref="I15:I18"/>
    <mergeCell ref="A1:I1"/>
    <mergeCell ref="A11:I14"/>
    <mergeCell ref="I4:I6"/>
    <mergeCell ref="A9:B9"/>
    <mergeCell ref="C9:D9"/>
    <mergeCell ref="E9:F9"/>
    <mergeCell ref="G9:H9"/>
    <mergeCell ref="A4:B6"/>
    <mergeCell ref="C4:D6"/>
    <mergeCell ref="E4:F6"/>
    <mergeCell ref="G4:H6"/>
    <mergeCell ref="A8:B8"/>
    <mergeCell ref="C8:D8"/>
    <mergeCell ref="E8:F8"/>
    <mergeCell ref="G8:H8"/>
    <mergeCell ref="A2:I2"/>
    <mergeCell ref="A10:I10"/>
    <mergeCell ref="A41:H41"/>
    <mergeCell ref="A36:A37"/>
    <mergeCell ref="B36:B37"/>
    <mergeCell ref="D36:D37"/>
    <mergeCell ref="E56:E57"/>
    <mergeCell ref="F56:F57"/>
    <mergeCell ref="G56:G57"/>
    <mergeCell ref="H56:H57"/>
    <mergeCell ref="E36:E37"/>
    <mergeCell ref="F36:F37"/>
    <mergeCell ref="G36:G37"/>
    <mergeCell ref="H36:H37"/>
    <mergeCell ref="I56:I57"/>
    <mergeCell ref="A62:H62"/>
    <mergeCell ref="F44:F45"/>
    <mergeCell ref="G44:G45"/>
    <mergeCell ref="H44:H45"/>
    <mergeCell ref="I44:I45"/>
    <mergeCell ref="A51:H51"/>
    <mergeCell ref="A56:A57"/>
    <mergeCell ref="B56:B57"/>
    <mergeCell ref="D56:D57"/>
    <mergeCell ref="A44:A45"/>
    <mergeCell ref="B44:B45"/>
    <mergeCell ref="D44:D45"/>
    <mergeCell ref="E44:E45"/>
    <mergeCell ref="F72:F73"/>
    <mergeCell ref="G72:G73"/>
    <mergeCell ref="H72:H73"/>
    <mergeCell ref="I72:I73"/>
    <mergeCell ref="A79:H79"/>
    <mergeCell ref="A86:H86"/>
    <mergeCell ref="A72:A73"/>
    <mergeCell ref="B72:B73"/>
    <mergeCell ref="D72:D73"/>
    <mergeCell ref="E72:E73"/>
    <mergeCell ref="E101:E102"/>
    <mergeCell ref="F101:F102"/>
    <mergeCell ref="G101:G102"/>
    <mergeCell ref="H101:H102"/>
    <mergeCell ref="I101:I102"/>
    <mergeCell ref="A105:H105"/>
    <mergeCell ref="F94:F95"/>
    <mergeCell ref="G94:G95"/>
    <mergeCell ref="H94:H95"/>
    <mergeCell ref="I94:I95"/>
    <mergeCell ref="A98:H98"/>
    <mergeCell ref="A101:A102"/>
    <mergeCell ref="B101:B102"/>
    <mergeCell ref="D101:D102"/>
    <mergeCell ref="A94:A95"/>
    <mergeCell ref="B94:B95"/>
    <mergeCell ref="D94:D95"/>
    <mergeCell ref="E94:E95"/>
    <mergeCell ref="E117:E118"/>
    <mergeCell ref="F117:F118"/>
    <mergeCell ref="G117:G118"/>
    <mergeCell ref="H117:H118"/>
    <mergeCell ref="I117:I118"/>
    <mergeCell ref="A120:H120"/>
    <mergeCell ref="F111:F112"/>
    <mergeCell ref="G111:G112"/>
    <mergeCell ref="H111:H112"/>
    <mergeCell ref="I111:I112"/>
    <mergeCell ref="A114:H114"/>
    <mergeCell ref="A117:A118"/>
    <mergeCell ref="B117:B118"/>
    <mergeCell ref="D117:D118"/>
    <mergeCell ref="A111:A112"/>
    <mergeCell ref="B111:B112"/>
    <mergeCell ref="D111:D112"/>
    <mergeCell ref="E111:E112"/>
    <mergeCell ref="E144:E145"/>
    <mergeCell ref="F144:F145"/>
    <mergeCell ref="G144:G145"/>
    <mergeCell ref="H144:H145"/>
    <mergeCell ref="I144:I145"/>
    <mergeCell ref="A149:H149"/>
    <mergeCell ref="F125:F126"/>
    <mergeCell ref="G125:G126"/>
    <mergeCell ref="H125:H126"/>
    <mergeCell ref="I125:I126"/>
    <mergeCell ref="A138:H138"/>
    <mergeCell ref="A144:A145"/>
    <mergeCell ref="B144:B145"/>
    <mergeCell ref="D144:D145"/>
    <mergeCell ref="A125:A126"/>
    <mergeCell ref="B125:B126"/>
    <mergeCell ref="D125:D126"/>
    <mergeCell ref="E125:E126"/>
    <mergeCell ref="E162:E163"/>
    <mergeCell ref="F162:F163"/>
    <mergeCell ref="G162:G163"/>
    <mergeCell ref="H162:H163"/>
    <mergeCell ref="I162:I163"/>
    <mergeCell ref="A170:H170"/>
    <mergeCell ref="F152:F153"/>
    <mergeCell ref="G152:G153"/>
    <mergeCell ref="H152:H153"/>
    <mergeCell ref="I152:I153"/>
    <mergeCell ref="A156:H156"/>
    <mergeCell ref="A162:A163"/>
    <mergeCell ref="B162:B163"/>
    <mergeCell ref="D162:D163"/>
    <mergeCell ref="A152:A153"/>
    <mergeCell ref="B152:B153"/>
    <mergeCell ref="D152:D153"/>
    <mergeCell ref="E152:E153"/>
    <mergeCell ref="E193:E194"/>
    <mergeCell ref="F193:F194"/>
    <mergeCell ref="G193:G194"/>
    <mergeCell ref="H193:H194"/>
    <mergeCell ref="I193:I194"/>
    <mergeCell ref="A198:H198"/>
    <mergeCell ref="F173:F174"/>
    <mergeCell ref="G173:G174"/>
    <mergeCell ref="H173:H174"/>
    <mergeCell ref="I173:I174"/>
    <mergeCell ref="A184:H184"/>
    <mergeCell ref="A193:A194"/>
    <mergeCell ref="B193:B194"/>
    <mergeCell ref="D193:D194"/>
    <mergeCell ref="A173:A174"/>
    <mergeCell ref="B173:B174"/>
    <mergeCell ref="D173:D174"/>
    <mergeCell ref="E173:E174"/>
    <mergeCell ref="E213:E214"/>
    <mergeCell ref="F213:F214"/>
    <mergeCell ref="G213:G214"/>
    <mergeCell ref="H213:H214"/>
    <mergeCell ref="I213:I214"/>
    <mergeCell ref="A216:H216"/>
    <mergeCell ref="F207:F208"/>
    <mergeCell ref="G207:G208"/>
    <mergeCell ref="H207:H208"/>
    <mergeCell ref="I207:I208"/>
    <mergeCell ref="A210:H210"/>
    <mergeCell ref="A213:A214"/>
    <mergeCell ref="B213:B214"/>
    <mergeCell ref="D213:D214"/>
    <mergeCell ref="A207:A208"/>
    <mergeCell ref="B207:B208"/>
    <mergeCell ref="D207:D208"/>
    <mergeCell ref="E207:E208"/>
    <mergeCell ref="E245:E246"/>
    <mergeCell ref="F245:F246"/>
    <mergeCell ref="G245:G246"/>
    <mergeCell ref="H245:H246"/>
    <mergeCell ref="I245:I246"/>
    <mergeCell ref="A249:H249"/>
    <mergeCell ref="F233:F234"/>
    <mergeCell ref="G233:G234"/>
    <mergeCell ref="H233:H234"/>
    <mergeCell ref="I233:I234"/>
    <mergeCell ref="A236:H236"/>
    <mergeCell ref="A245:A246"/>
    <mergeCell ref="B245:B246"/>
    <mergeCell ref="D245:D246"/>
    <mergeCell ref="A233:A234"/>
    <mergeCell ref="B233:B234"/>
    <mergeCell ref="D233:D234"/>
    <mergeCell ref="E233:E234"/>
    <mergeCell ref="E259:E260"/>
    <mergeCell ref="F259:F260"/>
    <mergeCell ref="G259:G260"/>
    <mergeCell ref="H259:H260"/>
    <mergeCell ref="I259:I260"/>
    <mergeCell ref="A265:H265"/>
    <mergeCell ref="F252:F253"/>
    <mergeCell ref="G252:G253"/>
    <mergeCell ref="H252:H253"/>
    <mergeCell ref="I252:I253"/>
    <mergeCell ref="A256:H256"/>
    <mergeCell ref="A259:A260"/>
    <mergeCell ref="B259:B260"/>
    <mergeCell ref="D259:D260"/>
    <mergeCell ref="A252:A253"/>
    <mergeCell ref="B252:B253"/>
    <mergeCell ref="D252:D253"/>
    <mergeCell ref="E252:E253"/>
    <mergeCell ref="E283:E284"/>
    <mergeCell ref="F283:F284"/>
    <mergeCell ref="G283:G284"/>
    <mergeCell ref="H283:H284"/>
    <mergeCell ref="I283:I284"/>
    <mergeCell ref="A313:H313"/>
    <mergeCell ref="F271:F272"/>
    <mergeCell ref="G271:G272"/>
    <mergeCell ref="H271:H272"/>
    <mergeCell ref="I271:I272"/>
    <mergeCell ref="A279:H279"/>
    <mergeCell ref="A283:A284"/>
    <mergeCell ref="B283:B284"/>
    <mergeCell ref="D283:D284"/>
    <mergeCell ref="A271:A272"/>
    <mergeCell ref="B271:B272"/>
    <mergeCell ref="D271:D272"/>
    <mergeCell ref="E271:E272"/>
    <mergeCell ref="E328:E329"/>
    <mergeCell ref="F328:F329"/>
    <mergeCell ref="G328:G329"/>
    <mergeCell ref="H328:H329"/>
    <mergeCell ref="I328:I329"/>
    <mergeCell ref="A332:H332"/>
    <mergeCell ref="F319:F320"/>
    <mergeCell ref="G319:G320"/>
    <mergeCell ref="H319:H320"/>
    <mergeCell ref="I319:I320"/>
    <mergeCell ref="A325:H325"/>
    <mergeCell ref="A328:A329"/>
    <mergeCell ref="B328:B329"/>
    <mergeCell ref="D328:D329"/>
    <mergeCell ref="A319:A320"/>
    <mergeCell ref="B319:B320"/>
    <mergeCell ref="D319:D320"/>
    <mergeCell ref="E319:E320"/>
    <mergeCell ref="E351:E352"/>
    <mergeCell ref="F351:F352"/>
    <mergeCell ref="G351:G352"/>
    <mergeCell ref="H351:H352"/>
    <mergeCell ref="I351:I352"/>
    <mergeCell ref="A357:H357"/>
    <mergeCell ref="F338:F339"/>
    <mergeCell ref="G338:G339"/>
    <mergeCell ref="H338:H339"/>
    <mergeCell ref="I338:I339"/>
    <mergeCell ref="A348:H348"/>
    <mergeCell ref="A351:A352"/>
    <mergeCell ref="B351:B352"/>
    <mergeCell ref="D351:D352"/>
    <mergeCell ref="A338:A339"/>
    <mergeCell ref="B338:B339"/>
    <mergeCell ref="D338:D339"/>
    <mergeCell ref="E338:E339"/>
    <mergeCell ref="E385:E386"/>
    <mergeCell ref="F385:F386"/>
    <mergeCell ref="G385:G386"/>
    <mergeCell ref="H385:H386"/>
    <mergeCell ref="I385:I386"/>
    <mergeCell ref="A390:H390"/>
    <mergeCell ref="F362:F363"/>
    <mergeCell ref="G362:G363"/>
    <mergeCell ref="H362:H363"/>
    <mergeCell ref="I362:I363"/>
    <mergeCell ref="A370:H370"/>
    <mergeCell ref="A385:A386"/>
    <mergeCell ref="B385:B386"/>
    <mergeCell ref="D385:D386"/>
    <mergeCell ref="A362:A363"/>
    <mergeCell ref="B362:B363"/>
    <mergeCell ref="D362:D363"/>
    <mergeCell ref="E362:E363"/>
    <mergeCell ref="E405:E406"/>
    <mergeCell ref="F405:F406"/>
    <mergeCell ref="G405:G406"/>
    <mergeCell ref="H405:H406"/>
    <mergeCell ref="I405:I406"/>
    <mergeCell ref="A419:H419"/>
    <mergeCell ref="F393:F394"/>
    <mergeCell ref="G393:G394"/>
    <mergeCell ref="H393:H394"/>
    <mergeCell ref="I393:I394"/>
    <mergeCell ref="A400:H400"/>
    <mergeCell ref="A405:A406"/>
    <mergeCell ref="B405:B406"/>
    <mergeCell ref="D405:D406"/>
    <mergeCell ref="A393:A394"/>
    <mergeCell ref="B393:B394"/>
    <mergeCell ref="D393:D394"/>
    <mergeCell ref="E393:E394"/>
    <mergeCell ref="E443:E444"/>
    <mergeCell ref="F443:F444"/>
    <mergeCell ref="G443:G444"/>
    <mergeCell ref="H443:H444"/>
    <mergeCell ref="I443:I444"/>
    <mergeCell ref="A461:H461"/>
    <mergeCell ref="F428:F429"/>
    <mergeCell ref="G428:G429"/>
    <mergeCell ref="H428:H429"/>
    <mergeCell ref="I428:I429"/>
    <mergeCell ref="A438:H438"/>
    <mergeCell ref="A443:A444"/>
    <mergeCell ref="B443:B444"/>
    <mergeCell ref="D443:D444"/>
    <mergeCell ref="A428:A429"/>
    <mergeCell ref="B428:B429"/>
    <mergeCell ref="D428:D429"/>
    <mergeCell ref="E428:E429"/>
    <mergeCell ref="E478:E479"/>
    <mergeCell ref="F478:F479"/>
    <mergeCell ref="G478:G479"/>
    <mergeCell ref="H478:H479"/>
    <mergeCell ref="I478:I479"/>
    <mergeCell ref="A484:H484"/>
    <mergeCell ref="F466:F467"/>
    <mergeCell ref="G466:G467"/>
    <mergeCell ref="H466:H467"/>
    <mergeCell ref="I466:I467"/>
    <mergeCell ref="A472:H472"/>
    <mergeCell ref="A478:A479"/>
    <mergeCell ref="B478:B479"/>
    <mergeCell ref="D478:D479"/>
    <mergeCell ref="A466:A467"/>
    <mergeCell ref="B466:B467"/>
    <mergeCell ref="D466:D467"/>
    <mergeCell ref="E466:E467"/>
    <mergeCell ref="E505:E506"/>
    <mergeCell ref="F505:F506"/>
    <mergeCell ref="G505:G506"/>
    <mergeCell ref="H505:H506"/>
    <mergeCell ref="I505:I506"/>
    <mergeCell ref="A510:H510"/>
    <mergeCell ref="F493:F494"/>
    <mergeCell ref="G493:G494"/>
    <mergeCell ref="H493:H494"/>
    <mergeCell ref="I493:I494"/>
    <mergeCell ref="A497:H497"/>
    <mergeCell ref="A505:A506"/>
    <mergeCell ref="B505:B506"/>
    <mergeCell ref="D505:D506"/>
    <mergeCell ref="A493:A494"/>
    <mergeCell ref="B493:B494"/>
    <mergeCell ref="D493:D494"/>
    <mergeCell ref="E493:E494"/>
    <mergeCell ref="E525:E526"/>
    <mergeCell ref="F525:F526"/>
    <mergeCell ref="G525:G526"/>
    <mergeCell ref="H525:H526"/>
    <mergeCell ref="I525:I526"/>
    <mergeCell ref="A531:H531"/>
    <mergeCell ref="F515:F516"/>
    <mergeCell ref="G515:G516"/>
    <mergeCell ref="H515:H516"/>
    <mergeCell ref="I515:I516"/>
    <mergeCell ref="A519:H519"/>
    <mergeCell ref="A525:A526"/>
    <mergeCell ref="B525:B526"/>
    <mergeCell ref="D525:D526"/>
    <mergeCell ref="A515:A516"/>
    <mergeCell ref="B515:B516"/>
    <mergeCell ref="D515:D516"/>
    <mergeCell ref="E515:E516"/>
    <mergeCell ref="I603:I604"/>
    <mergeCell ref="E545:E546"/>
    <mergeCell ref="F545:F546"/>
    <mergeCell ref="G545:G546"/>
    <mergeCell ref="H545:H546"/>
    <mergeCell ref="I545:I546"/>
    <mergeCell ref="A576:H576"/>
    <mergeCell ref="I581:I582"/>
    <mergeCell ref="F535:F536"/>
    <mergeCell ref="G535:G536"/>
    <mergeCell ref="H535:H536"/>
    <mergeCell ref="I535:I536"/>
    <mergeCell ref="A541:H541"/>
    <mergeCell ref="A545:A546"/>
    <mergeCell ref="B545:B546"/>
    <mergeCell ref="D545:D546"/>
    <mergeCell ref="A535:A536"/>
    <mergeCell ref="B535:B536"/>
    <mergeCell ref="D535:D536"/>
    <mergeCell ref="E535:E536"/>
    <mergeCell ref="A754:H754"/>
    <mergeCell ref="F720:F721"/>
    <mergeCell ref="G720:G721"/>
    <mergeCell ref="H720:H721"/>
    <mergeCell ref="I720:I721"/>
    <mergeCell ref="A733:H733"/>
    <mergeCell ref="A738:A739"/>
    <mergeCell ref="B738:B739"/>
    <mergeCell ref="D738:D739"/>
    <mergeCell ref="A720:A721"/>
    <mergeCell ref="B720:B721"/>
    <mergeCell ref="D720:D721"/>
    <mergeCell ref="E720:E721"/>
    <mergeCell ref="E738:E739"/>
    <mergeCell ref="F738:F739"/>
    <mergeCell ref="G738:G739"/>
    <mergeCell ref="H738:H739"/>
    <mergeCell ref="A717:H717"/>
    <mergeCell ref="A705:A706"/>
    <mergeCell ref="A633:H633"/>
    <mergeCell ref="G665:G666"/>
    <mergeCell ref="H665:H666"/>
    <mergeCell ref="I665:I666"/>
    <mergeCell ref="D638:D639"/>
    <mergeCell ref="E638:E639"/>
    <mergeCell ref="I738:I739"/>
    <mergeCell ref="A676:H676"/>
    <mergeCell ref="F638:F639"/>
    <mergeCell ref="G638:G639"/>
    <mergeCell ref="H638:H639"/>
    <mergeCell ref="I638:I639"/>
    <mergeCell ref="A655:H655"/>
    <mergeCell ref="A665:A666"/>
    <mergeCell ref="B665:B666"/>
    <mergeCell ref="D665:D666"/>
    <mergeCell ref="A638:A639"/>
    <mergeCell ref="B638:B639"/>
    <mergeCell ref="A685:H685"/>
    <mergeCell ref="E665:E666"/>
    <mergeCell ref="I696:I697"/>
    <mergeCell ref="A698:E701"/>
    <mergeCell ref="I773:I774"/>
    <mergeCell ref="A782:H782"/>
    <mergeCell ref="F759:F760"/>
    <mergeCell ref="G759:G760"/>
    <mergeCell ref="H759:H760"/>
    <mergeCell ref="I759:I760"/>
    <mergeCell ref="A768:H768"/>
    <mergeCell ref="A773:A774"/>
    <mergeCell ref="B773:B774"/>
    <mergeCell ref="D773:D774"/>
    <mergeCell ref="A759:A760"/>
    <mergeCell ref="B759:B760"/>
    <mergeCell ref="D759:D760"/>
    <mergeCell ref="E759:E760"/>
    <mergeCell ref="E773:E774"/>
    <mergeCell ref="F773:F774"/>
    <mergeCell ref="G773:G774"/>
    <mergeCell ref="H773:H774"/>
    <mergeCell ref="I796:I797"/>
    <mergeCell ref="A805:H805"/>
    <mergeCell ref="F788:F789"/>
    <mergeCell ref="G788:G789"/>
    <mergeCell ref="H788:H789"/>
    <mergeCell ref="I788:I789"/>
    <mergeCell ref="A793:H793"/>
    <mergeCell ref="A796:A797"/>
    <mergeCell ref="B796:B797"/>
    <mergeCell ref="D796:D797"/>
    <mergeCell ref="A788:A789"/>
    <mergeCell ref="B788:B789"/>
    <mergeCell ref="D788:D789"/>
    <mergeCell ref="E788:E789"/>
    <mergeCell ref="E796:E797"/>
    <mergeCell ref="F796:F797"/>
    <mergeCell ref="G796:G797"/>
    <mergeCell ref="H796:H797"/>
    <mergeCell ref="I811:I812"/>
    <mergeCell ref="A816:H816"/>
    <mergeCell ref="A819:A820"/>
    <mergeCell ref="B819:B820"/>
    <mergeCell ref="D819:D820"/>
    <mergeCell ref="A811:A812"/>
    <mergeCell ref="B811:B812"/>
    <mergeCell ref="D811:D812"/>
    <mergeCell ref="E811:E812"/>
    <mergeCell ref="E819:E820"/>
    <mergeCell ref="F819:F820"/>
    <mergeCell ref="G819:G820"/>
    <mergeCell ref="H819:H820"/>
    <mergeCell ref="D854:D855"/>
    <mergeCell ref="A834:A835"/>
    <mergeCell ref="B834:B835"/>
    <mergeCell ref="D834:D835"/>
    <mergeCell ref="E834:E835"/>
    <mergeCell ref="H854:H855"/>
    <mergeCell ref="F811:F812"/>
    <mergeCell ref="G811:G812"/>
    <mergeCell ref="H811:H812"/>
    <mergeCell ref="I882:I883"/>
    <mergeCell ref="A889:H889"/>
    <mergeCell ref="B882:B883"/>
    <mergeCell ref="E882:E883"/>
    <mergeCell ref="F882:F883"/>
    <mergeCell ref="G882:G883"/>
    <mergeCell ref="E871:E872"/>
    <mergeCell ref="F871:F872"/>
    <mergeCell ref="G871:G872"/>
    <mergeCell ref="H871:H872"/>
    <mergeCell ref="I871:I872"/>
    <mergeCell ref="A877:H877"/>
    <mergeCell ref="H882:H883"/>
    <mergeCell ref="A871:A872"/>
    <mergeCell ref="B871:B872"/>
    <mergeCell ref="D871:D872"/>
    <mergeCell ref="I864:I865"/>
    <mergeCell ref="A868:H868"/>
    <mergeCell ref="I854:I855"/>
    <mergeCell ref="A864:A865"/>
    <mergeCell ref="B864:B865"/>
    <mergeCell ref="D864:D865"/>
    <mergeCell ref="E864:E865"/>
    <mergeCell ref="A3:I3"/>
    <mergeCell ref="F864:F865"/>
    <mergeCell ref="G864:G865"/>
    <mergeCell ref="H864:H865"/>
    <mergeCell ref="E854:E855"/>
    <mergeCell ref="F854:F855"/>
    <mergeCell ref="G854:G855"/>
    <mergeCell ref="I819:I820"/>
    <mergeCell ref="A826:H826"/>
    <mergeCell ref="A861:H861"/>
    <mergeCell ref="F834:F835"/>
    <mergeCell ref="G834:G835"/>
    <mergeCell ref="H834:H835"/>
    <mergeCell ref="I834:I835"/>
    <mergeCell ref="A848:H848"/>
    <mergeCell ref="A854:A855"/>
    <mergeCell ref="B854:B855"/>
    <mergeCell ref="F665:F666"/>
    <mergeCell ref="B696:B697"/>
    <mergeCell ref="D696:D697"/>
    <mergeCell ref="E696:E697"/>
    <mergeCell ref="A696:A697"/>
    <mergeCell ref="F581:F582"/>
    <mergeCell ref="G581:G582"/>
    <mergeCell ref="H581:H582"/>
    <mergeCell ref="A598:H598"/>
    <mergeCell ref="A603:A604"/>
    <mergeCell ref="B603:B604"/>
    <mergeCell ref="D603:D604"/>
    <mergeCell ref="A581:A582"/>
    <mergeCell ref="B581:B582"/>
    <mergeCell ref="D581:D582"/>
    <mergeCell ref="E581:E582"/>
    <mergeCell ref="E603:E604"/>
    <mergeCell ref="F603:F604"/>
    <mergeCell ref="G603:G604"/>
    <mergeCell ref="H603:H604"/>
    <mergeCell ref="B705:B706"/>
    <mergeCell ref="D705:D706"/>
    <mergeCell ref="E705:E706"/>
    <mergeCell ref="F705:F706"/>
    <mergeCell ref="G705:G706"/>
    <mergeCell ref="H705:H706"/>
    <mergeCell ref="I705:I706"/>
    <mergeCell ref="F696:F697"/>
    <mergeCell ref="G696:G697"/>
    <mergeCell ref="H696:H697"/>
    <mergeCell ref="A702:H702"/>
  </mergeCells>
  <conditionalFormatting sqref="G575">
    <cfRule type="cellIs" dxfId="1" priority="1" operator="lessThan">
      <formula>0</formula>
    </cfRule>
  </conditionalFormatting>
  <printOptions horizontalCentered="1" verticalCentered="1"/>
  <pageMargins left="0.70866141732283472" right="0.70866141732283472" top="0.35433070866141736" bottom="0.74803149606299213" header="0.31496062992125984" footer="0.31496062992125984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3"/>
  <sheetViews>
    <sheetView topLeftCell="A8" zoomScaleNormal="100" zoomScaleSheetLayoutView="100" workbookViewId="0">
      <selection activeCell="D17" sqref="D17"/>
    </sheetView>
  </sheetViews>
  <sheetFormatPr baseColWidth="10" defaultColWidth="11.5" defaultRowHeight="13"/>
  <cols>
    <col min="1" max="1" width="2.5" style="1" customWidth="1"/>
    <col min="2" max="2" width="33.33203125" style="1" customWidth="1"/>
    <col min="3" max="3" width="30" style="1" customWidth="1"/>
    <col min="4" max="4" width="29.33203125" style="1" customWidth="1"/>
    <col min="5" max="16384" width="11.5" style="1"/>
  </cols>
  <sheetData>
    <row r="1" spans="1:4" s="69" customFormat="1" ht="14.25" customHeight="1"/>
    <row r="2" spans="1:4" s="69" customFormat="1" ht="21.75" customHeight="1">
      <c r="B2" s="339" t="s">
        <v>24</v>
      </c>
      <c r="C2" s="339"/>
      <c r="D2" s="339"/>
    </row>
    <row r="3" spans="1:4" s="69" customFormat="1" ht="21.75" customHeight="1">
      <c r="B3" s="340" t="s">
        <v>30</v>
      </c>
    </row>
    <row r="4" spans="1:4" s="69" customFormat="1" ht="9.75" customHeight="1">
      <c r="B4" s="340" t="s">
        <v>30</v>
      </c>
    </row>
    <row r="5" spans="1:4" s="69" customFormat="1" ht="3" customHeight="1">
      <c r="B5" s="340" t="s">
        <v>30</v>
      </c>
    </row>
    <row r="6" spans="1:4" s="69" customFormat="1" ht="47.25" customHeight="1">
      <c r="B6" s="340" t="s">
        <v>30</v>
      </c>
    </row>
    <row r="7" spans="1:4" s="69" customFormat="1" ht="84" customHeight="1">
      <c r="B7" s="337" t="s">
        <v>31</v>
      </c>
      <c r="C7" s="338"/>
      <c r="D7" s="338"/>
    </row>
    <row r="8" spans="1:4" s="69" customFormat="1" ht="13.5" customHeight="1"/>
    <row r="9" spans="1:4" ht="34.5" customHeight="1">
      <c r="A9" s="69"/>
      <c r="B9" s="342" t="s">
        <v>25</v>
      </c>
      <c r="C9" s="343" t="s">
        <v>26</v>
      </c>
      <c r="D9" s="343" t="s">
        <v>27</v>
      </c>
    </row>
    <row r="10" spans="1:4" ht="32.25" customHeight="1">
      <c r="A10" s="69"/>
      <c r="B10" s="342"/>
      <c r="C10" s="343"/>
      <c r="D10" s="343"/>
    </row>
    <row r="11" spans="1:4" s="69" customFormat="1" ht="18.75" customHeight="1">
      <c r="B11" s="246"/>
      <c r="C11" s="247"/>
      <c r="D11" s="248"/>
    </row>
    <row r="12" spans="1:4" s="69" customFormat="1" ht="18.75" customHeight="1">
      <c r="B12" s="246"/>
      <c r="C12" s="247"/>
      <c r="D12" s="248"/>
    </row>
    <row r="13" spans="1:4" s="69" customFormat="1" ht="18.75" customHeight="1">
      <c r="B13" s="246"/>
      <c r="C13" s="247"/>
      <c r="D13" s="248"/>
    </row>
    <row r="14" spans="1:4" s="69" customFormat="1" ht="18.75" customHeight="1">
      <c r="B14" s="246"/>
      <c r="C14" s="247"/>
      <c r="D14" s="248"/>
    </row>
    <row r="15" spans="1:4" s="69" customFormat="1" ht="18.75" customHeight="1">
      <c r="B15" s="246"/>
      <c r="C15" s="247"/>
      <c r="D15" s="248"/>
    </row>
    <row r="16" spans="1:4" ht="20.25" customHeight="1">
      <c r="A16" s="69"/>
      <c r="B16" s="344" t="s">
        <v>28</v>
      </c>
      <c r="C16" s="344"/>
      <c r="D16" s="243">
        <f>SUM(D11:D15)</f>
        <v>0</v>
      </c>
    </row>
    <row r="17" spans="1:5" ht="48" customHeight="1">
      <c r="A17" s="69"/>
      <c r="B17" s="345" t="s">
        <v>58</v>
      </c>
      <c r="C17" s="345"/>
      <c r="D17" s="249">
        <f>D16*908526</f>
        <v>0</v>
      </c>
    </row>
    <row r="18" spans="1:5" ht="30" customHeight="1">
      <c r="A18" s="69"/>
      <c r="B18" s="230"/>
      <c r="C18" s="230"/>
      <c r="D18" s="244"/>
    </row>
    <row r="19" spans="1:5" ht="138" customHeight="1">
      <c r="A19" s="69"/>
      <c r="B19" s="305" t="s">
        <v>29</v>
      </c>
      <c r="C19" s="305"/>
      <c r="D19" s="305"/>
    </row>
    <row r="20" spans="1:5" ht="30" customHeight="1">
      <c r="A20" s="69"/>
      <c r="B20" s="245"/>
      <c r="C20" s="245"/>
      <c r="D20" s="245"/>
    </row>
    <row r="21" spans="1:5" ht="32.25" customHeight="1">
      <c r="A21" s="69"/>
      <c r="B21" s="305" t="s">
        <v>32</v>
      </c>
      <c r="C21" s="305" t="s">
        <v>32</v>
      </c>
      <c r="D21" s="305" t="s">
        <v>32</v>
      </c>
    </row>
    <row r="22" spans="1:5" ht="32.25" customHeight="1">
      <c r="A22" s="69"/>
      <c r="B22" s="245"/>
      <c r="C22" s="245"/>
      <c r="D22" s="245"/>
    </row>
    <row r="23" spans="1:5" ht="16.5" customHeight="1">
      <c r="A23" s="69"/>
      <c r="B23" s="230"/>
      <c r="C23" s="230"/>
      <c r="D23" s="230"/>
    </row>
    <row r="24" spans="1:5" ht="16.5" customHeight="1">
      <c r="A24" s="69"/>
      <c r="B24" s="212" t="s">
        <v>11</v>
      </c>
      <c r="C24" s="212"/>
      <c r="D24" s="212"/>
    </row>
    <row r="25" spans="1:5" ht="13.5" customHeight="1">
      <c r="A25" s="69"/>
      <c r="B25" s="213" t="s">
        <v>12</v>
      </c>
      <c r="C25" s="213"/>
      <c r="D25" s="213"/>
      <c r="E25" s="3"/>
    </row>
    <row r="26" spans="1:5" ht="18" customHeight="1">
      <c r="A26" s="69"/>
      <c r="B26" s="223" t="s">
        <v>10</v>
      </c>
      <c r="C26" s="223"/>
      <c r="D26" s="223"/>
      <c r="E26" s="2"/>
    </row>
    <row r="27" spans="1:5" ht="16">
      <c r="A27" s="69"/>
      <c r="B27" s="341"/>
      <c r="C27" s="341"/>
      <c r="D27" s="341"/>
    </row>
    <row r="28" spans="1:5" s="281" customFormat="1" ht="15">
      <c r="A28" s="280" t="s">
        <v>55</v>
      </c>
    </row>
    <row r="29" spans="1:5">
      <c r="A29" s="31"/>
      <c r="B29" s="6"/>
      <c r="C29" s="6"/>
      <c r="D29" s="6"/>
    </row>
    <row r="30" spans="1:5">
      <c r="A30" s="31"/>
      <c r="B30" s="31"/>
      <c r="C30" s="31"/>
      <c r="D30" s="31"/>
    </row>
    <row r="31" spans="1:5">
      <c r="A31" s="30"/>
      <c r="B31" s="31"/>
      <c r="C31" s="31"/>
      <c r="D31" s="31"/>
    </row>
    <row r="32" spans="1:5">
      <c r="A32" s="31"/>
      <c r="B32" s="31"/>
      <c r="C32" s="31"/>
      <c r="D32" s="31"/>
    </row>
    <row r="33" spans="1:4">
      <c r="A33" s="331"/>
      <c r="B33" s="331"/>
      <c r="C33" s="331"/>
      <c r="D33" s="331"/>
    </row>
    <row r="34" spans="1:4">
      <c r="A34" s="331"/>
      <c r="B34" s="331"/>
      <c r="C34" s="331"/>
      <c r="D34" s="331"/>
    </row>
    <row r="35" spans="1:4">
      <c r="A35" s="71"/>
      <c r="B35" s="72"/>
      <c r="C35" s="23"/>
      <c r="D35" s="73"/>
    </row>
    <row r="36" spans="1:4">
      <c r="A36" s="71"/>
      <c r="B36" s="72"/>
      <c r="C36" s="23"/>
      <c r="D36" s="73"/>
    </row>
    <row r="37" spans="1:4" s="2" customFormat="1" ht="15">
      <c r="A37" s="71"/>
      <c r="B37" s="72"/>
      <c r="C37" s="23"/>
      <c r="D37" s="73"/>
    </row>
    <row r="38" spans="1:4" s="2" customFormat="1" ht="15">
      <c r="A38" s="71"/>
      <c r="B38" s="72"/>
      <c r="C38" s="23"/>
      <c r="D38" s="73"/>
    </row>
    <row r="39" spans="1:4" s="2" customFormat="1" ht="15">
      <c r="A39" s="71"/>
      <c r="B39" s="72"/>
      <c r="C39" s="23"/>
      <c r="D39" s="73"/>
    </row>
    <row r="40" spans="1:4" s="2" customFormat="1" ht="15">
      <c r="A40" s="71"/>
      <c r="B40" s="72"/>
      <c r="C40" s="23"/>
      <c r="D40" s="73"/>
    </row>
    <row r="41" spans="1:4" s="2" customFormat="1" ht="15">
      <c r="A41" s="332"/>
      <c r="B41" s="332"/>
      <c r="C41" s="332"/>
      <c r="D41" s="332"/>
    </row>
    <row r="42" spans="1:4" s="2" customFormat="1" ht="15">
      <c r="A42" s="31"/>
      <c r="B42" s="31"/>
      <c r="C42" s="31"/>
      <c r="D42" s="31"/>
    </row>
    <row r="43" spans="1:4" s="2" customFormat="1" ht="15">
      <c r="A43" s="31"/>
      <c r="B43" s="31"/>
      <c r="C43" s="31"/>
      <c r="D43" s="31"/>
    </row>
    <row r="44" spans="1:4" s="2" customFormat="1" ht="15">
      <c r="A44" s="30"/>
      <c r="B44" s="31"/>
      <c r="C44" s="31"/>
      <c r="D44" s="31"/>
    </row>
    <row r="45" spans="1:4" s="2" customFormat="1" ht="15">
      <c r="A45" s="31"/>
      <c r="B45" s="31"/>
      <c r="C45" s="31"/>
      <c r="D45" s="31"/>
    </row>
    <row r="46" spans="1:4" s="2" customFormat="1" ht="15">
      <c r="A46" s="30"/>
      <c r="B46" s="31"/>
      <c r="C46" s="31"/>
      <c r="D46" s="31"/>
    </row>
    <row r="47" spans="1:4" s="2" customFormat="1" ht="15">
      <c r="A47" s="335"/>
      <c r="B47" s="335"/>
      <c r="C47" s="335"/>
      <c r="D47" s="335"/>
    </row>
    <row r="48" spans="1:4" s="2" customFormat="1" ht="15">
      <c r="A48" s="335"/>
      <c r="B48" s="335"/>
      <c r="C48" s="335"/>
      <c r="D48" s="335"/>
    </row>
    <row r="49" spans="1:4" s="2" customFormat="1" ht="15">
      <c r="A49" s="75"/>
      <c r="B49" s="72"/>
      <c r="C49" s="77"/>
      <c r="D49" s="73"/>
    </row>
    <row r="50" spans="1:4" s="2" customFormat="1" ht="15">
      <c r="A50" s="75"/>
      <c r="B50" s="72"/>
      <c r="C50" s="77"/>
      <c r="D50" s="73"/>
    </row>
    <row r="51" spans="1:4" s="2" customFormat="1" ht="15">
      <c r="A51" s="75"/>
      <c r="B51" s="72"/>
      <c r="C51" s="76"/>
      <c r="D51" s="73"/>
    </row>
    <row r="52" spans="1:4" s="2" customFormat="1" ht="15">
      <c r="A52" s="336"/>
      <c r="B52" s="336"/>
      <c r="C52" s="336"/>
      <c r="D52" s="336"/>
    </row>
    <row r="53" spans="1:4" s="2" customFormat="1" ht="15">
      <c r="A53" s="31"/>
      <c r="B53" s="31"/>
      <c r="C53" s="31"/>
      <c r="D53" s="31"/>
    </row>
    <row r="54" spans="1:4" s="2" customFormat="1" ht="15">
      <c r="A54" s="78"/>
      <c r="B54" s="31"/>
      <c r="C54" s="31"/>
      <c r="D54" s="31"/>
    </row>
    <row r="55" spans="1:4" s="2" customFormat="1" ht="15">
      <c r="A55" s="335"/>
      <c r="B55" s="335"/>
      <c r="C55" s="335"/>
      <c r="D55" s="335"/>
    </row>
    <row r="56" spans="1:4" s="2" customFormat="1" ht="15">
      <c r="A56" s="335"/>
      <c r="B56" s="335"/>
      <c r="C56" s="335"/>
      <c r="D56" s="335"/>
    </row>
    <row r="57" spans="1:4" s="2" customFormat="1" ht="15">
      <c r="A57" s="75"/>
      <c r="B57" s="72"/>
      <c r="C57" s="76"/>
      <c r="D57" s="73"/>
    </row>
    <row r="58" spans="1:4" s="2" customFormat="1" ht="15">
      <c r="A58" s="75"/>
      <c r="B58" s="72"/>
      <c r="C58" s="76"/>
      <c r="D58" s="73"/>
    </row>
    <row r="59" spans="1:4" s="2" customFormat="1" ht="15">
      <c r="A59" s="75"/>
      <c r="B59" s="72"/>
      <c r="C59" s="76"/>
      <c r="D59" s="73"/>
    </row>
    <row r="60" spans="1:4" s="2" customFormat="1" ht="15">
      <c r="A60" s="75"/>
      <c r="B60" s="72"/>
      <c r="C60" s="76"/>
      <c r="D60" s="73"/>
    </row>
    <row r="61" spans="1:4" s="2" customFormat="1" ht="15">
      <c r="A61" s="75"/>
      <c r="B61" s="79"/>
      <c r="C61" s="77"/>
      <c r="D61" s="73"/>
    </row>
    <row r="62" spans="1:4" s="2" customFormat="1" ht="15">
      <c r="A62" s="336"/>
      <c r="B62" s="336"/>
      <c r="C62" s="336"/>
      <c r="D62" s="336"/>
    </row>
    <row r="63" spans="1:4" s="2" customFormat="1" ht="15">
      <c r="A63" s="31"/>
      <c r="B63" s="31"/>
      <c r="C63" s="31"/>
      <c r="D63" s="31"/>
    </row>
    <row r="64" spans="1:4" s="2" customFormat="1" ht="15">
      <c r="A64" s="31"/>
      <c r="B64" s="31"/>
      <c r="C64" s="31"/>
      <c r="D64" s="31"/>
    </row>
    <row r="65" spans="1:4" s="2" customFormat="1" ht="15">
      <c r="A65" s="30"/>
      <c r="B65" s="31"/>
      <c r="C65" s="31"/>
      <c r="D65" s="31"/>
    </row>
    <row r="66" spans="1:4" s="2" customFormat="1" ht="15">
      <c r="A66" s="31"/>
      <c r="B66" s="31"/>
      <c r="C66" s="31"/>
      <c r="D66" s="31"/>
    </row>
    <row r="67" spans="1:4" s="2" customFormat="1" ht="15">
      <c r="A67" s="331"/>
      <c r="B67" s="331"/>
      <c r="C67" s="331"/>
      <c r="D67" s="331"/>
    </row>
    <row r="68" spans="1:4" s="2" customFormat="1" ht="15">
      <c r="A68" s="331"/>
      <c r="B68" s="331"/>
      <c r="C68" s="331"/>
      <c r="D68" s="331"/>
    </row>
    <row r="69" spans="1:4" s="2" customFormat="1" ht="15">
      <c r="A69" s="13"/>
      <c r="B69" s="14"/>
      <c r="C69" s="15"/>
      <c r="D69" s="80"/>
    </row>
    <row r="70" spans="1:4" s="2" customFormat="1" ht="15">
      <c r="A70" s="13"/>
      <c r="B70" s="14"/>
      <c r="C70" s="15"/>
      <c r="D70" s="80"/>
    </row>
    <row r="71" spans="1:4" s="2" customFormat="1" ht="15">
      <c r="A71" s="13"/>
      <c r="B71" s="14"/>
      <c r="C71" s="15"/>
      <c r="D71" s="80"/>
    </row>
    <row r="72" spans="1:4" s="2" customFormat="1" ht="15">
      <c r="A72" s="13"/>
      <c r="B72" s="14"/>
      <c r="C72" s="15"/>
      <c r="D72" s="80"/>
    </row>
    <row r="73" spans="1:4" s="2" customFormat="1" ht="15">
      <c r="A73" s="333"/>
      <c r="B73" s="333"/>
      <c r="C73" s="333"/>
      <c r="D73" s="333"/>
    </row>
    <row r="74" spans="1:4" s="2" customFormat="1" ht="15">
      <c r="A74" s="31"/>
      <c r="B74" s="31"/>
      <c r="C74" s="31"/>
      <c r="D74" s="31"/>
    </row>
    <row r="75" spans="1:4" s="2" customFormat="1" ht="15">
      <c r="A75" s="31"/>
      <c r="B75" s="31"/>
      <c r="C75" s="31"/>
      <c r="D75" s="31"/>
    </row>
    <row r="76" spans="1:4" s="2" customFormat="1" ht="15">
      <c r="A76" s="30"/>
      <c r="B76" s="31"/>
      <c r="C76" s="31"/>
      <c r="D76" s="31"/>
    </row>
    <row r="77" spans="1:4" s="2" customFormat="1" ht="15">
      <c r="A77" s="31"/>
      <c r="B77" s="31"/>
      <c r="C77" s="31"/>
      <c r="D77" s="31"/>
    </row>
    <row r="78" spans="1:4" s="2" customFormat="1" ht="15">
      <c r="A78" s="31"/>
      <c r="B78" s="31"/>
      <c r="C78" s="31"/>
      <c r="D78" s="31"/>
    </row>
    <row r="79" spans="1:4" s="2" customFormat="1" ht="15">
      <c r="A79" s="31"/>
      <c r="B79" s="31"/>
      <c r="C79" s="31"/>
      <c r="D79" s="31"/>
    </row>
    <row r="80" spans="1:4" s="2" customFormat="1" ht="15">
      <c r="A80" s="30"/>
      <c r="B80" s="31"/>
      <c r="C80" s="31"/>
      <c r="D80" s="31"/>
    </row>
    <row r="81" spans="1:4" s="2" customFormat="1" ht="15">
      <c r="A81" s="31"/>
      <c r="B81" s="31"/>
      <c r="C81" s="31"/>
      <c r="D81" s="31"/>
    </row>
    <row r="82" spans="1:4" s="2" customFormat="1" ht="15">
      <c r="A82" s="30"/>
      <c r="B82" s="31"/>
      <c r="C82" s="31"/>
      <c r="D82" s="31"/>
    </row>
    <row r="83" spans="1:4" s="2" customFormat="1" ht="15">
      <c r="A83" s="331"/>
      <c r="B83" s="331"/>
      <c r="C83" s="331"/>
      <c r="D83" s="331"/>
    </row>
    <row r="84" spans="1:4" s="2" customFormat="1" ht="15">
      <c r="A84" s="331"/>
      <c r="B84" s="331"/>
      <c r="C84" s="331"/>
      <c r="D84" s="331"/>
    </row>
    <row r="85" spans="1:4" s="2" customFormat="1" ht="15">
      <c r="A85" s="70"/>
      <c r="B85" s="81"/>
      <c r="C85" s="23"/>
      <c r="D85" s="73"/>
    </row>
    <row r="86" spans="1:4" s="2" customFormat="1" ht="15">
      <c r="A86" s="70"/>
      <c r="B86" s="81"/>
      <c r="C86" s="23"/>
      <c r="D86" s="73"/>
    </row>
    <row r="87" spans="1:4" s="2" customFormat="1" ht="15">
      <c r="A87" s="70"/>
      <c r="B87" s="81"/>
      <c r="C87" s="23"/>
      <c r="D87" s="73"/>
    </row>
    <row r="88" spans="1:4" s="2" customFormat="1" ht="15">
      <c r="A88" s="70"/>
      <c r="B88" s="81"/>
      <c r="C88" s="23"/>
      <c r="D88" s="73"/>
    </row>
    <row r="89" spans="1:4" s="2" customFormat="1" ht="15">
      <c r="A89" s="70"/>
      <c r="B89" s="81"/>
      <c r="C89" s="23"/>
      <c r="D89" s="73"/>
    </row>
    <row r="90" spans="1:4" s="2" customFormat="1" ht="15">
      <c r="A90" s="332"/>
      <c r="B90" s="332"/>
      <c r="C90" s="332"/>
      <c r="D90" s="332"/>
    </row>
    <row r="91" spans="1:4" s="2" customFormat="1" ht="15">
      <c r="A91" s="31"/>
      <c r="B91" s="31"/>
      <c r="C91" s="31"/>
      <c r="D91" s="31"/>
    </row>
    <row r="92" spans="1:4" s="2" customFormat="1" ht="15">
      <c r="A92" s="30"/>
      <c r="B92" s="31"/>
      <c r="C92" s="31"/>
      <c r="D92" s="31"/>
    </row>
    <row r="93" spans="1:4" s="2" customFormat="1" ht="45" customHeight="1">
      <c r="A93" s="82"/>
      <c r="B93" s="82"/>
      <c r="C93" s="83"/>
      <c r="D93" s="83"/>
    </row>
    <row r="94" spans="1:4" s="2" customFormat="1" ht="15">
      <c r="A94" s="84"/>
      <c r="B94" s="81"/>
      <c r="C94" s="23"/>
      <c r="D94" s="85"/>
    </row>
    <row r="95" spans="1:4" s="2" customFormat="1" ht="15">
      <c r="A95" s="84"/>
      <c r="B95" s="81"/>
      <c r="C95" s="23"/>
      <c r="D95" s="85"/>
    </row>
    <row r="96" spans="1:4" s="2" customFormat="1" ht="15">
      <c r="A96" s="84"/>
      <c r="B96" s="81"/>
      <c r="C96" s="23"/>
      <c r="D96" s="85"/>
    </row>
    <row r="97" spans="1:4" s="2" customFormat="1" ht="15">
      <c r="A97" s="334"/>
      <c r="B97" s="334"/>
      <c r="C97" s="334"/>
      <c r="D97" s="334"/>
    </row>
    <row r="98" spans="1:4" s="2" customFormat="1" ht="15">
      <c r="A98" s="31"/>
      <c r="B98" s="31"/>
      <c r="C98" s="31"/>
      <c r="D98" s="31"/>
    </row>
    <row r="99" spans="1:4" s="2" customFormat="1" ht="15">
      <c r="A99" s="30"/>
      <c r="B99" s="31"/>
      <c r="C99" s="31"/>
      <c r="D99" s="31"/>
    </row>
    <row r="100" spans="1:4" s="2" customFormat="1" ht="15">
      <c r="A100" s="31"/>
      <c r="B100" s="31"/>
      <c r="C100" s="31"/>
      <c r="D100" s="31"/>
    </row>
    <row r="101" spans="1:4" s="2" customFormat="1" ht="15">
      <c r="A101" s="31"/>
      <c r="B101" s="31"/>
      <c r="C101" s="31"/>
      <c r="D101" s="31"/>
    </row>
    <row r="102" spans="1:4" s="2" customFormat="1" ht="15">
      <c r="A102" s="30"/>
      <c r="B102" s="31"/>
      <c r="C102" s="31"/>
      <c r="D102" s="31"/>
    </row>
    <row r="103" spans="1:4" s="2" customFormat="1" ht="15">
      <c r="A103" s="31"/>
      <c r="B103" s="31"/>
      <c r="C103" s="31"/>
      <c r="D103" s="31"/>
    </row>
    <row r="104" spans="1:4" s="2" customFormat="1" ht="15">
      <c r="A104" s="30"/>
      <c r="B104" s="31"/>
      <c r="C104" s="31"/>
      <c r="D104" s="31"/>
    </row>
    <row r="105" spans="1:4" s="2" customFormat="1" ht="15">
      <c r="A105" s="331"/>
      <c r="B105" s="331"/>
      <c r="C105" s="331"/>
      <c r="D105" s="331"/>
    </row>
    <row r="106" spans="1:4" s="2" customFormat="1" ht="15">
      <c r="A106" s="331"/>
      <c r="B106" s="331"/>
      <c r="C106" s="331"/>
      <c r="D106" s="331"/>
    </row>
    <row r="107" spans="1:4" s="2" customFormat="1" ht="15">
      <c r="A107" s="70"/>
      <c r="B107" s="74"/>
      <c r="C107" s="23"/>
      <c r="D107" s="73"/>
    </row>
    <row r="108" spans="1:4" s="2" customFormat="1" ht="15">
      <c r="A108" s="70"/>
      <c r="B108" s="74"/>
      <c r="C108" s="23"/>
      <c r="D108" s="73"/>
    </row>
    <row r="109" spans="1:4" s="2" customFormat="1" ht="15">
      <c r="A109" s="332"/>
      <c r="B109" s="332"/>
      <c r="C109" s="332"/>
      <c r="D109" s="332"/>
    </row>
    <row r="110" spans="1:4" s="2" customFormat="1" ht="15">
      <c r="A110" s="31"/>
      <c r="B110" s="31"/>
      <c r="C110" s="31"/>
      <c r="D110" s="31"/>
    </row>
    <row r="111" spans="1:4" s="2" customFormat="1" ht="15">
      <c r="A111" s="30"/>
      <c r="B111" s="31"/>
      <c r="C111" s="31"/>
      <c r="D111" s="31"/>
    </row>
    <row r="112" spans="1:4" s="2" customFormat="1" ht="15">
      <c r="A112" s="331"/>
      <c r="B112" s="331"/>
      <c r="C112" s="331"/>
      <c r="D112" s="331"/>
    </row>
    <row r="113" spans="1:4" s="2" customFormat="1" ht="15">
      <c r="A113" s="331"/>
      <c r="B113" s="331"/>
      <c r="C113" s="331"/>
      <c r="D113" s="331"/>
    </row>
    <row r="114" spans="1:4" s="2" customFormat="1" ht="15">
      <c r="A114" s="70"/>
      <c r="B114" s="74"/>
      <c r="C114" s="23"/>
      <c r="D114" s="73"/>
    </row>
    <row r="115" spans="1:4" s="2" customFormat="1" ht="15">
      <c r="A115" s="70"/>
      <c r="B115" s="74"/>
      <c r="C115" s="23"/>
      <c r="D115" s="73"/>
    </row>
    <row r="116" spans="1:4" s="2" customFormat="1" ht="15">
      <c r="A116" s="332"/>
      <c r="B116" s="332"/>
      <c r="C116" s="332"/>
      <c r="D116" s="332"/>
    </row>
    <row r="117" spans="1:4" s="2" customFormat="1" ht="15">
      <c r="A117" s="31"/>
      <c r="B117" s="31"/>
      <c r="C117" s="31"/>
      <c r="D117" s="31"/>
    </row>
    <row r="118" spans="1:4" s="2" customFormat="1" ht="15">
      <c r="A118" s="31"/>
      <c r="B118" s="31"/>
      <c r="C118" s="31"/>
      <c r="D118" s="31"/>
    </row>
    <row r="119" spans="1:4" s="2" customFormat="1" ht="15">
      <c r="A119" s="30"/>
      <c r="B119" s="31"/>
      <c r="C119" s="31"/>
      <c r="D119" s="31"/>
    </row>
    <row r="120" spans="1:4" s="2" customFormat="1" ht="15">
      <c r="A120" s="31"/>
      <c r="B120" s="31"/>
      <c r="C120" s="31"/>
      <c r="D120" s="31"/>
    </row>
    <row r="121" spans="1:4" s="2" customFormat="1" ht="15">
      <c r="A121" s="30"/>
      <c r="B121" s="31"/>
      <c r="C121" s="31"/>
      <c r="D121" s="31"/>
    </row>
    <row r="122" spans="1:4" s="2" customFormat="1" ht="15">
      <c r="A122" s="331"/>
      <c r="B122" s="331"/>
      <c r="C122" s="331"/>
      <c r="D122" s="331"/>
    </row>
    <row r="123" spans="1:4" s="2" customFormat="1" ht="15">
      <c r="A123" s="331"/>
      <c r="B123" s="331"/>
      <c r="C123" s="331"/>
      <c r="D123" s="331"/>
    </row>
    <row r="124" spans="1:4" s="2" customFormat="1" ht="15">
      <c r="A124" s="70"/>
      <c r="B124" s="81"/>
      <c r="C124" s="23"/>
      <c r="D124" s="73"/>
    </row>
    <row r="125" spans="1:4" s="2" customFormat="1" ht="15">
      <c r="A125" s="332"/>
      <c r="B125" s="332"/>
      <c r="C125" s="332"/>
      <c r="D125" s="332"/>
    </row>
    <row r="126" spans="1:4" s="2" customFormat="1" ht="15">
      <c r="A126" s="31"/>
      <c r="B126" s="31"/>
      <c r="C126" s="31"/>
      <c r="D126" s="31"/>
    </row>
    <row r="127" spans="1:4" s="2" customFormat="1" ht="15">
      <c r="A127" s="30"/>
      <c r="B127" s="31"/>
      <c r="C127" s="31"/>
      <c r="D127" s="31"/>
    </row>
    <row r="128" spans="1:4" s="2" customFormat="1" ht="15">
      <c r="A128" s="331"/>
      <c r="B128" s="331"/>
      <c r="C128" s="331"/>
      <c r="D128" s="331"/>
    </row>
    <row r="129" spans="1:4" s="2" customFormat="1" ht="15">
      <c r="A129" s="331"/>
      <c r="B129" s="331"/>
      <c r="C129" s="331"/>
      <c r="D129" s="331"/>
    </row>
    <row r="130" spans="1:4" s="2" customFormat="1" ht="15">
      <c r="A130" s="70"/>
      <c r="B130" s="81"/>
      <c r="C130" s="23"/>
      <c r="D130" s="73"/>
    </row>
    <row r="131" spans="1:4" s="2" customFormat="1" ht="15">
      <c r="A131" s="332"/>
      <c r="B131" s="332"/>
      <c r="C131" s="332"/>
      <c r="D131" s="332"/>
    </row>
    <row r="132" spans="1:4" s="2" customFormat="1" ht="15">
      <c r="A132" s="31"/>
      <c r="B132" s="31"/>
      <c r="C132" s="31"/>
      <c r="D132" s="31"/>
    </row>
    <row r="133" spans="1:4" s="2" customFormat="1" ht="15">
      <c r="A133" s="31"/>
      <c r="B133" s="31"/>
      <c r="C133" s="31"/>
      <c r="D133" s="31"/>
    </row>
    <row r="134" spans="1:4" s="2" customFormat="1" ht="15">
      <c r="A134" s="30"/>
      <c r="B134" s="31"/>
      <c r="C134" s="31"/>
      <c r="D134" s="31"/>
    </row>
    <row r="135" spans="1:4" s="2" customFormat="1" ht="15">
      <c r="A135" s="31"/>
      <c r="B135" s="31"/>
      <c r="C135" s="31"/>
      <c r="D135" s="31"/>
    </row>
    <row r="136" spans="1:4" s="2" customFormat="1" ht="15">
      <c r="A136" s="331"/>
      <c r="B136" s="331"/>
      <c r="C136" s="331"/>
      <c r="D136" s="331"/>
    </row>
    <row r="137" spans="1:4" s="2" customFormat="1" ht="15">
      <c r="A137" s="331"/>
      <c r="B137" s="331"/>
      <c r="C137" s="331"/>
      <c r="D137" s="331"/>
    </row>
    <row r="138" spans="1:4" s="2" customFormat="1" ht="15">
      <c r="A138" s="70"/>
      <c r="B138" s="86"/>
      <c r="C138" s="15"/>
      <c r="D138" s="87"/>
    </row>
    <row r="139" spans="1:4" s="2" customFormat="1" ht="15">
      <c r="A139" s="70"/>
      <c r="B139" s="86"/>
      <c r="C139" s="15"/>
      <c r="D139" s="87"/>
    </row>
    <row r="140" spans="1:4" s="2" customFormat="1" ht="15">
      <c r="A140" s="70"/>
      <c r="B140" s="86"/>
      <c r="C140" s="15"/>
      <c r="D140" s="87"/>
    </row>
    <row r="141" spans="1:4" s="2" customFormat="1" ht="15">
      <c r="A141" s="70"/>
      <c r="B141" s="86"/>
      <c r="C141" s="15"/>
      <c r="D141" s="87"/>
    </row>
    <row r="142" spans="1:4" s="2" customFormat="1" ht="15">
      <c r="A142" s="70"/>
      <c r="B142" s="86"/>
      <c r="C142" s="15"/>
      <c r="D142" s="87"/>
    </row>
    <row r="143" spans="1:4" s="2" customFormat="1" ht="15">
      <c r="A143" s="70"/>
      <c r="B143" s="86"/>
      <c r="C143" s="15"/>
      <c r="D143" s="87"/>
    </row>
    <row r="144" spans="1:4" s="2" customFormat="1" ht="15">
      <c r="A144" s="70"/>
      <c r="B144" s="86"/>
      <c r="C144" s="15"/>
      <c r="D144" s="87"/>
    </row>
    <row r="145" spans="1:4" s="2" customFormat="1" ht="15">
      <c r="A145" s="70"/>
      <c r="B145" s="86"/>
      <c r="C145" s="15"/>
      <c r="D145" s="87"/>
    </row>
    <row r="146" spans="1:4" s="2" customFormat="1" ht="15">
      <c r="A146" s="70"/>
      <c r="B146" s="86"/>
      <c r="C146" s="15"/>
      <c r="D146" s="87"/>
    </row>
    <row r="147" spans="1:4" s="2" customFormat="1" ht="15">
      <c r="A147" s="70"/>
      <c r="B147" s="86"/>
      <c r="C147" s="15"/>
      <c r="D147" s="87"/>
    </row>
    <row r="148" spans="1:4" s="2" customFormat="1" ht="15">
      <c r="A148" s="70"/>
      <c r="B148" s="86"/>
      <c r="C148" s="15"/>
      <c r="D148" s="87"/>
    </row>
    <row r="149" spans="1:4" s="2" customFormat="1" ht="15">
      <c r="A149" s="333"/>
      <c r="B149" s="333"/>
      <c r="C149" s="333"/>
      <c r="D149" s="333"/>
    </row>
    <row r="150" spans="1:4" s="2" customFormat="1" ht="15">
      <c r="A150" s="31"/>
      <c r="B150" s="31"/>
      <c r="C150" s="31"/>
      <c r="D150" s="31"/>
    </row>
    <row r="151" spans="1:4" s="2" customFormat="1" ht="15">
      <c r="A151" s="31"/>
      <c r="B151" s="31"/>
      <c r="C151" s="31"/>
      <c r="D151" s="31"/>
    </row>
    <row r="152" spans="1:4" s="2" customFormat="1" ht="15">
      <c r="A152" s="30"/>
      <c r="B152" s="31"/>
      <c r="C152" s="31"/>
      <c r="D152" s="31"/>
    </row>
    <row r="153" spans="1:4" s="2" customFormat="1" ht="15">
      <c r="A153" s="31"/>
      <c r="B153" s="31"/>
      <c r="C153" s="31"/>
      <c r="D153" s="31"/>
    </row>
    <row r="154" spans="1:4" s="2" customFormat="1" ht="15">
      <c r="A154" s="30"/>
      <c r="B154" s="31"/>
      <c r="C154" s="31"/>
      <c r="D154" s="31"/>
    </row>
    <row r="155" spans="1:4" s="2" customFormat="1" ht="15">
      <c r="A155" s="331"/>
      <c r="B155" s="331"/>
      <c r="C155" s="331"/>
      <c r="D155" s="331"/>
    </row>
    <row r="156" spans="1:4" s="2" customFormat="1" ht="15">
      <c r="A156" s="331"/>
      <c r="B156" s="331"/>
      <c r="C156" s="331"/>
      <c r="D156" s="331"/>
    </row>
    <row r="157" spans="1:4" s="2" customFormat="1" ht="15">
      <c r="A157" s="70"/>
      <c r="B157" s="81"/>
      <c r="C157" s="88"/>
      <c r="D157" s="73"/>
    </row>
    <row r="158" spans="1:4" s="2" customFormat="1" ht="15">
      <c r="A158" s="70"/>
      <c r="B158" s="81"/>
      <c r="C158" s="88"/>
      <c r="D158" s="73"/>
    </row>
    <row r="159" spans="1:4" s="2" customFormat="1" ht="15">
      <c r="A159" s="70"/>
      <c r="B159" s="81"/>
      <c r="C159" s="88"/>
      <c r="D159" s="89"/>
    </row>
    <row r="160" spans="1:4" s="2" customFormat="1" ht="15">
      <c r="A160" s="332"/>
      <c r="B160" s="332"/>
      <c r="C160" s="332"/>
      <c r="D160" s="332"/>
    </row>
    <row r="161" spans="1:4" s="2" customFormat="1" ht="15">
      <c r="A161" s="31"/>
      <c r="B161" s="31"/>
      <c r="C161" s="31"/>
      <c r="D161" s="31"/>
    </row>
    <row r="162" spans="1:4" s="2" customFormat="1" ht="15">
      <c r="A162" s="5"/>
      <c r="B162" s="6"/>
      <c r="C162" s="6"/>
      <c r="D162" s="6"/>
    </row>
    <row r="163" spans="1:4" s="2" customFormat="1" ht="15">
      <c r="A163" s="319"/>
      <c r="B163" s="319"/>
      <c r="C163" s="319"/>
      <c r="D163" s="319"/>
    </row>
    <row r="164" spans="1:4" s="2" customFormat="1" ht="15">
      <c r="A164" s="319"/>
      <c r="B164" s="319"/>
      <c r="C164" s="319"/>
      <c r="D164" s="319"/>
    </row>
    <row r="165" spans="1:4" s="2" customFormat="1" ht="15">
      <c r="A165" s="16"/>
      <c r="B165" s="18"/>
      <c r="C165" s="27"/>
      <c r="D165" s="10"/>
    </row>
    <row r="166" spans="1:4" s="2" customFormat="1" ht="15">
      <c r="A166" s="16"/>
      <c r="B166" s="18"/>
      <c r="C166" s="27"/>
      <c r="D166" s="28"/>
    </row>
    <row r="167" spans="1:4" s="2" customFormat="1" ht="15">
      <c r="A167" s="320"/>
      <c r="B167" s="320"/>
      <c r="C167" s="320"/>
      <c r="D167" s="320"/>
    </row>
    <row r="168" spans="1:4" s="2" customFormat="1" ht="15">
      <c r="A168" s="4"/>
      <c r="B168" s="4"/>
      <c r="C168" s="4"/>
      <c r="D168" s="4"/>
    </row>
    <row r="169" spans="1:4" s="2" customFormat="1" ht="15">
      <c r="A169" s="4"/>
      <c r="B169" s="4"/>
      <c r="C169" s="4"/>
      <c r="D169" s="4"/>
    </row>
    <row r="170" spans="1:4" s="2" customFormat="1" ht="15">
      <c r="A170" s="5"/>
      <c r="B170" s="6"/>
      <c r="C170" s="4"/>
      <c r="D170" s="4"/>
    </row>
    <row r="171" spans="1:4" s="2" customFormat="1" ht="15">
      <c r="A171" s="4"/>
      <c r="B171" s="4"/>
      <c r="C171" s="4"/>
      <c r="D171" s="4"/>
    </row>
    <row r="172" spans="1:4" s="2" customFormat="1" ht="15">
      <c r="A172" s="5"/>
      <c r="B172" s="6"/>
      <c r="C172" s="6"/>
      <c r="D172" s="6"/>
    </row>
    <row r="173" spans="1:4" s="2" customFormat="1" ht="15">
      <c r="A173" s="319"/>
      <c r="B173" s="319"/>
      <c r="C173" s="319"/>
      <c r="D173" s="319"/>
    </row>
    <row r="174" spans="1:4" s="2" customFormat="1" ht="15">
      <c r="A174" s="319"/>
      <c r="B174" s="319"/>
      <c r="C174" s="319"/>
      <c r="D174" s="319"/>
    </row>
    <row r="175" spans="1:4" s="2" customFormat="1" ht="15">
      <c r="A175" s="16"/>
      <c r="B175" s="29"/>
      <c r="C175" s="9"/>
      <c r="D175" s="10"/>
    </row>
    <row r="176" spans="1:4" s="2" customFormat="1" ht="15">
      <c r="A176" s="16"/>
      <c r="B176" s="29"/>
      <c r="C176" s="9"/>
      <c r="D176" s="10"/>
    </row>
    <row r="177" spans="1:4" s="2" customFormat="1" ht="15">
      <c r="A177" s="16"/>
      <c r="B177" s="29"/>
      <c r="C177" s="9"/>
      <c r="D177" s="10"/>
    </row>
    <row r="178" spans="1:4" s="2" customFormat="1" ht="15">
      <c r="A178" s="16"/>
      <c r="B178" s="29"/>
      <c r="C178" s="9"/>
      <c r="D178" s="10"/>
    </row>
    <row r="179" spans="1:4" s="2" customFormat="1" ht="15">
      <c r="A179" s="16"/>
      <c r="B179" s="29"/>
      <c r="C179" s="9"/>
      <c r="D179" s="10"/>
    </row>
    <row r="180" spans="1:4" s="2" customFormat="1" ht="15">
      <c r="A180" s="16"/>
      <c r="B180" s="29"/>
      <c r="C180" s="9"/>
      <c r="D180" s="29"/>
    </row>
    <row r="181" spans="1:4" s="2" customFormat="1" ht="15">
      <c r="A181" s="320"/>
      <c r="B181" s="320"/>
      <c r="C181" s="320"/>
      <c r="D181" s="320"/>
    </row>
    <row r="182" spans="1:4" s="2" customFormat="1" ht="15">
      <c r="A182" s="4"/>
      <c r="B182" s="4"/>
      <c r="C182" s="4"/>
      <c r="D182" s="4"/>
    </row>
    <row r="183" spans="1:4" s="2" customFormat="1" ht="15">
      <c r="A183" s="5"/>
      <c r="B183" s="4"/>
      <c r="C183" s="4"/>
      <c r="D183" s="4"/>
    </row>
    <row r="184" spans="1:4" s="2" customFormat="1" ht="15">
      <c r="A184" s="319"/>
      <c r="B184" s="319"/>
      <c r="C184" s="319"/>
      <c r="D184" s="319"/>
    </row>
    <row r="185" spans="1:4" s="2" customFormat="1" ht="15">
      <c r="A185" s="319"/>
      <c r="B185" s="319"/>
      <c r="C185" s="319"/>
      <c r="D185" s="319"/>
    </row>
    <row r="186" spans="1:4" s="2" customFormat="1" ht="15">
      <c r="A186" s="16"/>
      <c r="B186" s="25"/>
      <c r="C186" s="15"/>
      <c r="D186" s="26"/>
    </row>
    <row r="187" spans="1:4" s="2" customFormat="1" ht="15">
      <c r="A187" s="16"/>
      <c r="B187" s="25"/>
      <c r="C187" s="15"/>
      <c r="D187" s="26"/>
    </row>
    <row r="188" spans="1:4" s="2" customFormat="1" ht="15">
      <c r="A188" s="16"/>
      <c r="B188" s="25"/>
      <c r="C188" s="15"/>
      <c r="D188" s="26"/>
    </row>
    <row r="189" spans="1:4" s="2" customFormat="1" ht="15">
      <c r="A189" s="16"/>
      <c r="B189" s="25"/>
      <c r="C189" s="15"/>
      <c r="D189" s="26"/>
    </row>
    <row r="190" spans="1:4" s="2" customFormat="1" ht="15">
      <c r="A190" s="16"/>
      <c r="B190" s="25"/>
      <c r="C190" s="15"/>
      <c r="D190" s="26"/>
    </row>
    <row r="191" spans="1:4" s="2" customFormat="1" ht="15">
      <c r="A191" s="16"/>
      <c r="B191" s="25"/>
      <c r="C191" s="15"/>
      <c r="D191" s="26"/>
    </row>
    <row r="192" spans="1:4" s="2" customFormat="1" ht="15">
      <c r="A192" s="16"/>
      <c r="B192" s="25"/>
      <c r="C192" s="15"/>
      <c r="D192" s="26"/>
    </row>
    <row r="193" spans="1:4" s="2" customFormat="1" ht="15">
      <c r="A193" s="16"/>
      <c r="B193" s="25"/>
      <c r="C193" s="15"/>
      <c r="D193" s="26"/>
    </row>
    <row r="194" spans="1:4" s="2" customFormat="1" ht="15">
      <c r="A194" s="16"/>
      <c r="B194" s="25"/>
      <c r="C194" s="15"/>
      <c r="D194" s="26"/>
    </row>
    <row r="195" spans="1:4" s="2" customFormat="1" ht="15">
      <c r="A195" s="321"/>
      <c r="B195" s="321"/>
      <c r="C195" s="321"/>
      <c r="D195" s="321"/>
    </row>
    <row r="196" spans="1:4" s="2" customFormat="1" ht="15">
      <c r="A196" s="4"/>
      <c r="B196" s="4"/>
      <c r="C196" s="4"/>
      <c r="D196" s="4"/>
    </row>
    <row r="197" spans="1:4" s="2" customFormat="1" ht="15">
      <c r="A197" s="4"/>
      <c r="B197" s="4"/>
      <c r="C197" s="4"/>
      <c r="D197" s="4"/>
    </row>
    <row r="198" spans="1:4" s="2" customFormat="1" ht="15">
      <c r="A198" s="5"/>
      <c r="B198" s="6"/>
      <c r="C198" s="4"/>
      <c r="D198" s="4"/>
    </row>
    <row r="199" spans="1:4" s="2" customFormat="1" ht="15">
      <c r="A199" s="4"/>
      <c r="B199" s="4"/>
      <c r="C199" s="4"/>
      <c r="D199" s="4"/>
    </row>
    <row r="200" spans="1:4" s="2" customFormat="1" ht="15">
      <c r="A200" s="30"/>
      <c r="B200" s="4"/>
      <c r="C200" s="4"/>
      <c r="D200" s="4"/>
    </row>
    <row r="201" spans="1:4" s="2" customFormat="1" ht="15">
      <c r="A201" s="31"/>
      <c r="B201" s="4"/>
      <c r="C201" s="4"/>
      <c r="D201" s="4"/>
    </row>
    <row r="202" spans="1:4" s="2" customFormat="1" ht="15">
      <c r="A202" s="4"/>
      <c r="B202" s="4"/>
      <c r="C202" s="4"/>
      <c r="D202" s="4"/>
    </row>
    <row r="203" spans="1:4" s="2" customFormat="1" ht="15">
      <c r="A203" s="30"/>
      <c r="B203" s="4"/>
      <c r="C203" s="4"/>
      <c r="D203" s="4"/>
    </row>
    <row r="204" spans="1:4" s="2" customFormat="1" ht="15">
      <c r="A204" s="319"/>
      <c r="B204" s="319"/>
      <c r="C204" s="319"/>
      <c r="D204" s="319"/>
    </row>
    <row r="205" spans="1:4" s="2" customFormat="1" ht="15">
      <c r="A205" s="319"/>
      <c r="B205" s="319"/>
      <c r="C205" s="319"/>
      <c r="D205" s="319"/>
    </row>
    <row r="206" spans="1:4" s="2" customFormat="1" ht="15">
      <c r="A206" s="16"/>
      <c r="B206" s="25"/>
      <c r="C206" s="32"/>
      <c r="D206" s="33"/>
    </row>
    <row r="207" spans="1:4" s="2" customFormat="1" ht="15">
      <c r="A207" s="16"/>
      <c r="B207" s="25"/>
      <c r="C207" s="32"/>
      <c r="D207" s="33"/>
    </row>
    <row r="208" spans="1:4" s="2" customFormat="1" ht="15">
      <c r="A208" s="16"/>
      <c r="B208" s="25"/>
      <c r="C208" s="35"/>
      <c r="D208" s="24"/>
    </row>
    <row r="209" spans="1:4" s="2" customFormat="1" ht="15">
      <c r="A209" s="321"/>
      <c r="B209" s="321"/>
      <c r="C209" s="321"/>
      <c r="D209" s="321"/>
    </row>
    <row r="210" spans="1:4" s="2" customFormat="1" ht="15">
      <c r="A210" s="4"/>
      <c r="B210" s="4"/>
      <c r="C210" s="4"/>
      <c r="D210" s="4"/>
    </row>
    <row r="211" spans="1:4" s="2" customFormat="1" ht="15">
      <c r="A211" s="30"/>
      <c r="B211" s="4"/>
      <c r="C211" s="4"/>
      <c r="D211" s="4"/>
    </row>
    <row r="212" spans="1:4" s="2" customFormat="1" ht="15">
      <c r="A212" s="31"/>
      <c r="B212" s="4"/>
      <c r="C212" s="4"/>
      <c r="D212" s="4"/>
    </row>
    <row r="213" spans="1:4" s="2" customFormat="1" ht="15">
      <c r="A213" s="4"/>
      <c r="B213" s="4"/>
      <c r="C213" s="4"/>
      <c r="D213" s="4"/>
    </row>
    <row r="214" spans="1:4" s="2" customFormat="1" ht="15">
      <c r="A214" s="4"/>
      <c r="B214" s="4"/>
      <c r="C214" s="4"/>
      <c r="D214" s="4"/>
    </row>
    <row r="215" spans="1:4" s="2" customFormat="1" ht="15">
      <c r="A215" s="5"/>
      <c r="B215" s="6"/>
      <c r="C215" s="4"/>
      <c r="D215" s="4"/>
    </row>
    <row r="216" spans="1:4" s="2" customFormat="1" ht="15">
      <c r="A216" s="4"/>
      <c r="B216" s="4"/>
      <c r="C216" s="4"/>
      <c r="D216" s="4"/>
    </row>
    <row r="217" spans="1:4" s="2" customFormat="1" ht="15">
      <c r="A217" s="5"/>
      <c r="B217" s="4"/>
      <c r="C217" s="4"/>
      <c r="D217" s="4"/>
    </row>
    <row r="218" spans="1:4" s="2" customFormat="1" ht="15">
      <c r="A218" s="319"/>
      <c r="B218" s="319"/>
      <c r="C218" s="319"/>
      <c r="D218" s="319"/>
    </row>
    <row r="219" spans="1:4" s="2" customFormat="1" ht="15">
      <c r="A219" s="319"/>
      <c r="B219" s="319"/>
      <c r="C219" s="319"/>
      <c r="D219" s="319"/>
    </row>
    <row r="220" spans="1:4" s="2" customFormat="1" ht="15">
      <c r="A220" s="16"/>
      <c r="B220" s="36"/>
      <c r="C220" s="9"/>
      <c r="D220" s="37"/>
    </row>
    <row r="221" spans="1:4" s="2" customFormat="1" ht="15">
      <c r="A221" s="321"/>
      <c r="B221" s="321"/>
      <c r="C221" s="321"/>
      <c r="D221" s="321"/>
    </row>
    <row r="222" spans="1:4" s="2" customFormat="1" ht="15">
      <c r="A222" s="4"/>
      <c r="B222" s="4"/>
      <c r="C222" s="4"/>
      <c r="D222" s="4"/>
    </row>
    <row r="223" spans="1:4" s="2" customFormat="1" ht="15">
      <c r="A223" s="5"/>
      <c r="B223" s="4"/>
      <c r="C223" s="4"/>
      <c r="D223" s="4"/>
    </row>
    <row r="224" spans="1:4" s="2" customFormat="1" ht="15">
      <c r="A224" s="319"/>
      <c r="B224" s="319"/>
      <c r="C224" s="319"/>
      <c r="D224" s="319"/>
    </row>
    <row r="225" spans="1:4" s="2" customFormat="1" ht="15">
      <c r="A225" s="319"/>
      <c r="B225" s="319"/>
      <c r="C225" s="319"/>
      <c r="D225" s="319"/>
    </row>
    <row r="226" spans="1:4" s="2" customFormat="1" ht="15">
      <c r="A226" s="16"/>
      <c r="B226" s="36"/>
      <c r="C226" s="9"/>
      <c r="D226" s="37"/>
    </row>
    <row r="227" spans="1:4" s="2" customFormat="1" ht="15">
      <c r="A227" s="321"/>
      <c r="B227" s="321"/>
      <c r="C227" s="321"/>
      <c r="D227" s="321"/>
    </row>
    <row r="228" spans="1:4" s="2" customFormat="1" ht="15">
      <c r="A228" s="4"/>
      <c r="B228" s="4"/>
      <c r="C228" s="4"/>
      <c r="D228" s="4"/>
    </row>
    <row r="229" spans="1:4" s="2" customFormat="1" ht="15">
      <c r="A229" s="5"/>
      <c r="B229" s="4"/>
      <c r="C229" s="4"/>
      <c r="D229" s="4"/>
    </row>
    <row r="230" spans="1:4" s="2" customFormat="1" ht="15">
      <c r="A230" s="6"/>
      <c r="B230" s="4"/>
      <c r="C230" s="4"/>
      <c r="D230" s="4"/>
    </row>
    <row r="231" spans="1:4" s="2" customFormat="1" ht="15">
      <c r="A231" s="4"/>
      <c r="B231" s="4"/>
      <c r="C231" s="4"/>
      <c r="D231" s="4"/>
    </row>
    <row r="232" spans="1:4" s="2" customFormat="1" ht="15">
      <c r="A232" s="4"/>
      <c r="B232" s="4"/>
      <c r="C232" s="4"/>
      <c r="D232" s="4"/>
    </row>
    <row r="233" spans="1:4" s="2" customFormat="1" ht="15">
      <c r="A233" s="5"/>
      <c r="B233" s="6"/>
      <c r="C233" s="4"/>
      <c r="D233" s="4"/>
    </row>
    <row r="234" spans="1:4" s="2" customFormat="1" ht="15">
      <c r="A234" s="6"/>
      <c r="B234" s="6"/>
      <c r="C234" s="4"/>
      <c r="D234" s="4"/>
    </row>
    <row r="235" spans="1:4" s="2" customFormat="1" ht="15">
      <c r="A235" s="5"/>
      <c r="B235" s="6"/>
      <c r="C235" s="4"/>
      <c r="D235" s="4"/>
    </row>
    <row r="236" spans="1:4" s="2" customFormat="1" ht="15">
      <c r="A236" s="6"/>
      <c r="B236" s="6"/>
      <c r="C236" s="4"/>
      <c r="D236" s="4"/>
    </row>
    <row r="237" spans="1:4" s="2" customFormat="1" ht="15">
      <c r="A237" s="4"/>
      <c r="B237" s="4"/>
      <c r="C237" s="4"/>
      <c r="D237" s="4"/>
    </row>
    <row r="238" spans="1:4" s="2" customFormat="1" ht="15">
      <c r="A238" s="38"/>
      <c r="B238" s="4"/>
      <c r="C238" s="4"/>
      <c r="D238" s="4"/>
    </row>
    <row r="239" spans="1:4" s="2" customFormat="1" ht="15">
      <c r="A239" s="4"/>
      <c r="B239" s="4"/>
      <c r="C239" s="4"/>
      <c r="D239" s="4"/>
    </row>
    <row r="240" spans="1:4" s="2" customFormat="1" ht="15">
      <c r="A240" s="4"/>
      <c r="B240" s="4"/>
      <c r="C240" s="4"/>
      <c r="D240" s="4"/>
    </row>
    <row r="241" spans="1:4" s="2" customFormat="1" ht="15">
      <c r="A241" s="5"/>
      <c r="B241" s="6"/>
      <c r="C241" s="4"/>
      <c r="D241" s="4"/>
    </row>
    <row r="242" spans="1:4" s="2" customFormat="1" ht="15">
      <c r="A242" s="4"/>
      <c r="B242" s="4"/>
      <c r="C242" s="4"/>
      <c r="D242" s="4"/>
    </row>
    <row r="243" spans="1:4" s="2" customFormat="1" ht="15">
      <c r="A243" s="5"/>
      <c r="B243" s="4"/>
      <c r="C243" s="4"/>
      <c r="D243" s="4"/>
    </row>
    <row r="244" spans="1:4" s="2" customFormat="1" ht="15">
      <c r="A244" s="319"/>
      <c r="B244" s="319"/>
      <c r="C244" s="319"/>
      <c r="D244" s="319"/>
    </row>
    <row r="245" spans="1:4" s="2" customFormat="1" ht="17.25" customHeight="1">
      <c r="A245" s="319"/>
      <c r="B245" s="319"/>
      <c r="C245" s="319"/>
      <c r="D245" s="319"/>
    </row>
    <row r="246" spans="1:4" s="2" customFormat="1" ht="15">
      <c r="A246" s="16"/>
      <c r="B246" s="36"/>
      <c r="C246" s="9"/>
      <c r="D246" s="37"/>
    </row>
    <row r="247" spans="1:4" s="2" customFormat="1" ht="15">
      <c r="A247" s="321"/>
      <c r="B247" s="321"/>
      <c r="C247" s="321"/>
      <c r="D247" s="321"/>
    </row>
    <row r="248" spans="1:4" s="2" customFormat="1" ht="15">
      <c r="A248" s="4"/>
      <c r="B248" s="4"/>
      <c r="C248" s="4"/>
      <c r="D248" s="4"/>
    </row>
    <row r="249" spans="1:4" s="2" customFormat="1" ht="15">
      <c r="A249" s="5"/>
      <c r="B249" s="4"/>
      <c r="C249" s="4"/>
      <c r="D249" s="4"/>
    </row>
    <row r="250" spans="1:4" s="2" customFormat="1" ht="15">
      <c r="A250" s="6"/>
      <c r="B250" s="4"/>
      <c r="C250" s="4"/>
      <c r="D250" s="4"/>
    </row>
    <row r="251" spans="1:4" s="2" customFormat="1" ht="15">
      <c r="A251" s="4"/>
      <c r="B251" s="4"/>
      <c r="C251" s="4"/>
      <c r="D251" s="4"/>
    </row>
    <row r="252" spans="1:4" s="2" customFormat="1" ht="15">
      <c r="A252" s="4"/>
      <c r="B252" s="4"/>
      <c r="C252" s="4"/>
      <c r="D252" s="4"/>
    </row>
    <row r="253" spans="1:4" s="2" customFormat="1" ht="15">
      <c r="A253" s="5"/>
      <c r="B253" s="6"/>
      <c r="C253" s="6"/>
      <c r="D253" s="4"/>
    </row>
    <row r="254" spans="1:4" s="2" customFormat="1" ht="15">
      <c r="A254" s="4"/>
      <c r="B254" s="4"/>
      <c r="C254" s="4"/>
      <c r="D254" s="4"/>
    </row>
    <row r="255" spans="1:4" s="2" customFormat="1" ht="15">
      <c r="A255" s="30"/>
      <c r="B255" s="4"/>
      <c r="C255" s="4"/>
      <c r="D255" s="4"/>
    </row>
    <row r="256" spans="1:4" s="2" customFormat="1" ht="15">
      <c r="A256" s="329"/>
      <c r="B256" s="329"/>
      <c r="C256" s="329"/>
      <c r="D256" s="329"/>
    </row>
    <row r="257" spans="1:4" s="2" customFormat="1" ht="15">
      <c r="A257" s="329"/>
      <c r="B257" s="329"/>
      <c r="C257" s="329"/>
      <c r="D257" s="329"/>
    </row>
    <row r="258" spans="1:4" s="2" customFormat="1" ht="15">
      <c r="A258" s="39"/>
      <c r="B258" s="40"/>
      <c r="C258" s="9"/>
      <c r="D258" s="41"/>
    </row>
    <row r="259" spans="1:4" s="2" customFormat="1" ht="15">
      <c r="A259" s="39"/>
      <c r="B259" s="40"/>
      <c r="C259" s="9"/>
      <c r="D259" s="41"/>
    </row>
    <row r="260" spans="1:4" s="2" customFormat="1" ht="15">
      <c r="A260" s="330"/>
      <c r="B260" s="330"/>
      <c r="C260" s="330"/>
      <c r="D260" s="330"/>
    </row>
    <row r="261" spans="1:4" s="2" customFormat="1" ht="15">
      <c r="A261" s="4"/>
      <c r="B261" s="4"/>
      <c r="C261" s="4"/>
      <c r="D261" s="4"/>
    </row>
    <row r="262" spans="1:4" s="2" customFormat="1" ht="15">
      <c r="A262" s="30"/>
      <c r="B262" s="4"/>
      <c r="C262" s="4"/>
      <c r="D262" s="4"/>
    </row>
    <row r="263" spans="1:4" s="2" customFormat="1" ht="15">
      <c r="A263" s="329"/>
      <c r="B263" s="329"/>
      <c r="C263" s="329"/>
      <c r="D263" s="329"/>
    </row>
    <row r="264" spans="1:4" s="2" customFormat="1" ht="15">
      <c r="A264" s="329"/>
      <c r="B264" s="329"/>
      <c r="C264" s="329"/>
      <c r="D264" s="329"/>
    </row>
    <row r="265" spans="1:4" s="2" customFormat="1" ht="15">
      <c r="A265" s="39"/>
      <c r="B265" s="40"/>
      <c r="C265" s="9"/>
      <c r="D265" s="41"/>
    </row>
    <row r="266" spans="1:4" s="2" customFormat="1" ht="15">
      <c r="A266" s="39"/>
      <c r="B266" s="40"/>
      <c r="C266" s="9"/>
      <c r="D266" s="41"/>
    </row>
    <row r="267" spans="1:4" s="2" customFormat="1" ht="15">
      <c r="A267" s="330"/>
      <c r="B267" s="330"/>
      <c r="C267" s="330"/>
      <c r="D267" s="330"/>
    </row>
    <row r="268" spans="1:4" s="2" customFormat="1" ht="15">
      <c r="A268" s="6"/>
      <c r="B268" s="6"/>
      <c r="C268" s="6"/>
      <c r="D268" s="6"/>
    </row>
    <row r="269" spans="1:4" s="2" customFormat="1" ht="15">
      <c r="A269" s="5"/>
      <c r="B269" s="6"/>
      <c r="C269" s="6"/>
      <c r="D269" s="6"/>
    </row>
    <row r="270" spans="1:4" s="2" customFormat="1" ht="15">
      <c r="A270" s="329"/>
      <c r="B270" s="329"/>
      <c r="C270" s="329"/>
      <c r="D270" s="329"/>
    </row>
    <row r="271" spans="1:4" s="2" customFormat="1" ht="15">
      <c r="A271" s="329"/>
      <c r="B271" s="329"/>
      <c r="C271" s="329"/>
      <c r="D271" s="329"/>
    </row>
    <row r="272" spans="1:4" s="2" customFormat="1" ht="15">
      <c r="A272" s="39"/>
      <c r="B272" s="40"/>
      <c r="C272" s="9"/>
      <c r="D272" s="41"/>
    </row>
    <row r="273" spans="1:4" s="2" customFormat="1" ht="15">
      <c r="A273" s="39"/>
      <c r="B273" s="40"/>
      <c r="C273" s="9"/>
      <c r="D273" s="41"/>
    </row>
    <row r="274" spans="1:4" s="2" customFormat="1" ht="15">
      <c r="A274" s="39"/>
      <c r="B274" s="40"/>
      <c r="C274" s="9"/>
      <c r="D274" s="41"/>
    </row>
    <row r="275" spans="1:4" s="2" customFormat="1" ht="15">
      <c r="A275" s="39"/>
      <c r="B275" s="40"/>
      <c r="C275" s="9"/>
      <c r="D275" s="41"/>
    </row>
    <row r="276" spans="1:4" s="2" customFormat="1" ht="15">
      <c r="A276" s="330"/>
      <c r="B276" s="330"/>
      <c r="C276" s="330"/>
      <c r="D276" s="330"/>
    </row>
    <row r="277" spans="1:4" s="2" customFormat="1" ht="15">
      <c r="A277" s="4"/>
      <c r="B277" s="4"/>
      <c r="C277" s="4"/>
      <c r="D277" s="4"/>
    </row>
    <row r="278" spans="1:4" s="2" customFormat="1" ht="15">
      <c r="A278" s="4"/>
      <c r="B278" s="4"/>
      <c r="C278" s="4"/>
      <c r="D278" s="4"/>
    </row>
    <row r="279" spans="1:4" s="2" customFormat="1" ht="15">
      <c r="A279" s="5"/>
      <c r="B279" s="6"/>
      <c r="C279" s="4"/>
      <c r="D279" s="4"/>
    </row>
    <row r="280" spans="1:4" s="2" customFormat="1" ht="15">
      <c r="A280" s="5"/>
      <c r="B280" s="6"/>
      <c r="C280" s="4"/>
      <c r="D280" s="4"/>
    </row>
    <row r="281" spans="1:4" s="2" customFormat="1" ht="15">
      <c r="A281" s="5"/>
      <c r="B281" s="6"/>
      <c r="C281" s="4"/>
      <c r="D281" s="4"/>
    </row>
    <row r="282" spans="1:4" s="2" customFormat="1" ht="15">
      <c r="A282" s="319"/>
      <c r="B282" s="319"/>
      <c r="C282" s="319"/>
      <c r="D282" s="319"/>
    </row>
    <row r="283" spans="1:4" s="2" customFormat="1" ht="15">
      <c r="A283" s="319"/>
      <c r="B283" s="319"/>
      <c r="C283" s="319"/>
      <c r="D283" s="319"/>
    </row>
    <row r="284" spans="1:4" s="2" customFormat="1" ht="15">
      <c r="A284" s="16"/>
      <c r="B284" s="36"/>
      <c r="C284" s="9"/>
      <c r="D284" s="37"/>
    </row>
    <row r="285" spans="1:4" s="2" customFormat="1" ht="15">
      <c r="A285" s="16"/>
      <c r="B285" s="36"/>
      <c r="C285" s="9"/>
      <c r="D285" s="37"/>
    </row>
    <row r="286" spans="1:4" s="2" customFormat="1" ht="15">
      <c r="A286" s="16"/>
      <c r="B286" s="36"/>
      <c r="C286" s="9"/>
      <c r="D286" s="37"/>
    </row>
    <row r="287" spans="1:4" s="2" customFormat="1" ht="15">
      <c r="A287" s="16"/>
      <c r="B287" s="36"/>
      <c r="C287" s="9"/>
      <c r="D287" s="37"/>
    </row>
    <row r="288" spans="1:4" s="2" customFormat="1" ht="15">
      <c r="A288" s="16"/>
      <c r="B288" s="36"/>
      <c r="C288" s="9"/>
      <c r="D288" s="37"/>
    </row>
    <row r="289" spans="1:4" s="2" customFormat="1" ht="15">
      <c r="A289" s="16"/>
      <c r="B289" s="36"/>
      <c r="C289" s="9"/>
      <c r="D289" s="37"/>
    </row>
    <row r="290" spans="1:4" s="2" customFormat="1" ht="15">
      <c r="A290" s="320"/>
      <c r="B290" s="320"/>
      <c r="C290" s="320"/>
      <c r="D290" s="320"/>
    </row>
    <row r="291" spans="1:4" s="2" customFormat="1" ht="15">
      <c r="A291" s="4"/>
      <c r="B291" s="4"/>
      <c r="C291" s="4"/>
      <c r="D291" s="4"/>
    </row>
    <row r="292" spans="1:4" s="2" customFormat="1" ht="15">
      <c r="A292" s="5"/>
      <c r="B292" s="6"/>
      <c r="C292" s="4"/>
      <c r="D292" s="4"/>
    </row>
    <row r="293" spans="1:4" s="2" customFormat="1" ht="15" hidden="1">
      <c r="A293" s="4"/>
      <c r="B293" s="4"/>
      <c r="C293" s="4"/>
      <c r="D293" s="4"/>
    </row>
    <row r="294" spans="1:4" s="2" customFormat="1" ht="15">
      <c r="A294" s="319"/>
      <c r="B294" s="319"/>
      <c r="C294" s="319"/>
      <c r="D294" s="319"/>
    </row>
    <row r="295" spans="1:4" s="2" customFormat="1" ht="15">
      <c r="A295" s="319"/>
      <c r="B295" s="319"/>
      <c r="C295" s="319"/>
      <c r="D295" s="319"/>
    </row>
    <row r="296" spans="1:4" s="2" customFormat="1" ht="15">
      <c r="A296" s="16"/>
      <c r="B296" s="8"/>
      <c r="C296" s="9"/>
      <c r="D296" s="37"/>
    </row>
    <row r="297" spans="1:4" s="2" customFormat="1" ht="15">
      <c r="A297" s="16"/>
      <c r="B297" s="8"/>
      <c r="C297" s="9"/>
      <c r="D297" s="37"/>
    </row>
    <row r="298" spans="1:4" s="2" customFormat="1" ht="15">
      <c r="A298" s="16"/>
      <c r="B298" s="8"/>
      <c r="C298" s="9"/>
      <c r="D298" s="37"/>
    </row>
    <row r="299" spans="1:4" s="2" customFormat="1" ht="15">
      <c r="A299" s="16"/>
      <c r="B299" s="8"/>
      <c r="C299" s="9"/>
      <c r="D299" s="37"/>
    </row>
    <row r="300" spans="1:4" s="2" customFormat="1" ht="15">
      <c r="A300" s="16"/>
      <c r="B300" s="8"/>
      <c r="C300" s="9"/>
      <c r="D300" s="37"/>
    </row>
    <row r="301" spans="1:4" s="2" customFormat="1" ht="15">
      <c r="A301" s="16"/>
      <c r="B301" s="8"/>
      <c r="C301" s="9"/>
      <c r="D301" s="37"/>
    </row>
    <row r="302" spans="1:4" s="2" customFormat="1" ht="15">
      <c r="A302" s="16"/>
      <c r="B302" s="8"/>
      <c r="C302" s="9"/>
      <c r="D302" s="37"/>
    </row>
    <row r="303" spans="1:4" s="2" customFormat="1" ht="15">
      <c r="A303" s="16"/>
      <c r="B303" s="8"/>
      <c r="C303" s="9"/>
      <c r="D303" s="37"/>
    </row>
    <row r="304" spans="1:4" s="2" customFormat="1" ht="15">
      <c r="A304" s="16"/>
      <c r="B304" s="8"/>
      <c r="C304" s="9"/>
      <c r="D304" s="37"/>
    </row>
    <row r="305" spans="1:4" s="2" customFormat="1" ht="15">
      <c r="A305" s="16"/>
      <c r="B305" s="8"/>
      <c r="C305" s="9"/>
      <c r="D305" s="37"/>
    </row>
    <row r="306" spans="1:4" s="2" customFormat="1" ht="15">
      <c r="A306" s="16"/>
      <c r="B306" s="8"/>
      <c r="C306" s="9"/>
      <c r="D306" s="37"/>
    </row>
    <row r="307" spans="1:4" s="2" customFormat="1" ht="15">
      <c r="A307" s="16"/>
      <c r="B307" s="8"/>
      <c r="C307" s="9"/>
      <c r="D307" s="37"/>
    </row>
    <row r="308" spans="1:4" s="2" customFormat="1" ht="15">
      <c r="A308" s="16"/>
      <c r="B308" s="8"/>
      <c r="C308" s="9"/>
      <c r="D308" s="37"/>
    </row>
    <row r="309" spans="1:4" s="2" customFormat="1" ht="15">
      <c r="A309" s="16"/>
      <c r="B309" s="8"/>
      <c r="C309" s="9"/>
      <c r="D309" s="37"/>
    </row>
    <row r="310" spans="1:4" s="2" customFormat="1" ht="15">
      <c r="A310" s="16"/>
      <c r="B310" s="8"/>
      <c r="C310" s="9"/>
      <c r="D310" s="37"/>
    </row>
    <row r="311" spans="1:4" s="2" customFormat="1" ht="15">
      <c r="A311" s="16"/>
      <c r="B311" s="8"/>
      <c r="C311" s="9"/>
      <c r="D311" s="37"/>
    </row>
    <row r="312" spans="1:4" s="2" customFormat="1" ht="15">
      <c r="A312" s="16"/>
      <c r="B312" s="8"/>
      <c r="C312" s="9"/>
      <c r="D312" s="37"/>
    </row>
    <row r="313" spans="1:4" s="2" customFormat="1" ht="15">
      <c r="A313" s="16"/>
      <c r="B313" s="8"/>
      <c r="C313" s="9"/>
      <c r="D313" s="37"/>
    </row>
    <row r="314" spans="1:4" s="2" customFormat="1" ht="15">
      <c r="A314" s="16"/>
      <c r="B314" s="8"/>
      <c r="C314" s="9"/>
      <c r="D314" s="37"/>
    </row>
    <row r="315" spans="1:4" s="2" customFormat="1" ht="15">
      <c r="A315" s="16"/>
      <c r="B315" s="8"/>
      <c r="C315" s="9"/>
      <c r="D315" s="37"/>
    </row>
    <row r="316" spans="1:4" s="2" customFormat="1" ht="15">
      <c r="A316" s="16"/>
      <c r="B316" s="8"/>
      <c r="C316" s="9"/>
      <c r="D316" s="37"/>
    </row>
    <row r="317" spans="1:4" s="2" customFormat="1" ht="15">
      <c r="A317" s="16"/>
      <c r="B317" s="8"/>
      <c r="C317" s="9"/>
      <c r="D317" s="37"/>
    </row>
    <row r="318" spans="1:4" s="2" customFormat="1" ht="15">
      <c r="A318" s="16"/>
      <c r="B318" s="8"/>
      <c r="C318" s="9"/>
      <c r="D318" s="37"/>
    </row>
    <row r="319" spans="1:4" s="2" customFormat="1" ht="15">
      <c r="A319" s="16"/>
      <c r="B319" s="8"/>
      <c r="C319" s="9"/>
      <c r="D319" s="37"/>
    </row>
    <row r="320" spans="1:4" s="2" customFormat="1" ht="15">
      <c r="A320" s="16"/>
      <c r="B320" s="8"/>
      <c r="C320" s="9"/>
      <c r="D320" s="37"/>
    </row>
    <row r="321" spans="1:4" s="2" customFormat="1" ht="15">
      <c r="A321" s="16"/>
      <c r="B321" s="8"/>
      <c r="C321" s="9"/>
      <c r="D321" s="37"/>
    </row>
    <row r="322" spans="1:4" s="2" customFormat="1" ht="15">
      <c r="A322" s="16"/>
      <c r="B322" s="36"/>
      <c r="C322" s="9"/>
      <c r="D322" s="37"/>
    </row>
    <row r="323" spans="1:4" s="2" customFormat="1" ht="15">
      <c r="A323" s="16"/>
      <c r="B323" s="36"/>
      <c r="C323" s="9"/>
      <c r="D323" s="37"/>
    </row>
    <row r="324" spans="1:4" s="2" customFormat="1" ht="15">
      <c r="A324" s="320"/>
      <c r="B324" s="320"/>
      <c r="C324" s="320"/>
      <c r="D324" s="320"/>
    </row>
    <row r="325" spans="1:4" s="2" customFormat="1" ht="15">
      <c r="A325" s="4"/>
      <c r="B325" s="4"/>
      <c r="C325" s="4"/>
      <c r="D325" s="4"/>
    </row>
    <row r="326" spans="1:4" s="2" customFormat="1" ht="15">
      <c r="A326" s="4"/>
      <c r="B326" s="4"/>
      <c r="C326" s="4"/>
      <c r="D326" s="4"/>
    </row>
    <row r="327" spans="1:4" s="2" customFormat="1" ht="15">
      <c r="A327" s="5"/>
      <c r="B327" s="6"/>
      <c r="C327" s="6"/>
      <c r="D327" s="4"/>
    </row>
    <row r="328" spans="1:4" s="2" customFormat="1" ht="15">
      <c r="A328" s="5"/>
      <c r="B328" s="6"/>
      <c r="C328" s="6"/>
      <c r="D328" s="4"/>
    </row>
    <row r="329" spans="1:4" s="2" customFormat="1" ht="15">
      <c r="A329" s="5"/>
      <c r="B329" s="6"/>
      <c r="C329" s="6"/>
      <c r="D329" s="6"/>
    </row>
    <row r="330" spans="1:4" s="2" customFormat="1" ht="15">
      <c r="A330" s="329"/>
      <c r="B330" s="329"/>
      <c r="C330" s="329"/>
      <c r="D330" s="329"/>
    </row>
    <row r="331" spans="1:4" s="2" customFormat="1" ht="15">
      <c r="A331" s="329"/>
      <c r="B331" s="329"/>
      <c r="C331" s="329"/>
      <c r="D331" s="329"/>
    </row>
    <row r="332" spans="1:4" s="2" customFormat="1" ht="15">
      <c r="A332" s="39"/>
      <c r="B332" s="40"/>
      <c r="C332" s="9"/>
      <c r="D332" s="41"/>
    </row>
    <row r="333" spans="1:4" s="2" customFormat="1" ht="15">
      <c r="A333" s="39"/>
      <c r="B333" s="40"/>
      <c r="C333" s="9"/>
      <c r="D333" s="41"/>
    </row>
    <row r="334" spans="1:4" s="2" customFormat="1" ht="15">
      <c r="A334" s="39"/>
      <c r="B334" s="40"/>
      <c r="C334" s="9"/>
      <c r="D334" s="41"/>
    </row>
    <row r="335" spans="1:4" s="2" customFormat="1" ht="15">
      <c r="A335" s="39"/>
      <c r="B335" s="40"/>
      <c r="C335" s="9"/>
      <c r="D335" s="41"/>
    </row>
    <row r="336" spans="1:4" s="2" customFormat="1" ht="15">
      <c r="A336" s="330"/>
      <c r="B336" s="330"/>
      <c r="C336" s="330"/>
      <c r="D336" s="330"/>
    </row>
    <row r="337" spans="1:4" s="2" customFormat="1" ht="15">
      <c r="A337" s="6"/>
      <c r="B337" s="6"/>
      <c r="C337" s="6"/>
      <c r="D337" s="6"/>
    </row>
    <row r="338" spans="1:4" s="2" customFormat="1" ht="15">
      <c r="A338" s="5"/>
      <c r="B338" s="6"/>
      <c r="C338" s="6"/>
      <c r="D338" s="6"/>
    </row>
    <row r="339" spans="1:4" s="2" customFormat="1" ht="15">
      <c r="A339" s="329"/>
      <c r="B339" s="329"/>
      <c r="C339" s="329"/>
      <c r="D339" s="329"/>
    </row>
    <row r="340" spans="1:4" s="2" customFormat="1" ht="15">
      <c r="A340" s="329"/>
      <c r="B340" s="329"/>
      <c r="C340" s="329"/>
      <c r="D340" s="329"/>
    </row>
    <row r="341" spans="1:4" s="2" customFormat="1" ht="15">
      <c r="A341" s="39"/>
      <c r="B341" s="40"/>
      <c r="C341" s="9"/>
      <c r="D341" s="41"/>
    </row>
    <row r="342" spans="1:4" s="2" customFormat="1" ht="15">
      <c r="A342" s="39"/>
      <c r="B342" s="40"/>
      <c r="C342" s="9"/>
      <c r="D342" s="41"/>
    </row>
    <row r="343" spans="1:4" s="2" customFormat="1" ht="15">
      <c r="A343" s="330"/>
      <c r="B343" s="330"/>
      <c r="C343" s="330"/>
      <c r="D343" s="330"/>
    </row>
    <row r="344" spans="1:4" s="2" customFormat="1" ht="15">
      <c r="A344" s="4"/>
      <c r="B344" s="4"/>
      <c r="C344" s="4"/>
      <c r="D344" s="4"/>
    </row>
    <row r="345" spans="1:4" s="2" customFormat="1" ht="15">
      <c r="A345" s="4"/>
      <c r="B345" s="4"/>
      <c r="C345" s="4"/>
      <c r="D345" s="4"/>
    </row>
    <row r="346" spans="1:4" s="2" customFormat="1" ht="15">
      <c r="A346" s="5"/>
      <c r="B346" s="6"/>
      <c r="C346" s="6"/>
      <c r="D346" s="4"/>
    </row>
    <row r="347" spans="1:4" s="2" customFormat="1" ht="15">
      <c r="A347" s="4"/>
      <c r="B347" s="4"/>
      <c r="C347" s="4"/>
      <c r="D347" s="4"/>
    </row>
    <row r="348" spans="1:4" s="2" customFormat="1" ht="15">
      <c r="A348" s="5"/>
      <c r="B348" s="6"/>
      <c r="C348" s="6"/>
      <c r="D348" s="6"/>
    </row>
    <row r="349" spans="1:4" s="2" customFormat="1" ht="15">
      <c r="A349" s="319"/>
      <c r="B349" s="319"/>
      <c r="C349" s="319"/>
      <c r="D349" s="319"/>
    </row>
    <row r="350" spans="1:4" s="2" customFormat="1" ht="15">
      <c r="A350" s="319"/>
      <c r="B350" s="319"/>
      <c r="C350" s="319"/>
      <c r="D350" s="319"/>
    </row>
    <row r="351" spans="1:4" s="2" customFormat="1" ht="15">
      <c r="A351" s="16"/>
      <c r="B351" s="42"/>
      <c r="C351" s="43"/>
      <c r="D351" s="10"/>
    </row>
    <row r="352" spans="1:4" s="2" customFormat="1" ht="15">
      <c r="A352" s="16"/>
      <c r="B352" s="42"/>
      <c r="C352" s="43"/>
      <c r="D352" s="10"/>
    </row>
    <row r="353" spans="1:4" s="2" customFormat="1" ht="15">
      <c r="A353" s="16"/>
      <c r="B353" s="42"/>
      <c r="C353" s="43"/>
      <c r="D353" s="10"/>
    </row>
    <row r="354" spans="1:4" s="2" customFormat="1" ht="15">
      <c r="A354" s="16"/>
      <c r="B354" s="42"/>
      <c r="C354" s="43"/>
      <c r="D354" s="10"/>
    </row>
    <row r="355" spans="1:4" s="2" customFormat="1" ht="15">
      <c r="A355" s="16"/>
      <c r="B355" s="42"/>
      <c r="C355" s="43"/>
      <c r="D355" s="10"/>
    </row>
    <row r="356" spans="1:4" s="2" customFormat="1" ht="15">
      <c r="A356" s="16"/>
      <c r="B356" s="42"/>
      <c r="C356" s="43"/>
      <c r="D356" s="10"/>
    </row>
    <row r="357" spans="1:4" s="2" customFormat="1" ht="15">
      <c r="A357" s="16"/>
      <c r="B357" s="42"/>
      <c r="C357" s="43"/>
      <c r="D357" s="10"/>
    </row>
    <row r="358" spans="1:4" s="2" customFormat="1" ht="15">
      <c r="A358" s="16"/>
      <c r="B358" s="42"/>
      <c r="C358" s="43"/>
      <c r="D358" s="10"/>
    </row>
    <row r="359" spans="1:4" s="2" customFormat="1" ht="15">
      <c r="A359" s="320"/>
      <c r="B359" s="320"/>
      <c r="C359" s="320"/>
      <c r="D359" s="320"/>
    </row>
    <row r="360" spans="1:4" s="2" customFormat="1" ht="15">
      <c r="A360" s="4"/>
      <c r="B360" s="4"/>
      <c r="C360" s="4"/>
      <c r="D360" s="4"/>
    </row>
    <row r="361" spans="1:4" s="2" customFormat="1" ht="15">
      <c r="A361" s="5"/>
      <c r="B361" s="6"/>
      <c r="C361" s="6"/>
      <c r="D361" s="6"/>
    </row>
    <row r="362" spans="1:4" s="2" customFormat="1" ht="15">
      <c r="A362" s="319"/>
      <c r="B362" s="319"/>
      <c r="C362" s="319"/>
      <c r="D362" s="319"/>
    </row>
    <row r="363" spans="1:4" s="2" customFormat="1" ht="15">
      <c r="A363" s="319"/>
      <c r="B363" s="319"/>
      <c r="C363" s="319"/>
      <c r="D363" s="319"/>
    </row>
    <row r="364" spans="1:4" s="2" customFormat="1" ht="15">
      <c r="A364" s="16"/>
      <c r="B364" s="42"/>
      <c r="C364" s="43"/>
      <c r="D364" s="10"/>
    </row>
    <row r="365" spans="1:4" s="2" customFormat="1" ht="15">
      <c r="A365" s="16"/>
      <c r="B365" s="42"/>
      <c r="C365" s="43"/>
      <c r="D365" s="10"/>
    </row>
    <row r="366" spans="1:4" s="2" customFormat="1" ht="15">
      <c r="A366" s="16"/>
      <c r="B366" s="42"/>
      <c r="C366" s="43"/>
      <c r="D366" s="10"/>
    </row>
    <row r="367" spans="1:4" s="2" customFormat="1" ht="15">
      <c r="A367" s="16"/>
      <c r="B367" s="42"/>
      <c r="C367" s="43"/>
      <c r="D367" s="10"/>
    </row>
    <row r="368" spans="1:4" s="2" customFormat="1" ht="15">
      <c r="A368" s="320"/>
      <c r="B368" s="320"/>
      <c r="C368" s="320"/>
      <c r="D368" s="320"/>
    </row>
    <row r="369" spans="1:4" s="2" customFormat="1" ht="15">
      <c r="A369" s="4"/>
      <c r="B369" s="4"/>
      <c r="C369" s="4"/>
      <c r="D369" s="4"/>
    </row>
    <row r="370" spans="1:4" s="2" customFormat="1" ht="15">
      <c r="A370" s="4"/>
      <c r="B370" s="4"/>
      <c r="C370" s="4"/>
      <c r="D370" s="4"/>
    </row>
    <row r="371" spans="1:4" s="2" customFormat="1" ht="15">
      <c r="A371" s="5"/>
      <c r="B371" s="6"/>
      <c r="C371" s="6"/>
      <c r="D371" s="6"/>
    </row>
    <row r="372" spans="1:4" s="2" customFormat="1" ht="15">
      <c r="A372" s="6"/>
      <c r="B372" s="6"/>
      <c r="C372" s="6"/>
      <c r="D372" s="6"/>
    </row>
    <row r="373" spans="1:4" s="2" customFormat="1" ht="15">
      <c r="A373" s="319"/>
      <c r="B373" s="319"/>
      <c r="C373" s="319"/>
      <c r="D373" s="319"/>
    </row>
    <row r="374" spans="1:4" s="2" customFormat="1" ht="15">
      <c r="A374" s="319"/>
      <c r="B374" s="319"/>
      <c r="C374" s="319"/>
      <c r="D374" s="319"/>
    </row>
    <row r="375" spans="1:4" s="2" customFormat="1" ht="15">
      <c r="A375" s="16"/>
      <c r="B375" s="11"/>
      <c r="C375" s="43"/>
      <c r="D375" s="10"/>
    </row>
    <row r="376" spans="1:4" s="2" customFormat="1" ht="15">
      <c r="A376" s="16"/>
      <c r="B376" s="11"/>
      <c r="C376" s="43"/>
      <c r="D376" s="10"/>
    </row>
    <row r="377" spans="1:4" s="2" customFormat="1" ht="15">
      <c r="A377" s="16"/>
      <c r="B377" s="11"/>
      <c r="C377" s="43"/>
      <c r="D377" s="10"/>
    </row>
    <row r="378" spans="1:4" s="2" customFormat="1" ht="15">
      <c r="A378" s="16"/>
      <c r="B378" s="11"/>
      <c r="C378" s="43"/>
      <c r="D378" s="10"/>
    </row>
    <row r="379" spans="1:4" s="2" customFormat="1" ht="15">
      <c r="A379" s="16"/>
      <c r="B379" s="11"/>
      <c r="C379" s="43"/>
      <c r="D379" s="10"/>
    </row>
    <row r="380" spans="1:4" s="2" customFormat="1" ht="15">
      <c r="A380" s="16"/>
      <c r="B380" s="44"/>
      <c r="C380" s="19"/>
      <c r="D380" s="17"/>
    </row>
    <row r="381" spans="1:4" s="2" customFormat="1" ht="15">
      <c r="A381" s="320"/>
      <c r="B381" s="320"/>
      <c r="C381" s="320"/>
      <c r="D381" s="320"/>
    </row>
    <row r="382" spans="1:4" s="2" customFormat="1" ht="15">
      <c r="A382" s="4"/>
      <c r="B382" s="4"/>
      <c r="C382" s="4"/>
      <c r="D382" s="4"/>
    </row>
    <row r="383" spans="1:4" s="2" customFormat="1" ht="15">
      <c r="A383" s="4"/>
      <c r="B383" s="4"/>
      <c r="C383" s="4"/>
      <c r="D383" s="4"/>
    </row>
    <row r="384" spans="1:4" s="2" customFormat="1" ht="15">
      <c r="A384" s="5"/>
      <c r="B384" s="4"/>
      <c r="C384" s="4"/>
      <c r="D384" s="4"/>
    </row>
    <row r="385" spans="1:4" s="2" customFormat="1" ht="15">
      <c r="A385" s="5"/>
      <c r="B385" s="4"/>
      <c r="C385" s="4"/>
      <c r="D385" s="4"/>
    </row>
    <row r="386" spans="1:4" s="2" customFormat="1" ht="15">
      <c r="A386" s="5"/>
      <c r="B386" s="4"/>
      <c r="C386" s="4"/>
      <c r="D386" s="4"/>
    </row>
    <row r="387" spans="1:4" s="2" customFormat="1" ht="15">
      <c r="A387" s="6"/>
      <c r="B387" s="4"/>
      <c r="C387" s="4"/>
      <c r="D387" s="4"/>
    </row>
    <row r="388" spans="1:4" s="2" customFormat="1" ht="15">
      <c r="A388" s="4"/>
      <c r="B388" s="4"/>
      <c r="C388" s="4"/>
      <c r="D388" s="4"/>
    </row>
    <row r="389" spans="1:4" s="2" customFormat="1" ht="15">
      <c r="A389" s="30"/>
      <c r="B389" s="4"/>
      <c r="C389" s="4"/>
      <c r="D389" s="4"/>
    </row>
    <row r="390" spans="1:4" s="2" customFormat="1" ht="15">
      <c r="A390" s="6"/>
      <c r="B390" s="4"/>
      <c r="C390" s="4"/>
      <c r="D390" s="4"/>
    </row>
    <row r="391" spans="1:4" s="2" customFormat="1" ht="15">
      <c r="A391" s="4"/>
      <c r="B391" s="4"/>
      <c r="C391" s="4"/>
      <c r="D391" s="4"/>
    </row>
    <row r="392" spans="1:4" s="2" customFormat="1" ht="15">
      <c r="A392" s="4"/>
      <c r="B392" s="4"/>
      <c r="C392" s="4"/>
      <c r="D392" s="4"/>
    </row>
    <row r="393" spans="1:4" s="2" customFormat="1" ht="15">
      <c r="A393" s="5"/>
      <c r="B393" s="6"/>
      <c r="C393" s="6"/>
      <c r="D393" s="4"/>
    </row>
    <row r="394" spans="1:4" s="2" customFormat="1" ht="15">
      <c r="A394" s="4"/>
      <c r="B394" s="4"/>
      <c r="C394" s="4"/>
      <c r="D394" s="4"/>
    </row>
    <row r="395" spans="1:4" s="2" customFormat="1" ht="15">
      <c r="A395" s="30"/>
      <c r="B395" s="4"/>
      <c r="C395" s="4"/>
      <c r="D395" s="4"/>
    </row>
    <row r="396" spans="1:4" s="2" customFormat="1" ht="15">
      <c r="A396" s="319"/>
      <c r="B396" s="319"/>
      <c r="C396" s="319"/>
      <c r="D396" s="319"/>
    </row>
    <row r="397" spans="1:4" s="2" customFormat="1" ht="15">
      <c r="A397" s="319"/>
      <c r="B397" s="319"/>
      <c r="C397" s="319"/>
      <c r="D397" s="319"/>
    </row>
    <row r="398" spans="1:4" s="2" customFormat="1" ht="15">
      <c r="A398" s="45"/>
      <c r="B398" s="46"/>
      <c r="C398" s="9"/>
      <c r="D398" s="37"/>
    </row>
    <row r="399" spans="1:4" s="2" customFormat="1" ht="15">
      <c r="A399" s="45"/>
      <c r="B399" s="46"/>
      <c r="C399" s="9"/>
      <c r="D399" s="37"/>
    </row>
    <row r="400" spans="1:4" s="2" customFormat="1" ht="15">
      <c r="A400" s="45"/>
      <c r="B400" s="46"/>
      <c r="C400" s="9"/>
      <c r="D400" s="37"/>
    </row>
    <row r="401" spans="1:4" s="2" customFormat="1" ht="15">
      <c r="A401" s="320"/>
      <c r="B401" s="320"/>
      <c r="C401" s="320"/>
      <c r="D401" s="320"/>
    </row>
    <row r="402" spans="1:4" s="2" customFormat="1" ht="15">
      <c r="A402" s="4"/>
      <c r="B402" s="4"/>
      <c r="C402" s="4"/>
      <c r="D402" s="4"/>
    </row>
    <row r="403" spans="1:4" s="2" customFormat="1" ht="15">
      <c r="A403" s="30"/>
      <c r="B403" s="4"/>
      <c r="C403" s="4"/>
      <c r="D403" s="4"/>
    </row>
    <row r="404" spans="1:4" s="2" customFormat="1" ht="15">
      <c r="A404" s="319"/>
      <c r="B404" s="319"/>
      <c r="C404" s="319"/>
      <c r="D404" s="319"/>
    </row>
    <row r="405" spans="1:4" s="2" customFormat="1" ht="15">
      <c r="A405" s="319"/>
      <c r="B405" s="319"/>
      <c r="C405" s="319"/>
      <c r="D405" s="319"/>
    </row>
    <row r="406" spans="1:4" s="2" customFormat="1" ht="15">
      <c r="A406" s="47"/>
      <c r="B406" s="36"/>
      <c r="C406" s="9"/>
      <c r="D406" s="37"/>
    </row>
    <row r="407" spans="1:4" s="2" customFormat="1" ht="15">
      <c r="A407" s="47"/>
      <c r="B407" s="36"/>
      <c r="C407" s="9"/>
      <c r="D407" s="37"/>
    </row>
    <row r="408" spans="1:4" s="2" customFormat="1" ht="15">
      <c r="A408" s="47"/>
      <c r="B408" s="36"/>
      <c r="C408" s="9"/>
      <c r="D408" s="37"/>
    </row>
    <row r="409" spans="1:4" s="2" customFormat="1" ht="15">
      <c r="A409" s="47"/>
      <c r="B409" s="36"/>
      <c r="C409" s="9"/>
      <c r="D409" s="37"/>
    </row>
    <row r="410" spans="1:4" s="2" customFormat="1" ht="15">
      <c r="A410" s="47"/>
      <c r="B410" s="36"/>
      <c r="C410" s="9"/>
      <c r="D410" s="37"/>
    </row>
    <row r="411" spans="1:4" s="2" customFormat="1" ht="15">
      <c r="A411" s="320"/>
      <c r="B411" s="320"/>
      <c r="C411" s="320"/>
      <c r="D411" s="320"/>
    </row>
    <row r="412" spans="1:4" s="2" customFormat="1" ht="15">
      <c r="A412" s="4"/>
      <c r="B412" s="4"/>
      <c r="C412" s="4"/>
      <c r="D412" s="4"/>
    </row>
    <row r="413" spans="1:4" s="2" customFormat="1" ht="15">
      <c r="A413" s="4"/>
      <c r="B413" s="4"/>
      <c r="C413" s="4"/>
      <c r="D413" s="4"/>
    </row>
    <row r="414" spans="1:4" s="2" customFormat="1" ht="15">
      <c r="A414" s="5"/>
      <c r="B414" s="6"/>
      <c r="C414" s="6"/>
      <c r="D414" s="6"/>
    </row>
    <row r="415" spans="1:4" s="2" customFormat="1" ht="12.75" customHeight="1">
      <c r="A415" s="4"/>
      <c r="B415" s="4"/>
      <c r="C415" s="4"/>
      <c r="D415" s="4"/>
    </row>
    <row r="416" spans="1:4" s="2" customFormat="1" ht="15">
      <c r="A416" s="319"/>
      <c r="B416" s="319"/>
      <c r="C416" s="319"/>
      <c r="D416" s="319"/>
    </row>
    <row r="417" spans="1:4" s="2" customFormat="1" ht="15">
      <c r="A417" s="319"/>
      <c r="B417" s="319"/>
      <c r="C417" s="319"/>
      <c r="D417" s="319"/>
    </row>
    <row r="418" spans="1:4" s="2" customFormat="1" ht="15">
      <c r="A418" s="16"/>
      <c r="B418" s="29"/>
      <c r="C418" s="9"/>
      <c r="D418" s="10"/>
    </row>
    <row r="419" spans="1:4" s="2" customFormat="1" ht="15">
      <c r="A419" s="16"/>
      <c r="B419" s="29"/>
      <c r="C419" s="48"/>
      <c r="D419" s="10"/>
    </row>
    <row r="420" spans="1:4" s="2" customFormat="1" ht="15">
      <c r="A420" s="16"/>
      <c r="B420" s="29"/>
      <c r="C420" s="48"/>
      <c r="D420" s="10"/>
    </row>
    <row r="421" spans="1:4" s="2" customFormat="1" ht="15">
      <c r="A421" s="16"/>
      <c r="B421" s="29"/>
      <c r="C421" s="48"/>
      <c r="D421" s="10"/>
    </row>
    <row r="422" spans="1:4" s="2" customFormat="1" ht="15">
      <c r="A422" s="16"/>
      <c r="B422" s="29"/>
      <c r="C422" s="48"/>
      <c r="D422" s="10"/>
    </row>
    <row r="423" spans="1:4" s="2" customFormat="1" ht="15">
      <c r="A423" s="16"/>
      <c r="B423" s="29"/>
      <c r="C423" s="48"/>
      <c r="D423" s="10"/>
    </row>
    <row r="424" spans="1:4" s="2" customFormat="1" ht="15">
      <c r="A424" s="16"/>
      <c r="B424" s="29"/>
      <c r="C424" s="48"/>
      <c r="D424" s="10"/>
    </row>
    <row r="425" spans="1:4" s="2" customFormat="1" ht="15">
      <c r="A425" s="16"/>
      <c r="B425" s="29"/>
      <c r="C425" s="48"/>
      <c r="D425" s="10"/>
    </row>
    <row r="426" spans="1:4" s="2" customFormat="1" ht="15">
      <c r="A426" s="16"/>
      <c r="B426" s="29"/>
      <c r="C426" s="48"/>
      <c r="D426" s="10"/>
    </row>
    <row r="427" spans="1:4" s="2" customFormat="1" ht="15">
      <c r="A427" s="16"/>
      <c r="B427" s="29"/>
      <c r="C427" s="48"/>
      <c r="D427" s="10"/>
    </row>
    <row r="428" spans="1:4" s="2" customFormat="1" ht="15">
      <c r="A428" s="16"/>
      <c r="B428" s="29"/>
      <c r="C428" s="48"/>
      <c r="D428" s="10"/>
    </row>
    <row r="429" spans="1:4" s="2" customFormat="1" ht="15">
      <c r="A429" s="16"/>
      <c r="B429" s="29"/>
      <c r="C429" s="48"/>
      <c r="D429" s="10"/>
    </row>
    <row r="430" spans="1:4" s="2" customFormat="1" ht="15">
      <c r="A430" s="320"/>
      <c r="B430" s="320"/>
      <c r="C430" s="320"/>
      <c r="D430" s="320"/>
    </row>
    <row r="431" spans="1:4" s="2" customFormat="1" ht="15">
      <c r="A431" s="4"/>
      <c r="B431" s="4"/>
      <c r="C431" s="4"/>
      <c r="D431" s="4"/>
    </row>
    <row r="432" spans="1:4" s="2" customFormat="1" ht="15">
      <c r="A432" s="4"/>
      <c r="B432" s="4"/>
      <c r="C432" s="4"/>
      <c r="D432" s="4"/>
    </row>
    <row r="433" spans="1:4" s="2" customFormat="1" ht="15">
      <c r="A433" s="5"/>
      <c r="B433" s="6"/>
      <c r="C433" s="6"/>
      <c r="D433" s="6"/>
    </row>
    <row r="434" spans="1:4" s="2" customFormat="1" ht="15">
      <c r="A434" s="6"/>
      <c r="B434" s="6"/>
      <c r="C434" s="6"/>
      <c r="D434" s="6"/>
    </row>
    <row r="435" spans="1:4" s="2" customFormat="1" ht="15">
      <c r="A435" s="5"/>
      <c r="B435" s="6"/>
      <c r="C435" s="6"/>
      <c r="D435" s="6"/>
    </row>
    <row r="436" spans="1:4" s="2" customFormat="1" ht="15">
      <c r="A436" s="6"/>
      <c r="B436" s="6"/>
      <c r="C436" s="6"/>
      <c r="D436" s="6"/>
    </row>
    <row r="437" spans="1:4" s="2" customFormat="1" ht="15">
      <c r="A437" s="6"/>
      <c r="B437" s="6"/>
      <c r="C437" s="6"/>
      <c r="D437" s="6"/>
    </row>
    <row r="438" spans="1:4" s="2" customFormat="1" ht="15">
      <c r="A438" s="5"/>
      <c r="B438" s="6"/>
      <c r="C438" s="6"/>
      <c r="D438" s="6"/>
    </row>
    <row r="439" spans="1:4" s="2" customFormat="1" ht="15">
      <c r="A439" s="319"/>
      <c r="B439" s="319"/>
      <c r="C439" s="319"/>
      <c r="D439" s="319"/>
    </row>
    <row r="440" spans="1:4" s="2" customFormat="1" ht="15">
      <c r="A440" s="319"/>
      <c r="B440" s="319"/>
      <c r="C440" s="319"/>
      <c r="D440" s="319"/>
    </row>
    <row r="441" spans="1:4" s="2" customFormat="1" ht="15">
      <c r="A441" s="16"/>
      <c r="B441" s="18"/>
      <c r="C441" s="48"/>
      <c r="D441" s="10"/>
    </row>
    <row r="442" spans="1:4" s="2" customFormat="1" ht="15">
      <c r="A442" s="16"/>
      <c r="B442" s="18"/>
      <c r="C442" s="48"/>
      <c r="D442" s="10"/>
    </row>
    <row r="443" spans="1:4" s="2" customFormat="1" ht="15">
      <c r="A443" s="16"/>
      <c r="B443" s="18"/>
      <c r="C443" s="48"/>
      <c r="D443" s="10"/>
    </row>
    <row r="444" spans="1:4" s="2" customFormat="1" ht="15">
      <c r="A444" s="16"/>
      <c r="B444" s="18"/>
      <c r="C444" s="48"/>
      <c r="D444" s="10"/>
    </row>
    <row r="445" spans="1:4" s="2" customFormat="1" ht="15">
      <c r="A445" s="16"/>
      <c r="B445" s="18"/>
      <c r="C445" s="48"/>
      <c r="D445" s="10"/>
    </row>
    <row r="446" spans="1:4" s="2" customFormat="1" ht="15">
      <c r="A446" s="16"/>
      <c r="B446" s="18"/>
      <c r="C446" s="48"/>
      <c r="D446" s="10"/>
    </row>
    <row r="447" spans="1:4" s="2" customFormat="1" ht="15">
      <c r="A447" s="16"/>
      <c r="B447" s="18"/>
      <c r="C447" s="48"/>
      <c r="D447" s="10"/>
    </row>
    <row r="448" spans="1:4" s="2" customFormat="1" ht="15">
      <c r="A448" s="16"/>
      <c r="B448" s="18"/>
      <c r="C448" s="48"/>
      <c r="D448" s="10"/>
    </row>
    <row r="449" spans="1:4" s="2" customFormat="1" ht="15">
      <c r="A449" s="320"/>
      <c r="B449" s="320"/>
      <c r="C449" s="320"/>
      <c r="D449" s="320"/>
    </row>
    <row r="450" spans="1:4" s="2" customFormat="1" ht="15">
      <c r="A450" s="4"/>
      <c r="B450" s="4"/>
      <c r="C450" s="4"/>
      <c r="D450" s="4"/>
    </row>
    <row r="451" spans="1:4" s="2" customFormat="1" ht="15">
      <c r="A451" s="4"/>
      <c r="B451" s="4"/>
      <c r="C451" s="4"/>
      <c r="D451" s="4"/>
    </row>
    <row r="452" spans="1:4" s="2" customFormat="1" ht="15">
      <c r="A452" s="5"/>
      <c r="B452" s="6"/>
      <c r="C452" s="6"/>
      <c r="D452" s="4"/>
    </row>
    <row r="453" spans="1:4" s="2" customFormat="1" ht="15">
      <c r="A453" s="4"/>
      <c r="B453" s="4"/>
      <c r="C453" s="4"/>
      <c r="D453" s="4"/>
    </row>
    <row r="454" spans="1:4" s="2" customFormat="1" ht="15">
      <c r="A454" s="319"/>
      <c r="B454" s="319"/>
      <c r="C454" s="319"/>
      <c r="D454" s="319"/>
    </row>
    <row r="455" spans="1:4" s="2" customFormat="1" ht="15">
      <c r="A455" s="319"/>
      <c r="B455" s="319"/>
      <c r="C455" s="319"/>
      <c r="D455" s="319"/>
    </row>
    <row r="456" spans="1:4" s="2" customFormat="1" ht="15">
      <c r="A456" s="16"/>
      <c r="B456" s="25"/>
      <c r="C456" s="49"/>
      <c r="D456" s="26"/>
    </row>
    <row r="457" spans="1:4" s="2" customFormat="1" ht="15">
      <c r="A457" s="16"/>
      <c r="B457" s="25"/>
      <c r="C457" s="49"/>
      <c r="D457" s="26"/>
    </row>
    <row r="458" spans="1:4" s="2" customFormat="1" ht="15">
      <c r="A458" s="16"/>
      <c r="B458" s="25"/>
      <c r="C458" s="49"/>
      <c r="D458" s="26"/>
    </row>
    <row r="459" spans="1:4" s="2" customFormat="1" ht="15">
      <c r="A459" s="16"/>
      <c r="B459" s="25"/>
      <c r="C459" s="49"/>
      <c r="D459" s="26"/>
    </row>
    <row r="460" spans="1:4" s="2" customFormat="1" ht="15">
      <c r="A460" s="16"/>
      <c r="B460" s="25"/>
      <c r="C460" s="49"/>
      <c r="D460" s="26"/>
    </row>
    <row r="461" spans="1:4" s="2" customFormat="1" ht="15">
      <c r="A461" s="16"/>
      <c r="B461" s="25"/>
      <c r="C461" s="49"/>
      <c r="D461" s="26"/>
    </row>
    <row r="462" spans="1:4" s="2" customFormat="1" ht="15">
      <c r="A462" s="16"/>
      <c r="B462" s="25"/>
      <c r="C462" s="49"/>
      <c r="D462" s="26"/>
    </row>
    <row r="463" spans="1:4" s="2" customFormat="1" ht="15">
      <c r="A463" s="16"/>
      <c r="B463" s="25"/>
      <c r="C463" s="49"/>
      <c r="D463" s="26"/>
    </row>
    <row r="464" spans="1:4" s="2" customFormat="1" ht="15">
      <c r="A464" s="16"/>
      <c r="B464" s="25"/>
      <c r="C464" s="49"/>
      <c r="D464" s="26"/>
    </row>
    <row r="465" spans="1:4" s="2" customFormat="1" ht="15">
      <c r="A465" s="16"/>
      <c r="B465" s="25"/>
      <c r="C465" s="49"/>
      <c r="D465" s="26"/>
    </row>
    <row r="466" spans="1:4" s="2" customFormat="1" ht="15">
      <c r="A466" s="16"/>
      <c r="B466" s="25"/>
      <c r="C466" s="49"/>
      <c r="D466" s="26"/>
    </row>
    <row r="467" spans="1:4" s="2" customFormat="1" ht="15">
      <c r="A467" s="16"/>
      <c r="B467" s="25"/>
      <c r="C467" s="49"/>
      <c r="D467" s="26"/>
    </row>
    <row r="468" spans="1:4" s="2" customFormat="1" ht="15">
      <c r="A468" s="16"/>
      <c r="B468" s="25"/>
      <c r="C468" s="49"/>
      <c r="D468" s="26"/>
    </row>
    <row r="469" spans="1:4" s="2" customFormat="1" ht="15">
      <c r="A469" s="16"/>
      <c r="B469" s="25"/>
      <c r="C469" s="49"/>
      <c r="D469" s="26"/>
    </row>
    <row r="470" spans="1:4" s="2" customFormat="1" ht="15">
      <c r="A470" s="16"/>
      <c r="B470" s="25"/>
      <c r="C470" s="49"/>
      <c r="D470" s="26"/>
    </row>
    <row r="471" spans="1:4" s="2" customFormat="1" ht="15">
      <c r="A471" s="16"/>
      <c r="B471" s="25"/>
      <c r="C471" s="49"/>
      <c r="D471" s="26"/>
    </row>
    <row r="472" spans="1:4" s="2" customFormat="1" ht="15">
      <c r="A472" s="321"/>
      <c r="B472" s="321"/>
      <c r="C472" s="321"/>
      <c r="D472" s="321"/>
    </row>
    <row r="473" spans="1:4" s="2" customFormat="1" ht="15">
      <c r="A473" s="4"/>
      <c r="B473" s="4"/>
      <c r="C473" s="4"/>
      <c r="D473" s="4"/>
    </row>
    <row r="474" spans="1:4" s="2" customFormat="1" ht="15">
      <c r="A474" s="4"/>
      <c r="B474" s="4"/>
      <c r="C474" s="4"/>
      <c r="D474" s="4"/>
    </row>
    <row r="475" spans="1:4" s="2" customFormat="1" ht="15">
      <c r="A475" s="5"/>
      <c r="B475" s="6"/>
      <c r="C475" s="6"/>
      <c r="D475" s="6"/>
    </row>
    <row r="476" spans="1:4" s="2" customFormat="1" ht="15">
      <c r="A476" s="6"/>
      <c r="B476" s="6"/>
      <c r="C476" s="6"/>
      <c r="D476" s="6"/>
    </row>
    <row r="477" spans="1:4" s="2" customFormat="1" ht="15">
      <c r="A477" s="319"/>
      <c r="B477" s="319"/>
      <c r="C477" s="319"/>
      <c r="D477" s="319"/>
    </row>
    <row r="478" spans="1:4" s="2" customFormat="1" ht="15">
      <c r="A478" s="319"/>
      <c r="B478" s="319"/>
      <c r="C478" s="319"/>
      <c r="D478" s="319"/>
    </row>
    <row r="479" spans="1:4" s="2" customFormat="1" ht="15">
      <c r="A479" s="16"/>
      <c r="B479" s="50"/>
      <c r="C479" s="51"/>
      <c r="D479" s="10"/>
    </row>
    <row r="480" spans="1:4" s="2" customFormat="1" ht="15">
      <c r="A480" s="16"/>
      <c r="B480" s="50"/>
      <c r="C480" s="51"/>
      <c r="D480" s="10"/>
    </row>
    <row r="481" spans="1:4" s="2" customFormat="1" ht="15">
      <c r="A481" s="16"/>
      <c r="B481" s="11"/>
      <c r="C481" s="51"/>
      <c r="D481" s="10"/>
    </row>
    <row r="482" spans="1:4" s="2" customFormat="1" ht="15">
      <c r="A482" s="16"/>
      <c r="B482" s="11"/>
      <c r="C482" s="51"/>
      <c r="D482" s="10"/>
    </row>
    <row r="483" spans="1:4" s="2" customFormat="1" ht="15">
      <c r="A483" s="320"/>
      <c r="B483" s="320"/>
      <c r="C483" s="320"/>
      <c r="D483" s="320"/>
    </row>
    <row r="484" spans="1:4" s="2" customFormat="1" ht="15">
      <c r="A484" s="4"/>
      <c r="B484" s="4"/>
      <c r="C484" s="4"/>
      <c r="D484" s="4"/>
    </row>
    <row r="485" spans="1:4">
      <c r="A485" s="4"/>
      <c r="B485" s="4"/>
      <c r="C485" s="4"/>
      <c r="D485" s="4"/>
    </row>
    <row r="486" spans="1:4">
      <c r="A486" s="5"/>
      <c r="B486" s="6"/>
      <c r="C486" s="6"/>
      <c r="D486" s="4"/>
    </row>
    <row r="487" spans="1:4" s="4" customFormat="1">
      <c r="A487" s="5"/>
      <c r="B487" s="6"/>
      <c r="C487" s="6"/>
    </row>
    <row r="488" spans="1:4">
      <c r="A488" s="5"/>
      <c r="B488" s="4"/>
      <c r="C488" s="4"/>
      <c r="D488" s="4"/>
    </row>
    <row r="489" spans="1:4">
      <c r="A489" s="319"/>
      <c r="B489" s="319"/>
      <c r="C489" s="319"/>
      <c r="D489" s="319"/>
    </row>
    <row r="490" spans="1:4">
      <c r="A490" s="319"/>
      <c r="B490" s="319"/>
      <c r="C490" s="319"/>
      <c r="D490" s="319"/>
    </row>
    <row r="491" spans="1:4">
      <c r="A491" s="16"/>
      <c r="B491" s="25"/>
      <c r="C491" s="49"/>
      <c r="D491" s="26"/>
    </row>
    <row r="492" spans="1:4">
      <c r="A492" s="16"/>
      <c r="B492" s="25"/>
      <c r="C492" s="49"/>
      <c r="D492" s="26"/>
    </row>
    <row r="493" spans="1:4">
      <c r="A493" s="16"/>
      <c r="B493" s="25"/>
      <c r="C493" s="49"/>
      <c r="D493" s="26"/>
    </row>
    <row r="494" spans="1:4">
      <c r="A494" s="16"/>
      <c r="B494" s="25"/>
      <c r="C494" s="49"/>
      <c r="D494" s="26"/>
    </row>
    <row r="495" spans="1:4" ht="14">
      <c r="A495" s="321"/>
      <c r="B495" s="321"/>
      <c r="C495" s="321"/>
      <c r="D495" s="321"/>
    </row>
    <row r="496" spans="1:4">
      <c r="A496" s="4"/>
      <c r="B496" s="4"/>
      <c r="C496" s="4"/>
      <c r="D496" s="4"/>
    </row>
    <row r="497" spans="1:4">
      <c r="A497" s="5"/>
      <c r="B497" s="4"/>
      <c r="C497" s="4"/>
      <c r="D497" s="4"/>
    </row>
    <row r="498" spans="1:4">
      <c r="A498" s="6"/>
      <c r="B498" s="4"/>
      <c r="C498" s="4"/>
      <c r="D498" s="4"/>
    </row>
    <row r="499" spans="1:4">
      <c r="A499" s="4"/>
      <c r="B499" s="4"/>
      <c r="C499" s="4"/>
      <c r="D499" s="4"/>
    </row>
    <row r="500" spans="1:4">
      <c r="A500" s="4"/>
      <c r="B500" s="4"/>
      <c r="C500" s="4"/>
      <c r="D500" s="4"/>
    </row>
    <row r="501" spans="1:4" s="2" customFormat="1" ht="15">
      <c r="A501" s="5"/>
      <c r="B501" s="6"/>
      <c r="C501" s="6"/>
      <c r="D501" s="6"/>
    </row>
    <row r="502" spans="1:4" s="2" customFormat="1" ht="15">
      <c r="A502" s="6"/>
      <c r="B502" s="6"/>
      <c r="C502" s="6"/>
      <c r="D502" s="6"/>
    </row>
    <row r="503" spans="1:4" s="2" customFormat="1" ht="15">
      <c r="A503" s="5"/>
      <c r="B503" s="6"/>
      <c r="C503" s="6"/>
      <c r="D503" s="6"/>
    </row>
    <row r="504" spans="1:4" s="2" customFormat="1" ht="15">
      <c r="A504" s="319"/>
      <c r="B504" s="319"/>
      <c r="C504" s="319"/>
      <c r="D504" s="319"/>
    </row>
    <row r="505" spans="1:4" s="2" customFormat="1" ht="15">
      <c r="A505" s="319"/>
      <c r="B505" s="319"/>
      <c r="C505" s="319"/>
      <c r="D505" s="319"/>
    </row>
    <row r="506" spans="1:4" s="2" customFormat="1" ht="15">
      <c r="A506" s="16"/>
      <c r="B506" s="29"/>
      <c r="C506" s="9"/>
      <c r="D506" s="10"/>
    </row>
    <row r="507" spans="1:4" s="2" customFormat="1" ht="15">
      <c r="A507" s="16"/>
      <c r="B507" s="29"/>
      <c r="C507" s="9"/>
      <c r="D507" s="28"/>
    </row>
    <row r="508" spans="1:4" s="2" customFormat="1" ht="15">
      <c r="A508" s="320"/>
      <c r="B508" s="320"/>
      <c r="C508" s="320"/>
      <c r="D508" s="320"/>
    </row>
    <row r="509" spans="1:4" s="2" customFormat="1" ht="15">
      <c r="A509" s="6"/>
      <c r="B509" s="6"/>
      <c r="C509" s="6"/>
      <c r="D509" s="6"/>
    </row>
    <row r="510" spans="1:4" s="2" customFormat="1" ht="15">
      <c r="A510" s="5"/>
      <c r="B510" s="6"/>
      <c r="C510" s="4"/>
      <c r="D510" s="4"/>
    </row>
    <row r="511" spans="1:4" s="2" customFormat="1" ht="15">
      <c r="A511" s="6"/>
      <c r="B511" s="6"/>
      <c r="C511" s="4"/>
      <c r="D511" s="4"/>
    </row>
    <row r="512" spans="1:4" s="2" customFormat="1" ht="15">
      <c r="A512" s="4"/>
      <c r="B512" s="4"/>
      <c r="C512" s="4"/>
      <c r="D512" s="4"/>
    </row>
    <row r="513" spans="1:4" s="2" customFormat="1" ht="15">
      <c r="A513" s="4"/>
      <c r="B513" s="4"/>
      <c r="C513" s="4"/>
      <c r="D513" s="4"/>
    </row>
    <row r="514" spans="1:4" s="2" customFormat="1" ht="15">
      <c r="A514" s="5"/>
      <c r="B514" s="6"/>
      <c r="C514" s="6"/>
      <c r="D514" s="4"/>
    </row>
    <row r="515" spans="1:4" s="2" customFormat="1" ht="15">
      <c r="A515" s="4"/>
      <c r="B515" s="4"/>
      <c r="C515" s="4"/>
      <c r="D515" s="4"/>
    </row>
    <row r="516" spans="1:4" s="2" customFormat="1" ht="15">
      <c r="A516" s="319"/>
      <c r="B516" s="319"/>
      <c r="C516" s="319"/>
      <c r="D516" s="319"/>
    </row>
    <row r="517" spans="1:4" s="2" customFormat="1" ht="15">
      <c r="A517" s="319"/>
      <c r="B517" s="319"/>
      <c r="C517" s="319"/>
      <c r="D517" s="319"/>
    </row>
    <row r="518" spans="1:4" s="2" customFormat="1" ht="15">
      <c r="A518" s="16"/>
      <c r="B518" s="25"/>
      <c r="C518" s="49"/>
      <c r="D518" s="26"/>
    </row>
    <row r="519" spans="1:4" s="2" customFormat="1" ht="15">
      <c r="A519" s="16"/>
      <c r="B519" s="25"/>
      <c r="C519" s="49"/>
      <c r="D519" s="26"/>
    </row>
    <row r="520" spans="1:4" s="2" customFormat="1" ht="15">
      <c r="A520" s="16"/>
      <c r="B520" s="25"/>
      <c r="C520" s="49"/>
      <c r="D520" s="26"/>
    </row>
    <row r="521" spans="1:4" s="2" customFormat="1" ht="15">
      <c r="A521" s="321"/>
      <c r="B521" s="321"/>
      <c r="C521" s="321"/>
      <c r="D521" s="321"/>
    </row>
    <row r="522" spans="1:4" s="2" customFormat="1" ht="15">
      <c r="A522" s="4"/>
      <c r="B522" s="4"/>
      <c r="C522" s="4"/>
      <c r="D522" s="4"/>
    </row>
    <row r="523" spans="1:4" s="2" customFormat="1" ht="15">
      <c r="A523" s="4"/>
      <c r="B523" s="4"/>
      <c r="C523" s="4"/>
      <c r="D523" s="4"/>
    </row>
    <row r="524" spans="1:4" s="2" customFormat="1" ht="15">
      <c r="A524" s="5"/>
      <c r="B524" s="6"/>
      <c r="C524" s="6"/>
      <c r="D524" s="6"/>
    </row>
    <row r="525" spans="1:4" s="2" customFormat="1" ht="15">
      <c r="A525" s="6"/>
      <c r="B525" s="6"/>
      <c r="C525" s="6"/>
      <c r="D525" s="6"/>
    </row>
    <row r="526" spans="1:4" s="2" customFormat="1" ht="15">
      <c r="A526" s="319"/>
      <c r="B526" s="319"/>
      <c r="C526" s="319"/>
      <c r="D526" s="319"/>
    </row>
    <row r="527" spans="1:4" s="2" customFormat="1" ht="15">
      <c r="A527" s="319"/>
      <c r="B527" s="319"/>
      <c r="C527" s="319"/>
      <c r="D527" s="319"/>
    </row>
    <row r="528" spans="1:4" s="2" customFormat="1" ht="15">
      <c r="A528" s="16"/>
      <c r="B528" s="52"/>
      <c r="C528" s="9"/>
      <c r="D528" s="37"/>
    </row>
    <row r="529" spans="1:4" s="2" customFormat="1" ht="15">
      <c r="A529" s="16"/>
      <c r="B529" s="29"/>
      <c r="C529" s="9"/>
      <c r="D529" s="28"/>
    </row>
    <row r="530" spans="1:4" s="2" customFormat="1" ht="15">
      <c r="A530" s="320"/>
      <c r="B530" s="320"/>
      <c r="C530" s="320"/>
      <c r="D530" s="320"/>
    </row>
    <row r="531" spans="1:4" s="2" customFormat="1" ht="15">
      <c r="A531" s="4"/>
      <c r="B531" s="4"/>
      <c r="C531" s="4"/>
      <c r="D531" s="4"/>
    </row>
    <row r="532" spans="1:4" s="2" customFormat="1" ht="15">
      <c r="A532" s="4"/>
      <c r="B532" s="4"/>
      <c r="C532" s="4"/>
      <c r="D532" s="4"/>
    </row>
    <row r="533" spans="1:4" s="2" customFormat="1" ht="15">
      <c r="A533" s="5"/>
      <c r="B533" s="6"/>
      <c r="C533" s="6"/>
      <c r="D533" s="6"/>
    </row>
    <row r="534" spans="1:4" s="2" customFormat="1" ht="15">
      <c r="A534" s="6"/>
      <c r="B534" s="6"/>
      <c r="C534" s="6"/>
      <c r="D534" s="6"/>
    </row>
    <row r="535" spans="1:4" s="2" customFormat="1" ht="15">
      <c r="A535" s="5"/>
      <c r="B535" s="6"/>
      <c r="C535" s="6"/>
      <c r="D535" s="6"/>
    </row>
    <row r="536" spans="1:4" s="2" customFormat="1" ht="15">
      <c r="A536" s="327"/>
      <c r="B536" s="328"/>
      <c r="C536" s="326"/>
      <c r="D536" s="326"/>
    </row>
    <row r="537" spans="1:4" s="2" customFormat="1" ht="15">
      <c r="A537" s="327"/>
      <c r="B537" s="328"/>
      <c r="C537" s="326"/>
      <c r="D537" s="326"/>
    </row>
    <row r="538" spans="1:4" s="2" customFormat="1" ht="15">
      <c r="A538" s="53"/>
      <c r="B538" s="8"/>
      <c r="C538" s="55"/>
      <c r="D538" s="33"/>
    </row>
    <row r="539" spans="1:4" s="2" customFormat="1" ht="15">
      <c r="A539" s="53"/>
      <c r="B539" s="8"/>
      <c r="C539" s="55"/>
      <c r="D539" s="33"/>
    </row>
    <row r="540" spans="1:4" s="2" customFormat="1" ht="15">
      <c r="A540" s="53"/>
      <c r="B540" s="56"/>
      <c r="C540" s="55"/>
      <c r="D540" s="33"/>
    </row>
    <row r="541" spans="1:4" s="2" customFormat="1" ht="15">
      <c r="A541" s="53"/>
      <c r="B541" s="57"/>
      <c r="C541" s="55"/>
      <c r="D541" s="54"/>
    </row>
    <row r="542" spans="1:4" s="2" customFormat="1" ht="15">
      <c r="A542" s="320"/>
      <c r="B542" s="320"/>
      <c r="C542" s="320"/>
      <c r="D542" s="320"/>
    </row>
    <row r="543" spans="1:4" s="2" customFormat="1" ht="15">
      <c r="A543" s="6"/>
      <c r="B543" s="6"/>
      <c r="C543" s="6"/>
      <c r="D543" s="6"/>
    </row>
    <row r="544" spans="1:4" s="2" customFormat="1" ht="15">
      <c r="A544" s="6"/>
      <c r="B544" s="6"/>
      <c r="C544" s="6"/>
      <c r="D544" s="6"/>
    </row>
    <row r="545" spans="1:4" s="2" customFormat="1" ht="15">
      <c r="A545" s="5"/>
      <c r="B545" s="6"/>
      <c r="C545" s="6"/>
      <c r="D545" s="6"/>
    </row>
    <row r="546" spans="1:4" s="2" customFormat="1" ht="15">
      <c r="A546" s="327"/>
      <c r="B546" s="328"/>
      <c r="C546" s="326"/>
      <c r="D546" s="326"/>
    </row>
    <row r="547" spans="1:4" s="2" customFormat="1" ht="15">
      <c r="A547" s="327"/>
      <c r="B547" s="328"/>
      <c r="C547" s="326"/>
      <c r="D547" s="326"/>
    </row>
    <row r="548" spans="1:4" s="2" customFormat="1" ht="15">
      <c r="A548" s="53"/>
      <c r="B548" s="34"/>
      <c r="C548" s="55"/>
      <c r="D548" s="33"/>
    </row>
    <row r="549" spans="1:4" s="2" customFormat="1" ht="15">
      <c r="A549" s="53"/>
      <c r="B549" s="57"/>
      <c r="C549" s="55"/>
      <c r="D549" s="54"/>
    </row>
    <row r="550" spans="1:4" s="2" customFormat="1" ht="15">
      <c r="A550" s="53"/>
      <c r="B550" s="57"/>
      <c r="C550" s="55"/>
      <c r="D550" s="54"/>
    </row>
    <row r="551" spans="1:4" s="2" customFormat="1" ht="15">
      <c r="A551" s="53"/>
      <c r="B551" s="57"/>
      <c r="C551" s="55"/>
      <c r="D551" s="54"/>
    </row>
    <row r="552" spans="1:4" s="2" customFormat="1" ht="15">
      <c r="A552" s="320"/>
      <c r="B552" s="320"/>
      <c r="C552" s="320"/>
      <c r="D552" s="320"/>
    </row>
    <row r="553" spans="1:4" s="2" customFormat="1" ht="15">
      <c r="A553" s="4"/>
      <c r="B553" s="4"/>
      <c r="C553" s="4"/>
      <c r="D553" s="4"/>
    </row>
    <row r="554" spans="1:4" s="2" customFormat="1" ht="15">
      <c r="A554" s="5"/>
      <c r="B554" s="6"/>
      <c r="C554" s="4"/>
      <c r="D554" s="4"/>
    </row>
    <row r="555" spans="1:4" s="2" customFormat="1" ht="15">
      <c r="A555" s="4"/>
      <c r="B555" s="4"/>
      <c r="C555" s="4"/>
      <c r="D555" s="4"/>
    </row>
    <row r="556" spans="1:4" s="2" customFormat="1" ht="12.75" customHeight="1">
      <c r="A556" s="319"/>
      <c r="B556" s="319"/>
      <c r="C556" s="319"/>
      <c r="D556" s="319"/>
    </row>
    <row r="557" spans="1:4" s="2" customFormat="1" ht="13.5" customHeight="1">
      <c r="A557" s="319"/>
      <c r="B557" s="319"/>
      <c r="C557" s="319"/>
      <c r="D557" s="319"/>
    </row>
    <row r="558" spans="1:4" s="2" customFormat="1" ht="15">
      <c r="A558" s="16"/>
      <c r="B558" s="18"/>
      <c r="C558" s="51"/>
      <c r="D558" s="33"/>
    </row>
    <row r="559" spans="1:4" s="2" customFormat="1" ht="15">
      <c r="A559" s="16"/>
      <c r="B559" s="18"/>
      <c r="C559" s="51"/>
      <c r="D559" s="33"/>
    </row>
    <row r="560" spans="1:4" s="2" customFormat="1" ht="15">
      <c r="A560" s="16"/>
      <c r="B560" s="18"/>
      <c r="C560" s="51"/>
      <c r="D560" s="33"/>
    </row>
    <row r="561" spans="1:4" s="2" customFormat="1" ht="15">
      <c r="A561" s="16"/>
      <c r="B561" s="18"/>
      <c r="C561" s="51"/>
      <c r="D561" s="33"/>
    </row>
    <row r="562" spans="1:4" s="2" customFormat="1" ht="15">
      <c r="A562" s="16"/>
      <c r="B562" s="18"/>
      <c r="C562" s="51"/>
      <c r="D562" s="33"/>
    </row>
    <row r="563" spans="1:4" s="2" customFormat="1" ht="15">
      <c r="A563" s="16"/>
      <c r="B563" s="18"/>
      <c r="C563" s="51"/>
      <c r="D563" s="33"/>
    </row>
    <row r="564" spans="1:4" s="2" customFormat="1" ht="15">
      <c r="A564" s="16"/>
      <c r="B564" s="18"/>
      <c r="C564" s="51"/>
      <c r="D564" s="33"/>
    </row>
    <row r="565" spans="1:4" s="2" customFormat="1" ht="15">
      <c r="A565" s="16"/>
      <c r="B565" s="18"/>
      <c r="C565" s="51"/>
      <c r="D565" s="33"/>
    </row>
    <row r="566" spans="1:4" s="2" customFormat="1" ht="15">
      <c r="A566" s="16"/>
      <c r="B566" s="18"/>
      <c r="C566" s="51"/>
      <c r="D566" s="33"/>
    </row>
    <row r="567" spans="1:4" s="2" customFormat="1" ht="15">
      <c r="A567" s="16"/>
      <c r="B567" s="18"/>
      <c r="C567" s="51"/>
      <c r="D567" s="33"/>
    </row>
    <row r="568" spans="1:4" s="2" customFormat="1" ht="15">
      <c r="A568" s="16"/>
      <c r="B568" s="18"/>
      <c r="C568" s="51"/>
      <c r="D568" s="33"/>
    </row>
    <row r="569" spans="1:4" s="2" customFormat="1" ht="15">
      <c r="A569" s="16"/>
      <c r="B569" s="18"/>
      <c r="C569" s="51"/>
      <c r="D569" s="33"/>
    </row>
    <row r="570" spans="1:4" s="2" customFormat="1" ht="15">
      <c r="A570" s="16"/>
      <c r="B570" s="18"/>
      <c r="C570" s="51"/>
      <c r="D570" s="33"/>
    </row>
    <row r="571" spans="1:4" s="2" customFormat="1" ht="15">
      <c r="A571" s="16"/>
      <c r="B571" s="18"/>
      <c r="C571" s="51"/>
      <c r="D571" s="33"/>
    </row>
    <row r="572" spans="1:4" s="2" customFormat="1" ht="15">
      <c r="A572" s="16"/>
      <c r="B572" s="18"/>
      <c r="C572" s="51"/>
      <c r="D572" s="33"/>
    </row>
    <row r="573" spans="1:4" s="2" customFormat="1" ht="15">
      <c r="A573" s="16"/>
      <c r="B573" s="18"/>
      <c r="C573" s="51"/>
      <c r="D573" s="33"/>
    </row>
    <row r="574" spans="1:4" s="2" customFormat="1" ht="15">
      <c r="A574" s="16"/>
      <c r="B574" s="18"/>
      <c r="C574" s="51"/>
      <c r="D574" s="33"/>
    </row>
    <row r="575" spans="1:4" s="2" customFormat="1" ht="15">
      <c r="A575" s="16"/>
      <c r="B575" s="18"/>
      <c r="C575" s="51"/>
      <c r="D575" s="33"/>
    </row>
    <row r="576" spans="1:4" s="2" customFormat="1" ht="15">
      <c r="A576" s="16"/>
      <c r="B576" s="18"/>
      <c r="C576" s="51"/>
      <c r="D576" s="33"/>
    </row>
    <row r="577" spans="1:4" s="2" customFormat="1" ht="15">
      <c r="A577" s="16"/>
      <c r="B577" s="18"/>
      <c r="C577" s="51"/>
      <c r="D577" s="33"/>
    </row>
    <row r="578" spans="1:4" s="2" customFormat="1" ht="15">
      <c r="A578" s="16"/>
      <c r="B578" s="18"/>
      <c r="C578" s="51"/>
      <c r="D578" s="33"/>
    </row>
    <row r="579" spans="1:4" s="2" customFormat="1" ht="15">
      <c r="A579" s="16"/>
      <c r="B579" s="18"/>
      <c r="C579" s="51"/>
      <c r="D579" s="33"/>
    </row>
    <row r="580" spans="1:4" s="2" customFormat="1" ht="15">
      <c r="A580" s="16"/>
      <c r="B580" s="18"/>
      <c r="C580" s="51"/>
      <c r="D580" s="33"/>
    </row>
    <row r="581" spans="1:4" s="2" customFormat="1" ht="15">
      <c r="A581" s="16"/>
      <c r="B581" s="18"/>
      <c r="C581" s="51"/>
      <c r="D581" s="33"/>
    </row>
    <row r="582" spans="1:4" s="2" customFormat="1" ht="15">
      <c r="A582" s="16"/>
      <c r="B582" s="18"/>
      <c r="C582" s="51"/>
      <c r="D582" s="33"/>
    </row>
    <row r="583" spans="1:4" s="2" customFormat="1" ht="15">
      <c r="A583" s="16"/>
      <c r="B583" s="18"/>
      <c r="C583" s="51"/>
      <c r="D583" s="33"/>
    </row>
    <row r="584" spans="1:4" s="2" customFormat="1" ht="15">
      <c r="A584" s="16"/>
      <c r="B584" s="18"/>
      <c r="C584" s="51"/>
      <c r="D584" s="33"/>
    </row>
    <row r="585" spans="1:4" s="2" customFormat="1" ht="15">
      <c r="A585" s="16"/>
      <c r="B585" s="18"/>
      <c r="C585" s="51"/>
      <c r="D585" s="33"/>
    </row>
    <row r="586" spans="1:4" s="2" customFormat="1" ht="15">
      <c r="A586" s="16"/>
      <c r="B586" s="18"/>
      <c r="C586" s="19"/>
      <c r="D586" s="18"/>
    </row>
    <row r="587" spans="1:4" s="2" customFormat="1" ht="15">
      <c r="A587" s="320"/>
      <c r="B587" s="320"/>
      <c r="C587" s="320"/>
      <c r="D587" s="320"/>
    </row>
    <row r="588" spans="1:4" s="2" customFormat="1" ht="15">
      <c r="A588" s="4"/>
      <c r="B588" s="4"/>
      <c r="C588" s="4"/>
      <c r="D588" s="4"/>
    </row>
    <row r="589" spans="1:4" s="2" customFormat="1" ht="15">
      <c r="A589" s="4"/>
      <c r="B589" s="4"/>
      <c r="C589" s="4"/>
      <c r="D589" s="4"/>
    </row>
    <row r="590" spans="1:4" s="2" customFormat="1" ht="15">
      <c r="A590" s="5"/>
      <c r="B590" s="6"/>
      <c r="C590" s="58"/>
      <c r="D590" s="58"/>
    </row>
    <row r="591" spans="1:4" s="2" customFormat="1" ht="15">
      <c r="A591" s="58"/>
      <c r="B591" s="58"/>
      <c r="C591" s="58"/>
      <c r="D591" s="58"/>
    </row>
    <row r="592" spans="1:4" s="2" customFormat="1" ht="12.75" customHeight="1">
      <c r="A592" s="324"/>
      <c r="B592" s="324"/>
      <c r="C592" s="324"/>
      <c r="D592" s="324"/>
    </row>
    <row r="593" spans="1:4" s="2" customFormat="1" ht="12.75" customHeight="1">
      <c r="A593" s="324"/>
      <c r="B593" s="324"/>
      <c r="C593" s="324"/>
      <c r="D593" s="324"/>
    </row>
    <row r="594" spans="1:4" s="2" customFormat="1" ht="15">
      <c r="A594" s="16"/>
      <c r="B594" s="36"/>
      <c r="C594" s="9"/>
      <c r="D594" s="33"/>
    </row>
    <row r="595" spans="1:4" s="2" customFormat="1" ht="15">
      <c r="A595" s="16"/>
      <c r="B595" s="36"/>
      <c r="C595" s="9"/>
      <c r="D595" s="33"/>
    </row>
    <row r="596" spans="1:4" s="2" customFormat="1" ht="15">
      <c r="A596" s="16"/>
      <c r="B596" s="36"/>
      <c r="C596" s="9"/>
      <c r="D596" s="33"/>
    </row>
    <row r="597" spans="1:4">
      <c r="A597" s="16"/>
      <c r="B597" s="36"/>
      <c r="C597" s="9"/>
      <c r="D597" s="33"/>
    </row>
    <row r="598" spans="1:4">
      <c r="A598" s="16"/>
      <c r="B598" s="36"/>
      <c r="C598" s="9"/>
      <c r="D598" s="33"/>
    </row>
    <row r="599" spans="1:4">
      <c r="A599" s="16"/>
      <c r="B599" s="36"/>
      <c r="C599" s="9"/>
      <c r="D599" s="33"/>
    </row>
    <row r="600" spans="1:4">
      <c r="A600" s="16"/>
      <c r="B600" s="36"/>
      <c r="C600" s="9"/>
      <c r="D600" s="33"/>
    </row>
    <row r="601" spans="1:4">
      <c r="A601" s="16"/>
      <c r="B601" s="36"/>
      <c r="C601" s="9"/>
      <c r="D601" s="33"/>
    </row>
    <row r="602" spans="1:4">
      <c r="A602" s="16"/>
      <c r="B602" s="36"/>
      <c r="C602" s="9"/>
      <c r="D602" s="33"/>
    </row>
    <row r="603" spans="1:4">
      <c r="A603" s="16"/>
      <c r="B603" s="36"/>
      <c r="C603" s="9"/>
      <c r="D603" s="33"/>
    </row>
    <row r="604" spans="1:4">
      <c r="A604" s="16"/>
      <c r="B604" s="36"/>
      <c r="C604" s="9"/>
      <c r="D604" s="33"/>
    </row>
    <row r="605" spans="1:4">
      <c r="A605" s="16"/>
      <c r="B605" s="36"/>
      <c r="C605" s="9"/>
      <c r="D605" s="33"/>
    </row>
    <row r="606" spans="1:4">
      <c r="A606" s="16"/>
      <c r="B606" s="36"/>
      <c r="C606" s="9"/>
      <c r="D606" s="33"/>
    </row>
    <row r="607" spans="1:4">
      <c r="A607" s="16"/>
      <c r="B607" s="36"/>
      <c r="C607" s="9"/>
      <c r="D607" s="33"/>
    </row>
    <row r="608" spans="1:4">
      <c r="A608" s="16"/>
      <c r="B608" s="18"/>
      <c r="C608" s="9"/>
      <c r="D608" s="28"/>
    </row>
    <row r="609" spans="1:4">
      <c r="A609" s="325"/>
      <c r="B609" s="325"/>
      <c r="C609" s="325"/>
      <c r="D609" s="325"/>
    </row>
    <row r="610" spans="1:4">
      <c r="A610" s="4"/>
      <c r="B610" s="4"/>
      <c r="C610" s="4"/>
      <c r="D610" s="4"/>
    </row>
    <row r="611" spans="1:4">
      <c r="A611" s="4"/>
      <c r="B611" s="4"/>
      <c r="C611" s="4"/>
      <c r="D611" s="4"/>
    </row>
    <row r="612" spans="1:4">
      <c r="A612" s="5"/>
      <c r="B612" s="6"/>
      <c r="C612" s="4"/>
      <c r="D612" s="4"/>
    </row>
    <row r="613" spans="1:4">
      <c r="A613" s="4"/>
      <c r="B613" s="4"/>
      <c r="C613" s="4"/>
      <c r="D613" s="4"/>
    </row>
    <row r="614" spans="1:4">
      <c r="A614" s="319"/>
      <c r="B614" s="319"/>
      <c r="C614" s="319"/>
      <c r="D614" s="319"/>
    </row>
    <row r="615" spans="1:4">
      <c r="A615" s="319"/>
      <c r="B615" s="319"/>
      <c r="C615" s="319"/>
      <c r="D615" s="319"/>
    </row>
    <row r="616" spans="1:4">
      <c r="A616" s="16"/>
      <c r="B616" s="59"/>
      <c r="C616" s="12"/>
      <c r="D616" s="10"/>
    </row>
    <row r="617" spans="1:4">
      <c r="A617" s="16"/>
      <c r="B617" s="59"/>
      <c r="C617" s="12"/>
      <c r="D617" s="10"/>
    </row>
    <row r="618" spans="1:4">
      <c r="A618" s="16"/>
      <c r="B618" s="59"/>
      <c r="C618" s="12"/>
      <c r="D618" s="10"/>
    </row>
    <row r="619" spans="1:4">
      <c r="A619" s="16"/>
      <c r="B619" s="59"/>
      <c r="C619" s="12"/>
      <c r="D619" s="10"/>
    </row>
    <row r="620" spans="1:4">
      <c r="A620" s="16"/>
      <c r="B620" s="59"/>
      <c r="C620" s="12"/>
      <c r="D620" s="10"/>
    </row>
    <row r="621" spans="1:4">
      <c r="A621" s="16"/>
      <c r="B621" s="59"/>
      <c r="C621" s="12"/>
      <c r="D621" s="10"/>
    </row>
    <row r="622" spans="1:4">
      <c r="A622" s="16"/>
      <c r="B622" s="59"/>
      <c r="C622" s="12"/>
      <c r="D622" s="10"/>
    </row>
    <row r="623" spans="1:4">
      <c r="A623" s="16"/>
      <c r="B623" s="59"/>
      <c r="C623" s="12"/>
      <c r="D623" s="10"/>
    </row>
    <row r="624" spans="1:4">
      <c r="A624" s="16"/>
      <c r="B624" s="59"/>
      <c r="C624" s="12"/>
      <c r="D624" s="10"/>
    </row>
    <row r="625" spans="1:4">
      <c r="A625" s="16"/>
      <c r="B625" s="59"/>
      <c r="C625" s="12"/>
      <c r="D625" s="10"/>
    </row>
    <row r="626" spans="1:4">
      <c r="A626" s="16"/>
      <c r="B626" s="59"/>
      <c r="C626" s="12"/>
      <c r="D626" s="10"/>
    </row>
    <row r="627" spans="1:4">
      <c r="A627" s="16"/>
      <c r="B627" s="59"/>
      <c r="C627" s="12"/>
      <c r="D627" s="10"/>
    </row>
    <row r="628" spans="1:4">
      <c r="A628" s="16"/>
      <c r="B628" s="59"/>
      <c r="C628" s="12"/>
      <c r="D628" s="10"/>
    </row>
    <row r="629" spans="1:4">
      <c r="A629" s="16"/>
      <c r="B629" s="59"/>
      <c r="C629" s="12"/>
      <c r="D629" s="10"/>
    </row>
    <row r="630" spans="1:4">
      <c r="A630" s="16"/>
      <c r="B630" s="59"/>
      <c r="C630" s="12"/>
      <c r="D630" s="10"/>
    </row>
    <row r="631" spans="1:4">
      <c r="A631" s="16"/>
      <c r="B631" s="59"/>
      <c r="C631" s="12"/>
      <c r="D631" s="10"/>
    </row>
    <row r="632" spans="1:4">
      <c r="A632" s="16"/>
      <c r="B632" s="59"/>
      <c r="C632" s="12"/>
      <c r="D632" s="10"/>
    </row>
    <row r="633" spans="1:4">
      <c r="A633" s="16"/>
      <c r="B633" s="59"/>
      <c r="C633" s="12"/>
      <c r="D633" s="10"/>
    </row>
    <row r="634" spans="1:4">
      <c r="A634" s="16"/>
      <c r="B634" s="59"/>
      <c r="C634" s="12"/>
      <c r="D634" s="10"/>
    </row>
    <row r="635" spans="1:4">
      <c r="A635" s="16"/>
      <c r="B635" s="59"/>
      <c r="C635" s="12"/>
      <c r="D635" s="10"/>
    </row>
    <row r="636" spans="1:4">
      <c r="A636" s="16"/>
      <c r="B636" s="59"/>
      <c r="C636" s="12"/>
      <c r="D636" s="10"/>
    </row>
    <row r="637" spans="1:4">
      <c r="A637" s="16"/>
      <c r="B637" s="59"/>
      <c r="C637" s="12"/>
      <c r="D637" s="10"/>
    </row>
    <row r="638" spans="1:4">
      <c r="A638" s="16"/>
      <c r="B638" s="59"/>
      <c r="C638" s="12"/>
      <c r="D638" s="10"/>
    </row>
    <row r="639" spans="1:4">
      <c r="A639" s="16"/>
      <c r="B639" s="59"/>
      <c r="C639" s="12"/>
      <c r="D639" s="10"/>
    </row>
    <row r="640" spans="1:4">
      <c r="A640" s="16"/>
      <c r="B640" s="59"/>
      <c r="C640" s="12"/>
      <c r="D640" s="10"/>
    </row>
    <row r="641" spans="1:4">
      <c r="A641" s="16"/>
      <c r="B641" s="59"/>
      <c r="C641" s="12"/>
      <c r="D641" s="10"/>
    </row>
    <row r="642" spans="1:4">
      <c r="A642" s="16"/>
      <c r="B642" s="59"/>
      <c r="C642" s="12"/>
      <c r="D642" s="10"/>
    </row>
    <row r="643" spans="1:4">
      <c r="A643" s="16"/>
      <c r="B643" s="59"/>
      <c r="C643" s="12"/>
      <c r="D643" s="10"/>
    </row>
    <row r="644" spans="1:4">
      <c r="A644" s="320"/>
      <c r="B644" s="320"/>
      <c r="C644" s="320"/>
      <c r="D644" s="320"/>
    </row>
    <row r="645" spans="1:4" s="2" customFormat="1" ht="15">
      <c r="A645" s="4"/>
      <c r="B645" s="4"/>
      <c r="C645" s="4"/>
      <c r="D645" s="4"/>
    </row>
    <row r="646" spans="1:4" s="2" customFormat="1" ht="15">
      <c r="A646" s="4"/>
      <c r="B646" s="4"/>
      <c r="C646" s="4"/>
      <c r="D646" s="4"/>
    </row>
    <row r="647" spans="1:4" s="2" customFormat="1" ht="15">
      <c r="A647" s="5"/>
      <c r="B647" s="6"/>
      <c r="C647" s="4"/>
      <c r="D647" s="4"/>
    </row>
    <row r="648" spans="1:4" s="2" customFormat="1" ht="15">
      <c r="A648" s="4"/>
      <c r="B648" s="4"/>
      <c r="C648" s="4"/>
      <c r="D648" s="4"/>
    </row>
    <row r="649" spans="1:4" s="2" customFormat="1" ht="15">
      <c r="A649" s="319"/>
      <c r="B649" s="319"/>
      <c r="C649" s="319"/>
      <c r="D649" s="319"/>
    </row>
    <row r="650" spans="1:4" s="2" customFormat="1" ht="15">
      <c r="A650" s="319"/>
      <c r="B650" s="319"/>
      <c r="C650" s="319"/>
      <c r="D650" s="319"/>
    </row>
    <row r="651" spans="1:4" s="2" customFormat="1" ht="15">
      <c r="A651" s="16"/>
      <c r="B651" s="18"/>
      <c r="C651" s="51"/>
      <c r="D651" s="17"/>
    </row>
    <row r="652" spans="1:4" s="2" customFormat="1" ht="15">
      <c r="A652" s="16"/>
      <c r="B652" s="18"/>
      <c r="C652" s="51"/>
      <c r="D652" s="17"/>
    </row>
    <row r="653" spans="1:4" s="2" customFormat="1" ht="15">
      <c r="A653" s="16"/>
      <c r="B653" s="18"/>
      <c r="C653" s="51"/>
      <c r="D653" s="17"/>
    </row>
    <row r="654" spans="1:4" s="2" customFormat="1" ht="15">
      <c r="A654" s="16"/>
      <c r="B654" s="18"/>
      <c r="C654" s="51"/>
      <c r="D654" s="17"/>
    </row>
    <row r="655" spans="1:4" s="2" customFormat="1" ht="15">
      <c r="A655" s="16"/>
      <c r="B655" s="18"/>
      <c r="C655" s="51"/>
      <c r="D655" s="17"/>
    </row>
    <row r="656" spans="1:4" s="2" customFormat="1" ht="15">
      <c r="A656" s="16"/>
      <c r="B656" s="18"/>
      <c r="C656" s="51"/>
      <c r="D656" s="17"/>
    </row>
    <row r="657" spans="1:4" s="2" customFormat="1" ht="15">
      <c r="A657" s="16"/>
      <c r="B657" s="18"/>
      <c r="C657" s="51"/>
      <c r="D657" s="17"/>
    </row>
    <row r="658" spans="1:4" s="2" customFormat="1" ht="15">
      <c r="A658" s="16"/>
      <c r="B658" s="18"/>
      <c r="C658" s="51"/>
      <c r="D658" s="17"/>
    </row>
    <row r="659" spans="1:4" s="2" customFormat="1" ht="15">
      <c r="A659" s="16"/>
      <c r="B659" s="18"/>
      <c r="C659" s="51"/>
      <c r="D659" s="17"/>
    </row>
    <row r="660" spans="1:4" s="2" customFormat="1" ht="15">
      <c r="A660" s="16"/>
      <c r="B660" s="18"/>
      <c r="C660" s="51"/>
      <c r="D660" s="17"/>
    </row>
    <row r="661" spans="1:4" s="2" customFormat="1" ht="15">
      <c r="A661" s="16"/>
      <c r="B661" s="18"/>
      <c r="C661" s="51"/>
      <c r="D661" s="17"/>
    </row>
    <row r="662" spans="1:4" s="2" customFormat="1" ht="15">
      <c r="A662" s="16"/>
      <c r="B662" s="18"/>
      <c r="C662" s="51"/>
      <c r="D662" s="17"/>
    </row>
    <row r="663" spans="1:4" s="2" customFormat="1" ht="15">
      <c r="A663" s="16"/>
      <c r="B663" s="18"/>
      <c r="C663" s="51"/>
      <c r="D663" s="17"/>
    </row>
    <row r="664" spans="1:4" s="2" customFormat="1" ht="15">
      <c r="A664" s="16"/>
      <c r="B664" s="18"/>
      <c r="C664" s="51"/>
      <c r="D664" s="17"/>
    </row>
    <row r="665" spans="1:4" s="2" customFormat="1" ht="15">
      <c r="A665" s="16"/>
      <c r="B665" s="18"/>
      <c r="C665" s="51"/>
      <c r="D665" s="17"/>
    </row>
    <row r="666" spans="1:4" s="2" customFormat="1" ht="15">
      <c r="A666" s="320"/>
      <c r="B666" s="320"/>
      <c r="C666" s="320"/>
      <c r="D666" s="320"/>
    </row>
    <row r="667" spans="1:4" s="2" customFormat="1" ht="15">
      <c r="A667" s="4"/>
      <c r="B667" s="4"/>
      <c r="C667" s="4"/>
      <c r="D667" s="4"/>
    </row>
    <row r="668" spans="1:4" s="2" customFormat="1" ht="15">
      <c r="A668" s="4"/>
      <c r="B668" s="4"/>
      <c r="C668" s="4"/>
      <c r="D668" s="4"/>
    </row>
    <row r="669" spans="1:4" s="2" customFormat="1" ht="15">
      <c r="A669" s="5"/>
      <c r="B669" s="6"/>
      <c r="C669" s="4"/>
      <c r="D669" s="4"/>
    </row>
    <row r="670" spans="1:4" s="2" customFormat="1" ht="15">
      <c r="A670" s="6"/>
      <c r="B670" s="4"/>
      <c r="C670" s="4"/>
      <c r="D670" s="4"/>
    </row>
    <row r="671" spans="1:4" s="2" customFormat="1" ht="15">
      <c r="A671" s="4"/>
      <c r="B671" s="4"/>
      <c r="C671" s="4"/>
      <c r="D671" s="4"/>
    </row>
    <row r="672" spans="1:4" s="2" customFormat="1" ht="15">
      <c r="A672" s="4"/>
      <c r="B672" s="4"/>
      <c r="C672" s="4"/>
      <c r="D672" s="4"/>
    </row>
    <row r="673" spans="1:4" s="2" customFormat="1" ht="15">
      <c r="A673" s="5"/>
      <c r="B673" s="6"/>
      <c r="C673" s="6"/>
      <c r="D673" s="6"/>
    </row>
    <row r="674" spans="1:4" s="2" customFormat="1" ht="15">
      <c r="A674" s="6"/>
      <c r="B674" s="6"/>
      <c r="C674" s="6"/>
      <c r="D674" s="6"/>
    </row>
    <row r="675" spans="1:4" s="2" customFormat="1" ht="15">
      <c r="A675" s="5"/>
      <c r="B675" s="6"/>
      <c r="C675" s="6"/>
      <c r="D675" s="6"/>
    </row>
    <row r="676" spans="1:4" s="2" customFormat="1" ht="15">
      <c r="A676" s="319"/>
      <c r="B676" s="319"/>
      <c r="C676" s="319"/>
      <c r="D676" s="319"/>
    </row>
    <row r="677" spans="1:4" s="2" customFormat="1" ht="15">
      <c r="A677" s="319"/>
      <c r="B677" s="319"/>
      <c r="C677" s="319"/>
      <c r="D677" s="319"/>
    </row>
    <row r="678" spans="1:4" s="2" customFormat="1" ht="15">
      <c r="A678" s="16"/>
      <c r="B678" s="18"/>
      <c r="C678" s="9"/>
      <c r="D678" s="10"/>
    </row>
    <row r="679" spans="1:4" s="2" customFormat="1" ht="15">
      <c r="A679" s="16"/>
      <c r="B679" s="18"/>
      <c r="C679" s="9"/>
      <c r="D679" s="10"/>
    </row>
    <row r="680" spans="1:4" s="2" customFormat="1" ht="15">
      <c r="A680" s="16"/>
      <c r="B680" s="18"/>
      <c r="C680" s="9"/>
      <c r="D680" s="10"/>
    </row>
    <row r="681" spans="1:4" s="2" customFormat="1" ht="15">
      <c r="A681" s="16"/>
      <c r="B681" s="18"/>
      <c r="C681" s="9"/>
      <c r="D681" s="10"/>
    </row>
    <row r="682" spans="1:4" s="2" customFormat="1" ht="15">
      <c r="A682" s="16"/>
      <c r="B682" s="18"/>
      <c r="C682" s="9"/>
      <c r="D682" s="10"/>
    </row>
    <row r="683" spans="1:4" s="2" customFormat="1" ht="15">
      <c r="A683" s="16"/>
      <c r="B683" s="18"/>
      <c r="C683" s="9"/>
      <c r="D683" s="10"/>
    </row>
    <row r="684" spans="1:4" s="2" customFormat="1" ht="15">
      <c r="A684" s="16"/>
      <c r="B684" s="18"/>
      <c r="C684" s="9"/>
      <c r="D684" s="10"/>
    </row>
    <row r="685" spans="1:4" s="2" customFormat="1" ht="15">
      <c r="A685" s="16"/>
      <c r="B685" s="18"/>
      <c r="C685" s="9"/>
      <c r="D685" s="10"/>
    </row>
    <row r="686" spans="1:4" s="2" customFormat="1" ht="15">
      <c r="A686" s="16"/>
      <c r="B686" s="18"/>
      <c r="C686" s="9"/>
      <c r="D686" s="10"/>
    </row>
    <row r="687" spans="1:4" s="2" customFormat="1" ht="15">
      <c r="A687" s="320"/>
      <c r="B687" s="320"/>
      <c r="C687" s="320"/>
      <c r="D687" s="320"/>
    </row>
    <row r="688" spans="1:4" s="2" customFormat="1" ht="15">
      <c r="A688" s="6"/>
      <c r="B688" s="6"/>
      <c r="C688" s="6"/>
      <c r="D688" s="6"/>
    </row>
    <row r="689" spans="1:4" s="2" customFormat="1" ht="15">
      <c r="A689" s="5"/>
      <c r="B689" s="6"/>
      <c r="C689" s="6"/>
      <c r="D689" s="6"/>
    </row>
    <row r="690" spans="1:4" s="2" customFormat="1" ht="41.25" customHeight="1">
      <c r="A690" s="20"/>
      <c r="B690" s="20"/>
      <c r="C690" s="21"/>
      <c r="D690" s="21"/>
    </row>
    <row r="691" spans="1:4" s="2" customFormat="1" ht="15">
      <c r="A691" s="22"/>
      <c r="B691" s="60"/>
      <c r="C691" s="9"/>
      <c r="D691" s="62"/>
    </row>
    <row r="692" spans="1:4" s="2" customFormat="1" ht="15">
      <c r="A692" s="22"/>
      <c r="B692" s="60"/>
      <c r="C692" s="9"/>
      <c r="D692" s="62"/>
    </row>
    <row r="693" spans="1:4" s="2" customFormat="1" ht="15">
      <c r="A693" s="22"/>
      <c r="B693" s="60"/>
      <c r="C693" s="9"/>
      <c r="D693" s="62"/>
    </row>
    <row r="694" spans="1:4" s="2" customFormat="1" ht="15">
      <c r="A694" s="22"/>
      <c r="B694" s="60"/>
      <c r="C694" s="9"/>
      <c r="D694" s="62"/>
    </row>
    <row r="695" spans="1:4" s="2" customFormat="1" ht="15">
      <c r="A695" s="22"/>
      <c r="B695" s="60"/>
      <c r="C695" s="9"/>
      <c r="D695" s="62"/>
    </row>
    <row r="696" spans="1:4" s="2" customFormat="1" ht="15">
      <c r="A696" s="323"/>
      <c r="B696" s="323"/>
      <c r="C696" s="323"/>
      <c r="D696" s="323"/>
    </row>
    <row r="697" spans="1:4" s="2" customFormat="1" ht="15">
      <c r="A697" s="4"/>
      <c r="B697" s="4"/>
      <c r="C697" s="4"/>
      <c r="D697" s="4"/>
    </row>
    <row r="698" spans="1:4" s="2" customFormat="1" ht="15">
      <c r="A698" s="4"/>
      <c r="B698" s="4"/>
      <c r="C698" s="4"/>
      <c r="D698" s="4"/>
    </row>
    <row r="699" spans="1:4" s="2" customFormat="1" ht="15">
      <c r="A699" s="5"/>
      <c r="B699" s="6"/>
      <c r="C699" s="6"/>
      <c r="D699" s="4"/>
    </row>
    <row r="700" spans="1:4" s="2" customFormat="1" ht="15">
      <c r="A700" s="6"/>
      <c r="B700" s="6"/>
      <c r="C700" s="6"/>
      <c r="D700" s="4"/>
    </row>
    <row r="701" spans="1:4" s="2" customFormat="1" ht="15">
      <c r="A701" s="6"/>
      <c r="B701" s="6"/>
      <c r="C701" s="6"/>
      <c r="D701" s="4"/>
    </row>
    <row r="702" spans="1:4" s="2" customFormat="1" ht="15">
      <c r="A702" s="4"/>
      <c r="B702" s="4"/>
      <c r="C702" s="4"/>
      <c r="D702" s="4"/>
    </row>
    <row r="703" spans="1:4" s="2" customFormat="1" ht="15">
      <c r="A703" s="4"/>
      <c r="B703" s="4"/>
      <c r="C703" s="4"/>
      <c r="D703" s="4"/>
    </row>
    <row r="704" spans="1:4" s="2" customFormat="1" ht="15">
      <c r="A704" s="5"/>
      <c r="B704" s="6"/>
      <c r="C704" s="6"/>
      <c r="D704" s="4"/>
    </row>
    <row r="705" spans="1:4" s="2" customFormat="1" ht="15">
      <c r="A705" s="4"/>
      <c r="B705" s="4"/>
      <c r="C705" s="4"/>
      <c r="D705" s="4"/>
    </row>
    <row r="706" spans="1:4" s="2" customFormat="1" ht="15">
      <c r="A706" s="5"/>
      <c r="B706" s="4"/>
      <c r="C706" s="4"/>
      <c r="D706" s="4"/>
    </row>
    <row r="707" spans="1:4" s="2" customFormat="1" ht="15">
      <c r="A707" s="319"/>
      <c r="B707" s="319"/>
      <c r="C707" s="319"/>
      <c r="D707" s="319"/>
    </row>
    <row r="708" spans="1:4" s="2" customFormat="1" ht="15">
      <c r="A708" s="319"/>
      <c r="B708" s="319"/>
      <c r="C708" s="319"/>
      <c r="D708" s="319"/>
    </row>
    <row r="709" spans="1:4" s="2" customFormat="1" ht="15">
      <c r="A709" s="16"/>
      <c r="B709" s="288"/>
      <c r="C709" s="322"/>
      <c r="D709" s="63"/>
    </row>
    <row r="710" spans="1:4" s="2" customFormat="1" ht="15">
      <c r="A710" s="16"/>
      <c r="B710" s="322"/>
      <c r="C710" s="322"/>
      <c r="D710" s="63"/>
    </row>
    <row r="711" spans="1:4" s="2" customFormat="1" ht="15">
      <c r="A711" s="16"/>
      <c r="B711" s="322"/>
      <c r="C711" s="322"/>
      <c r="D711" s="63"/>
    </row>
    <row r="712" spans="1:4" s="2" customFormat="1" ht="15">
      <c r="A712" s="16"/>
      <c r="B712" s="322"/>
      <c r="C712" s="322"/>
      <c r="D712" s="63"/>
    </row>
    <row r="713" spans="1:4" s="2" customFormat="1" ht="15">
      <c r="A713" s="321"/>
      <c r="B713" s="321"/>
      <c r="C713" s="321"/>
      <c r="D713" s="321"/>
    </row>
    <row r="714" spans="1:4" s="2" customFormat="1" ht="15">
      <c r="A714" s="4"/>
      <c r="B714" s="4"/>
      <c r="C714" s="4"/>
      <c r="D714" s="4"/>
    </row>
    <row r="715" spans="1:4" s="2" customFormat="1" ht="15">
      <c r="A715" s="5"/>
      <c r="B715" s="4"/>
      <c r="C715" s="4"/>
      <c r="D715" s="4"/>
    </row>
    <row r="716" spans="1:4" s="2" customFormat="1" ht="15">
      <c r="A716" s="319"/>
      <c r="B716" s="319"/>
      <c r="C716" s="319"/>
      <c r="D716" s="319"/>
    </row>
    <row r="717" spans="1:4" s="2" customFormat="1" ht="15">
      <c r="A717" s="319"/>
      <c r="B717" s="319"/>
      <c r="C717" s="319"/>
      <c r="D717" s="319"/>
    </row>
    <row r="718" spans="1:4" s="2" customFormat="1" ht="15">
      <c r="A718" s="16"/>
      <c r="B718" s="25"/>
      <c r="C718" s="15"/>
      <c r="D718" s="26"/>
    </row>
    <row r="719" spans="1:4" s="2" customFormat="1" ht="15">
      <c r="A719" s="16"/>
      <c r="B719" s="25"/>
      <c r="C719" s="15"/>
      <c r="D719" s="26"/>
    </row>
    <row r="720" spans="1:4" s="2" customFormat="1" ht="15">
      <c r="A720" s="16"/>
      <c r="B720" s="25"/>
      <c r="C720" s="15"/>
      <c r="D720" s="26"/>
    </row>
    <row r="721" spans="1:4" s="2" customFormat="1" ht="15">
      <c r="A721" s="16"/>
      <c r="B721" s="25"/>
      <c r="C721" s="15"/>
      <c r="D721" s="26"/>
    </row>
    <row r="722" spans="1:4" s="2" customFormat="1" ht="15">
      <c r="A722" s="16"/>
      <c r="B722" s="25"/>
      <c r="C722" s="15"/>
      <c r="D722" s="26"/>
    </row>
    <row r="723" spans="1:4" s="2" customFormat="1" ht="15">
      <c r="A723" s="16"/>
      <c r="B723" s="25"/>
      <c r="C723" s="15"/>
      <c r="D723" s="26"/>
    </row>
    <row r="724" spans="1:4" s="2" customFormat="1" ht="15">
      <c r="A724" s="16"/>
      <c r="B724" s="25"/>
      <c r="C724" s="15"/>
      <c r="D724" s="26"/>
    </row>
    <row r="725" spans="1:4" s="2" customFormat="1" ht="15">
      <c r="A725" s="16"/>
      <c r="B725" s="25"/>
      <c r="C725" s="15"/>
      <c r="D725" s="26"/>
    </row>
    <row r="726" spans="1:4" s="2" customFormat="1" ht="15">
      <c r="A726" s="16"/>
      <c r="B726" s="25"/>
      <c r="C726" s="15"/>
      <c r="D726" s="26"/>
    </row>
    <row r="727" spans="1:4" s="2" customFormat="1" ht="15">
      <c r="A727" s="16"/>
      <c r="B727" s="25"/>
      <c r="C727" s="15"/>
      <c r="D727" s="63"/>
    </row>
    <row r="728" spans="1:4" s="2" customFormat="1" ht="15">
      <c r="A728" s="321"/>
      <c r="B728" s="321"/>
      <c r="C728" s="321"/>
      <c r="D728" s="321"/>
    </row>
    <row r="729" spans="1:4" s="2" customFormat="1" ht="15">
      <c r="A729" s="4"/>
      <c r="B729" s="4"/>
      <c r="C729" s="4"/>
      <c r="D729" s="4"/>
    </row>
    <row r="730" spans="1:4" s="2" customFormat="1" ht="15">
      <c r="A730" s="5"/>
      <c r="B730" s="4"/>
      <c r="C730" s="4"/>
      <c r="D730" s="4"/>
    </row>
    <row r="731" spans="1:4" s="2" customFormat="1" ht="15">
      <c r="A731" s="319"/>
      <c r="B731" s="319"/>
      <c r="C731" s="319"/>
      <c r="D731" s="319"/>
    </row>
    <row r="732" spans="1:4" s="2" customFormat="1" ht="15">
      <c r="A732" s="319"/>
      <c r="B732" s="319"/>
      <c r="C732" s="319"/>
      <c r="D732" s="319"/>
    </row>
    <row r="733" spans="1:4" s="2" customFormat="1" ht="15">
      <c r="A733" s="16"/>
      <c r="B733" s="18"/>
      <c r="C733" s="9"/>
      <c r="D733" s="10"/>
    </row>
    <row r="734" spans="1:4" s="2" customFormat="1" ht="15">
      <c r="A734" s="16"/>
      <c r="B734" s="18"/>
      <c r="C734" s="9"/>
      <c r="D734" s="10"/>
    </row>
    <row r="735" spans="1:4" s="2" customFormat="1" ht="15">
      <c r="A735" s="16"/>
      <c r="B735" s="18"/>
      <c r="C735" s="9"/>
      <c r="D735" s="10"/>
    </row>
    <row r="736" spans="1:4" s="2" customFormat="1" ht="15">
      <c r="A736" s="16"/>
      <c r="B736" s="18"/>
      <c r="C736" s="9"/>
      <c r="D736" s="10"/>
    </row>
    <row r="737" spans="1:4" s="2" customFormat="1" ht="15">
      <c r="A737" s="16"/>
      <c r="B737" s="18"/>
      <c r="C737" s="9"/>
      <c r="D737" s="10"/>
    </row>
    <row r="738" spans="1:4" s="2" customFormat="1" ht="15">
      <c r="A738" s="16"/>
      <c r="B738" s="18"/>
      <c r="C738" s="9"/>
      <c r="D738" s="10"/>
    </row>
    <row r="739" spans="1:4" s="2" customFormat="1" ht="15">
      <c r="A739" s="16"/>
      <c r="B739" s="18"/>
      <c r="C739" s="9"/>
      <c r="D739" s="10"/>
    </row>
    <row r="740" spans="1:4" s="2" customFormat="1" ht="15">
      <c r="A740" s="16"/>
      <c r="B740" s="18"/>
      <c r="C740" s="9"/>
      <c r="D740" s="10"/>
    </row>
    <row r="741" spans="1:4" s="2" customFormat="1" ht="15">
      <c r="A741" s="16"/>
      <c r="B741" s="18"/>
      <c r="C741" s="9"/>
      <c r="D741" s="10"/>
    </row>
    <row r="742" spans="1:4" s="2" customFormat="1" ht="15">
      <c r="A742" s="16"/>
      <c r="B742" s="18"/>
      <c r="C742" s="9"/>
      <c r="D742" s="10"/>
    </row>
    <row r="743" spans="1:4" s="2" customFormat="1" ht="15">
      <c r="A743" s="16"/>
      <c r="B743" s="18"/>
      <c r="C743" s="9"/>
      <c r="D743" s="10"/>
    </row>
    <row r="744" spans="1:4" s="2" customFormat="1" ht="15">
      <c r="A744" s="320"/>
      <c r="B744" s="320"/>
      <c r="C744" s="320"/>
      <c r="D744" s="320"/>
    </row>
    <row r="745" spans="1:4" s="2" customFormat="1" ht="15">
      <c r="A745" s="4"/>
      <c r="B745" s="4"/>
      <c r="C745" s="4"/>
      <c r="D745" s="4"/>
    </row>
    <row r="746" spans="1:4" s="2" customFormat="1" ht="15">
      <c r="A746" s="4"/>
      <c r="B746" s="4"/>
      <c r="C746" s="4"/>
      <c r="D746" s="4"/>
    </row>
    <row r="747" spans="1:4" s="2" customFormat="1" ht="15">
      <c r="A747" s="5"/>
      <c r="B747" s="6"/>
      <c r="C747" s="6"/>
      <c r="D747" s="6"/>
    </row>
    <row r="748" spans="1:4" s="2" customFormat="1" ht="15">
      <c r="A748" s="6"/>
      <c r="B748" s="6"/>
      <c r="C748" s="6"/>
      <c r="D748" s="6"/>
    </row>
    <row r="749" spans="1:4" s="2" customFormat="1" ht="15">
      <c r="A749" s="319"/>
      <c r="B749" s="319"/>
      <c r="C749" s="319"/>
      <c r="D749" s="319"/>
    </row>
    <row r="750" spans="1:4" s="2" customFormat="1" ht="15">
      <c r="A750" s="319"/>
      <c r="B750" s="319"/>
      <c r="C750" s="319"/>
      <c r="D750" s="319"/>
    </row>
    <row r="751" spans="1:4" s="2" customFormat="1" ht="15">
      <c r="A751" s="16"/>
      <c r="B751" s="64"/>
      <c r="C751" s="9"/>
      <c r="D751" s="10"/>
    </row>
    <row r="752" spans="1:4" s="2" customFormat="1" ht="15">
      <c r="A752" s="16"/>
      <c r="B752" s="64"/>
      <c r="C752" s="9"/>
      <c r="D752" s="10"/>
    </row>
    <row r="753" spans="1:4" s="2" customFormat="1" ht="15">
      <c r="A753" s="16"/>
      <c r="B753" s="64"/>
      <c r="C753" s="9"/>
      <c r="D753" s="10"/>
    </row>
    <row r="754" spans="1:4" s="2" customFormat="1" ht="15">
      <c r="A754" s="16"/>
      <c r="B754" s="64"/>
      <c r="C754" s="9"/>
      <c r="D754" s="10"/>
    </row>
    <row r="755" spans="1:4" s="2" customFormat="1" ht="15">
      <c r="A755" s="16"/>
      <c r="B755" s="64"/>
      <c r="C755" s="9"/>
      <c r="D755" s="10"/>
    </row>
    <row r="756" spans="1:4" s="2" customFormat="1" ht="15">
      <c r="A756" s="16"/>
      <c r="B756" s="64"/>
      <c r="C756" s="9"/>
      <c r="D756" s="10"/>
    </row>
    <row r="757" spans="1:4" s="2" customFormat="1" ht="15">
      <c r="A757" s="16"/>
      <c r="B757" s="64"/>
      <c r="C757" s="9"/>
      <c r="D757" s="10"/>
    </row>
    <row r="758" spans="1:4" s="2" customFormat="1" ht="15">
      <c r="A758" s="16"/>
      <c r="B758" s="64"/>
      <c r="C758" s="9"/>
      <c r="D758" s="10"/>
    </row>
    <row r="759" spans="1:4" s="2" customFormat="1" ht="15">
      <c r="A759" s="16"/>
      <c r="B759" s="64"/>
      <c r="C759" s="9"/>
      <c r="D759" s="10"/>
    </row>
    <row r="760" spans="1:4" s="2" customFormat="1" ht="15">
      <c r="A760" s="16"/>
      <c r="B760" s="64"/>
      <c r="C760" s="9"/>
      <c r="D760" s="10"/>
    </row>
    <row r="761" spans="1:4" s="2" customFormat="1" ht="15">
      <c r="A761" s="16"/>
      <c r="B761" s="64"/>
      <c r="C761" s="9"/>
      <c r="D761" s="10"/>
    </row>
    <row r="762" spans="1:4" s="2" customFormat="1" ht="15">
      <c r="A762" s="16"/>
      <c r="B762" s="64"/>
      <c r="C762" s="9"/>
      <c r="D762" s="10"/>
    </row>
    <row r="763" spans="1:4" s="2" customFormat="1" ht="15">
      <c r="A763" s="16"/>
      <c r="B763" s="64"/>
      <c r="C763" s="9"/>
      <c r="D763" s="10"/>
    </row>
    <row r="764" spans="1:4" s="2" customFormat="1" ht="15">
      <c r="A764" s="16"/>
      <c r="B764" s="64"/>
      <c r="C764" s="9"/>
      <c r="D764" s="10"/>
    </row>
    <row r="765" spans="1:4" s="2" customFormat="1" ht="15">
      <c r="A765" s="320"/>
      <c r="B765" s="320"/>
      <c r="C765" s="320"/>
      <c r="D765" s="320"/>
    </row>
    <row r="766" spans="1:4" s="2" customFormat="1" ht="15">
      <c r="A766" s="4"/>
      <c r="B766" s="4"/>
      <c r="C766" s="4"/>
      <c r="D766" s="4"/>
    </row>
    <row r="767" spans="1:4" s="2" customFormat="1" ht="15">
      <c r="A767" s="4"/>
      <c r="B767" s="4"/>
      <c r="C767" s="4"/>
      <c r="D767" s="4"/>
    </row>
    <row r="768" spans="1:4" s="2" customFormat="1" ht="15">
      <c r="A768" s="5"/>
      <c r="B768" s="6"/>
      <c r="C768" s="4"/>
      <c r="D768" s="4"/>
    </row>
    <row r="769" spans="1:4" s="2" customFormat="1" ht="15">
      <c r="A769" s="4"/>
      <c r="B769" s="4"/>
      <c r="C769" s="4"/>
      <c r="D769" s="4"/>
    </row>
    <row r="770" spans="1:4" s="2" customFormat="1" ht="15">
      <c r="A770" s="319"/>
      <c r="B770" s="319"/>
      <c r="C770" s="319"/>
      <c r="D770" s="319"/>
    </row>
    <row r="771" spans="1:4" s="2" customFormat="1" ht="15">
      <c r="A771" s="319"/>
      <c r="B771" s="319"/>
      <c r="C771" s="319"/>
      <c r="D771" s="319"/>
    </row>
    <row r="772" spans="1:4" s="2" customFormat="1" ht="15">
      <c r="A772" s="16"/>
      <c r="B772" s="18"/>
      <c r="C772" s="9"/>
      <c r="D772" s="10"/>
    </row>
    <row r="773" spans="1:4" s="2" customFormat="1" ht="15">
      <c r="A773" s="16"/>
      <c r="B773" s="18"/>
      <c r="C773" s="9"/>
      <c r="D773" s="10"/>
    </row>
    <row r="774" spans="1:4" s="2" customFormat="1" ht="15">
      <c r="A774" s="16"/>
      <c r="B774" s="18"/>
      <c r="C774" s="9"/>
      <c r="D774" s="10"/>
    </row>
    <row r="775" spans="1:4" s="2" customFormat="1" ht="15">
      <c r="A775" s="16"/>
      <c r="B775" s="18"/>
      <c r="C775" s="9"/>
      <c r="D775" s="10"/>
    </row>
    <row r="776" spans="1:4" s="2" customFormat="1" ht="15">
      <c r="A776" s="16"/>
      <c r="B776" s="18"/>
      <c r="C776" s="9"/>
      <c r="D776" s="10"/>
    </row>
    <row r="777" spans="1:4" s="2" customFormat="1" ht="15">
      <c r="A777" s="16"/>
      <c r="B777" s="18"/>
      <c r="C777" s="9"/>
      <c r="D777" s="10"/>
    </row>
    <row r="778" spans="1:4" s="2" customFormat="1" ht="15">
      <c r="A778" s="16"/>
      <c r="B778" s="18"/>
      <c r="C778" s="9"/>
      <c r="D778" s="10"/>
    </row>
    <row r="779" spans="1:4" s="2" customFormat="1" ht="15">
      <c r="A779" s="320"/>
      <c r="B779" s="320"/>
      <c r="C779" s="320"/>
      <c r="D779" s="320"/>
    </row>
    <row r="780" spans="1:4" s="2" customFormat="1" ht="15">
      <c r="A780" s="4"/>
      <c r="B780" s="4"/>
      <c r="C780" s="4"/>
      <c r="D780" s="4"/>
    </row>
    <row r="781" spans="1:4" s="2" customFormat="1" ht="15">
      <c r="A781" s="4"/>
      <c r="B781" s="4"/>
      <c r="C781" s="4"/>
      <c r="D781" s="4"/>
    </row>
    <row r="782" spans="1:4" s="2" customFormat="1" ht="15">
      <c r="A782" s="5"/>
      <c r="B782" s="6"/>
      <c r="C782" s="6"/>
      <c r="D782" s="6"/>
    </row>
    <row r="783" spans="1:4" s="2" customFormat="1" ht="15">
      <c r="A783" s="6"/>
      <c r="B783" s="6"/>
      <c r="C783" s="6"/>
      <c r="D783" s="6"/>
    </row>
    <row r="784" spans="1:4" s="2" customFormat="1" ht="15">
      <c r="A784" s="319"/>
      <c r="B784" s="319"/>
      <c r="C784" s="319"/>
      <c r="D784" s="319"/>
    </row>
    <row r="785" spans="1:4" s="2" customFormat="1" ht="15">
      <c r="A785" s="319"/>
      <c r="B785" s="319"/>
      <c r="C785" s="319"/>
      <c r="D785" s="319"/>
    </row>
    <row r="786" spans="1:4" s="2" customFormat="1" ht="15">
      <c r="A786" s="16"/>
      <c r="B786" s="44"/>
      <c r="C786" s="9"/>
      <c r="D786" s="10"/>
    </row>
    <row r="787" spans="1:4" s="2" customFormat="1" ht="15">
      <c r="A787" s="16"/>
      <c r="B787" s="44"/>
      <c r="C787" s="9"/>
      <c r="D787" s="10"/>
    </row>
    <row r="788" spans="1:4" s="2" customFormat="1" ht="15">
      <c r="A788" s="16"/>
      <c r="B788" s="44"/>
      <c r="C788" s="9"/>
      <c r="D788" s="10"/>
    </row>
    <row r="789" spans="1:4" s="2" customFormat="1" ht="15">
      <c r="A789" s="16"/>
      <c r="B789" s="44"/>
      <c r="C789" s="9"/>
      <c r="D789" s="10"/>
    </row>
    <row r="790" spans="1:4" s="2" customFormat="1" ht="15">
      <c r="A790" s="16"/>
      <c r="B790" s="44"/>
      <c r="C790" s="9"/>
      <c r="D790" s="10"/>
    </row>
    <row r="791" spans="1:4" s="2" customFormat="1" ht="15">
      <c r="A791" s="16"/>
      <c r="B791" s="44"/>
      <c r="C791" s="9"/>
      <c r="D791" s="10"/>
    </row>
    <row r="792" spans="1:4" s="2" customFormat="1" ht="15">
      <c r="A792" s="16"/>
      <c r="B792" s="44"/>
      <c r="C792" s="9"/>
      <c r="D792" s="10"/>
    </row>
    <row r="793" spans="1:4" s="2" customFormat="1" ht="15">
      <c r="A793" s="320"/>
      <c r="B793" s="320"/>
      <c r="C793" s="320"/>
      <c r="D793" s="320"/>
    </row>
    <row r="794" spans="1:4" s="2" customFormat="1" ht="15">
      <c r="A794" s="4"/>
      <c r="B794" s="4"/>
      <c r="C794" s="4"/>
      <c r="D794" s="4"/>
    </row>
    <row r="795" spans="1:4" s="2" customFormat="1" ht="15">
      <c r="A795" s="4"/>
      <c r="B795" s="4"/>
      <c r="C795" s="4"/>
      <c r="D795" s="4"/>
    </row>
    <row r="796" spans="1:4" s="2" customFormat="1" ht="15">
      <c r="A796" s="5"/>
      <c r="B796" s="6"/>
      <c r="C796" s="4"/>
      <c r="D796" s="4"/>
    </row>
    <row r="797" spans="1:4" s="2" customFormat="1" ht="15">
      <c r="A797" s="4"/>
      <c r="B797" s="4"/>
      <c r="C797" s="4"/>
      <c r="D797" s="4"/>
    </row>
    <row r="798" spans="1:4" s="2" customFormat="1" ht="15">
      <c r="A798" s="5"/>
      <c r="B798" s="4"/>
      <c r="C798" s="4"/>
      <c r="D798" s="4"/>
    </row>
    <row r="799" spans="1:4" s="2" customFormat="1" ht="15">
      <c r="A799" s="319"/>
      <c r="B799" s="319"/>
      <c r="C799" s="319"/>
      <c r="D799" s="319"/>
    </row>
    <row r="800" spans="1:4" s="2" customFormat="1" ht="15">
      <c r="A800" s="319"/>
      <c r="B800" s="319"/>
      <c r="C800" s="319"/>
      <c r="D800" s="319"/>
    </row>
    <row r="801" spans="1:4" s="2" customFormat="1" ht="15">
      <c r="A801" s="16"/>
      <c r="B801" s="44"/>
      <c r="C801" s="9"/>
      <c r="D801" s="10"/>
    </row>
    <row r="802" spans="1:4" s="2" customFormat="1" ht="15">
      <c r="A802" s="16"/>
      <c r="B802" s="44"/>
      <c r="C802" s="9"/>
      <c r="D802" s="10"/>
    </row>
    <row r="803" spans="1:4" s="2" customFormat="1" ht="15">
      <c r="A803" s="16"/>
      <c r="B803" s="44"/>
      <c r="C803" s="9"/>
      <c r="D803" s="10"/>
    </row>
    <row r="804" spans="1:4" s="2" customFormat="1" ht="15">
      <c r="A804" s="320"/>
      <c r="B804" s="320"/>
      <c r="C804" s="320"/>
      <c r="D804" s="320"/>
    </row>
    <row r="805" spans="1:4" s="2" customFormat="1" ht="15">
      <c r="A805" s="4"/>
      <c r="B805" s="4"/>
      <c r="C805" s="4"/>
      <c r="D805" s="4"/>
    </row>
    <row r="806" spans="1:4" s="2" customFormat="1" ht="15">
      <c r="A806" s="4"/>
      <c r="B806" s="4"/>
      <c r="C806" s="4"/>
      <c r="D806" s="4"/>
    </row>
    <row r="807" spans="1:4" s="2" customFormat="1" ht="15">
      <c r="A807" s="319"/>
      <c r="B807" s="319"/>
      <c r="C807" s="319"/>
      <c r="D807" s="319"/>
    </row>
    <row r="808" spans="1:4" s="2" customFormat="1" ht="15">
      <c r="A808" s="319"/>
      <c r="B808" s="319"/>
      <c r="C808" s="319"/>
      <c r="D808" s="319"/>
    </row>
    <row r="809" spans="1:4" s="2" customFormat="1" ht="15">
      <c r="A809" s="16"/>
      <c r="B809" s="44"/>
      <c r="C809" s="9"/>
      <c r="D809" s="10"/>
    </row>
    <row r="810" spans="1:4" s="2" customFormat="1" ht="15">
      <c r="A810" s="16"/>
      <c r="B810" s="44"/>
      <c r="C810" s="9"/>
      <c r="D810" s="10"/>
    </row>
    <row r="811" spans="1:4" s="2" customFormat="1" ht="15">
      <c r="A811" s="16"/>
      <c r="B811" s="44"/>
      <c r="C811" s="9"/>
      <c r="D811" s="10"/>
    </row>
    <row r="812" spans="1:4" s="2" customFormat="1" ht="15">
      <c r="A812" s="16"/>
      <c r="B812" s="44"/>
      <c r="C812" s="9"/>
      <c r="D812" s="10"/>
    </row>
    <row r="813" spans="1:4" s="2" customFormat="1" ht="15">
      <c r="A813" s="16"/>
      <c r="B813" s="44"/>
      <c r="C813" s="9"/>
      <c r="D813" s="10"/>
    </row>
    <row r="814" spans="1:4" s="2" customFormat="1" ht="15">
      <c r="A814" s="16"/>
      <c r="B814" s="44"/>
      <c r="C814" s="9"/>
      <c r="D814" s="10"/>
    </row>
    <row r="815" spans="1:4" s="2" customFormat="1" ht="15" hidden="1">
      <c r="A815" s="16"/>
      <c r="B815" s="44"/>
      <c r="C815" s="9"/>
      <c r="D815" s="10"/>
    </row>
    <row r="816" spans="1:4" s="2" customFormat="1" ht="15">
      <c r="A816" s="320"/>
      <c r="B816" s="320"/>
      <c r="C816" s="320"/>
      <c r="D816" s="320"/>
    </row>
    <row r="817" spans="1:4" s="2" customFormat="1" ht="15">
      <c r="A817" s="4"/>
      <c r="B817" s="4"/>
      <c r="C817" s="4"/>
      <c r="D817" s="4"/>
    </row>
    <row r="818" spans="1:4" s="2" customFormat="1" ht="15">
      <c r="A818" s="4"/>
      <c r="B818" s="4"/>
      <c r="C818" s="4"/>
      <c r="D818" s="4"/>
    </row>
    <row r="819" spans="1:4" s="2" customFormat="1" ht="15">
      <c r="A819" s="5"/>
      <c r="B819" s="6"/>
      <c r="C819" s="6"/>
      <c r="D819" s="6"/>
    </row>
    <row r="820" spans="1:4" s="2" customFormat="1" ht="15">
      <c r="A820" s="6"/>
      <c r="B820" s="6"/>
      <c r="C820" s="6"/>
      <c r="D820" s="6"/>
    </row>
    <row r="821" spans="1:4" s="2" customFormat="1" ht="15">
      <c r="A821" s="5"/>
      <c r="B821" s="6"/>
      <c r="C821" s="6"/>
      <c r="D821" s="6"/>
    </row>
    <row r="822" spans="1:4" s="2" customFormat="1" ht="15">
      <c r="A822" s="319"/>
      <c r="B822" s="319"/>
      <c r="C822" s="319"/>
      <c r="D822" s="319"/>
    </row>
    <row r="823" spans="1:4" s="2" customFormat="1" ht="15">
      <c r="A823" s="319"/>
      <c r="B823" s="319"/>
      <c r="C823" s="319"/>
      <c r="D823" s="319"/>
    </row>
    <row r="824" spans="1:4" s="2" customFormat="1" ht="15">
      <c r="A824" s="16"/>
      <c r="B824" s="65"/>
      <c r="C824" s="9"/>
      <c r="D824" s="10"/>
    </row>
    <row r="825" spans="1:4" s="2" customFormat="1" ht="15">
      <c r="A825" s="16"/>
      <c r="B825" s="65"/>
      <c r="C825" s="9"/>
      <c r="D825" s="10"/>
    </row>
    <row r="826" spans="1:4" s="2" customFormat="1" ht="15">
      <c r="A826" s="66"/>
      <c r="B826" s="66"/>
      <c r="C826" s="66"/>
      <c r="D826" s="66"/>
    </row>
    <row r="827" spans="1:4" s="2" customFormat="1" ht="15">
      <c r="A827" s="320"/>
      <c r="B827" s="320"/>
      <c r="C827" s="320"/>
      <c r="D827" s="320"/>
    </row>
    <row r="828" spans="1:4" s="2" customFormat="1" ht="15">
      <c r="A828" s="6"/>
      <c r="B828" s="6"/>
      <c r="C828" s="6"/>
      <c r="D828" s="6"/>
    </row>
    <row r="829" spans="1:4" s="2" customFormat="1" ht="15">
      <c r="A829" s="5"/>
      <c r="B829" s="6"/>
      <c r="C829" s="6"/>
      <c r="D829" s="6"/>
    </row>
    <row r="830" spans="1:4" s="2" customFormat="1" ht="15">
      <c r="A830" s="319"/>
      <c r="B830" s="319"/>
      <c r="C830" s="319"/>
      <c r="D830" s="319"/>
    </row>
    <row r="831" spans="1:4" s="2" customFormat="1" ht="15">
      <c r="A831" s="319"/>
      <c r="B831" s="319"/>
      <c r="C831" s="319"/>
      <c r="D831" s="319"/>
    </row>
    <row r="832" spans="1:4" s="2" customFormat="1" ht="15">
      <c r="A832" s="16"/>
      <c r="B832" s="65"/>
      <c r="C832" s="61"/>
      <c r="D832" s="10"/>
    </row>
    <row r="833" spans="1:4" s="2" customFormat="1" ht="15">
      <c r="A833" s="16"/>
      <c r="B833" s="65"/>
      <c r="C833" s="61"/>
      <c r="D833" s="10"/>
    </row>
    <row r="834" spans="1:4" s="2" customFormat="1" ht="15">
      <c r="A834" s="16"/>
      <c r="B834" s="65"/>
      <c r="C834" s="61"/>
      <c r="D834" s="10"/>
    </row>
    <row r="835" spans="1:4" s="2" customFormat="1" ht="15">
      <c r="A835" s="16"/>
      <c r="B835" s="65"/>
      <c r="C835" s="61"/>
      <c r="D835" s="10"/>
    </row>
    <row r="836" spans="1:4" s="2" customFormat="1" ht="15">
      <c r="A836" s="16"/>
      <c r="B836" s="65"/>
      <c r="C836" s="61"/>
      <c r="D836" s="10"/>
    </row>
    <row r="837" spans="1:4" s="2" customFormat="1" ht="15">
      <c r="A837" s="320"/>
      <c r="B837" s="320"/>
      <c r="C837" s="320"/>
      <c r="D837" s="320"/>
    </row>
    <row r="838" spans="1:4" s="2" customFormat="1" ht="15">
      <c r="A838" s="6"/>
      <c r="B838" s="6"/>
      <c r="C838" s="6"/>
      <c r="D838" s="6"/>
    </row>
    <row r="839" spans="1:4" s="2" customFormat="1" ht="15">
      <c r="A839" s="5"/>
      <c r="B839" s="6"/>
      <c r="C839" s="6"/>
      <c r="D839" s="6"/>
    </row>
    <row r="840" spans="1:4" s="2" customFormat="1" ht="15">
      <c r="A840" s="6"/>
      <c r="B840" s="6"/>
      <c r="C840" s="6"/>
      <c r="D840" s="6"/>
    </row>
    <row r="841" spans="1:4" s="2" customFormat="1" ht="15">
      <c r="A841" s="6"/>
      <c r="B841" s="6"/>
      <c r="C841" s="6"/>
      <c r="D841" s="6"/>
    </row>
    <row r="842" spans="1:4" s="2" customFormat="1" ht="15">
      <c r="A842" s="6"/>
      <c r="B842" s="6"/>
      <c r="C842" s="6"/>
      <c r="D842" s="6"/>
    </row>
    <row r="843" spans="1:4" s="2" customFormat="1" ht="15">
      <c r="A843" s="5"/>
      <c r="B843" s="6"/>
      <c r="C843" s="4"/>
      <c r="D843" s="4"/>
    </row>
    <row r="844" spans="1:4" s="2" customFormat="1" ht="15">
      <c r="A844" s="4"/>
      <c r="B844" s="4"/>
      <c r="C844" s="4"/>
      <c r="D844" s="4"/>
    </row>
    <row r="845" spans="1:4" s="2" customFormat="1" ht="15">
      <c r="A845" s="319"/>
      <c r="B845" s="319"/>
      <c r="C845" s="319"/>
      <c r="D845" s="319"/>
    </row>
    <row r="846" spans="1:4" s="2" customFormat="1" ht="15">
      <c r="A846" s="319"/>
      <c r="B846" s="319"/>
      <c r="C846" s="319"/>
      <c r="D846" s="319"/>
    </row>
    <row r="847" spans="1:4" s="2" customFormat="1" ht="15">
      <c r="A847" s="47"/>
      <c r="B847" s="68"/>
      <c r="C847" s="9"/>
      <c r="D847" s="67"/>
    </row>
    <row r="848" spans="1:4" s="2" customFormat="1" ht="15">
      <c r="A848" s="16"/>
      <c r="B848" s="68"/>
      <c r="C848" s="9"/>
      <c r="D848" s="67"/>
    </row>
    <row r="849" spans="1:4" s="2" customFormat="1" ht="15">
      <c r="A849" s="47"/>
      <c r="B849" s="68"/>
      <c r="C849" s="9"/>
      <c r="D849" s="67"/>
    </row>
    <row r="850" spans="1:4" s="2" customFormat="1" ht="15">
      <c r="A850" s="16"/>
      <c r="B850" s="68"/>
      <c r="C850" s="9"/>
      <c r="D850" s="67"/>
    </row>
    <row r="851" spans="1:4" s="2" customFormat="1" ht="15">
      <c r="A851" s="47"/>
      <c r="B851" s="68"/>
      <c r="C851" s="9"/>
      <c r="D851" s="67"/>
    </row>
    <row r="852" spans="1:4" s="2" customFormat="1" ht="15">
      <c r="A852" s="16"/>
      <c r="B852" s="68"/>
      <c r="C852" s="9"/>
      <c r="D852" s="67"/>
    </row>
    <row r="853" spans="1:4" s="2" customFormat="1" ht="15">
      <c r="A853" s="16"/>
      <c r="B853" s="68"/>
      <c r="C853" s="9"/>
      <c r="D853" s="67"/>
    </row>
    <row r="854" spans="1:4" s="2" customFormat="1" ht="15">
      <c r="A854" s="16"/>
      <c r="B854" s="68"/>
      <c r="C854" s="9"/>
      <c r="D854" s="67"/>
    </row>
    <row r="855" spans="1:4" s="2" customFormat="1" ht="15">
      <c r="A855" s="16"/>
      <c r="B855" s="68"/>
      <c r="C855" s="9"/>
      <c r="D855" s="67"/>
    </row>
    <row r="856" spans="1:4" s="2" customFormat="1" ht="15">
      <c r="A856" s="16"/>
      <c r="B856" s="68"/>
      <c r="C856" s="9"/>
      <c r="D856" s="67"/>
    </row>
    <row r="857" spans="1:4" s="2" customFormat="1" ht="15">
      <c r="A857" s="16"/>
      <c r="B857" s="68"/>
      <c r="C857" s="9"/>
      <c r="D857" s="67"/>
    </row>
    <row r="858" spans="1:4" s="2" customFormat="1" ht="15">
      <c r="A858" s="16"/>
      <c r="B858" s="68"/>
      <c r="C858" s="9"/>
      <c r="D858" s="67"/>
    </row>
    <row r="859" spans="1:4" s="2" customFormat="1" ht="15">
      <c r="A859" s="320"/>
      <c r="B859" s="320"/>
      <c r="C859" s="320"/>
      <c r="D859" s="320"/>
    </row>
    <row r="860" spans="1:4" s="2" customFormat="1" ht="15">
      <c r="A860" s="4"/>
      <c r="B860" s="4"/>
      <c r="C860" s="4"/>
      <c r="D860" s="4"/>
    </row>
    <row r="861" spans="1:4" s="2" customFormat="1" ht="15">
      <c r="A861" s="4"/>
      <c r="B861" s="4"/>
      <c r="C861" s="4"/>
      <c r="D861" s="4"/>
    </row>
    <row r="862" spans="1:4" s="2" customFormat="1" ht="15">
      <c r="A862" s="5"/>
      <c r="B862" s="6"/>
      <c r="C862" s="6"/>
      <c r="D862" s="6"/>
    </row>
    <row r="863" spans="1:4" s="2" customFormat="1" ht="15">
      <c r="A863" s="6"/>
      <c r="B863" s="6"/>
      <c r="C863" s="6"/>
      <c r="D863" s="6"/>
    </row>
    <row r="864" spans="1:4" s="2" customFormat="1" ht="15">
      <c r="A864" s="5"/>
      <c r="B864" s="6"/>
      <c r="C864" s="6"/>
      <c r="D864" s="6"/>
    </row>
    <row r="865" spans="1:4" s="2" customFormat="1" ht="15">
      <c r="A865" s="319"/>
      <c r="B865" s="319"/>
      <c r="C865" s="319"/>
      <c r="D865" s="319"/>
    </row>
    <row r="866" spans="1:4" s="2" customFormat="1" ht="15">
      <c r="A866" s="319"/>
      <c r="B866" s="319"/>
      <c r="C866" s="319"/>
      <c r="D866" s="319"/>
    </row>
    <row r="867" spans="1:4" s="2" customFormat="1" ht="15">
      <c r="A867" s="16"/>
      <c r="B867" s="44"/>
      <c r="C867" s="9"/>
      <c r="D867" s="10"/>
    </row>
    <row r="868" spans="1:4" s="2" customFormat="1" ht="15">
      <c r="A868" s="16"/>
      <c r="B868" s="44"/>
      <c r="C868" s="9"/>
      <c r="D868" s="10"/>
    </row>
    <row r="869" spans="1:4" s="2" customFormat="1" ht="15">
      <c r="A869" s="16"/>
      <c r="B869" s="44"/>
      <c r="C869" s="9"/>
      <c r="D869" s="10"/>
    </row>
    <row r="870" spans="1:4" s="2" customFormat="1" ht="15">
      <c r="A870" s="16"/>
      <c r="B870" s="44"/>
      <c r="C870" s="9"/>
      <c r="D870" s="10"/>
    </row>
    <row r="871" spans="1:4" s="2" customFormat="1" ht="15">
      <c r="A871" s="16"/>
      <c r="B871" s="44"/>
      <c r="C871" s="9"/>
      <c r="D871" s="28"/>
    </row>
    <row r="872" spans="1:4" s="2" customFormat="1" ht="15">
      <c r="A872" s="320"/>
      <c r="B872" s="320"/>
      <c r="C872" s="320"/>
      <c r="D872" s="320"/>
    </row>
    <row r="873" spans="1:4" s="2" customFormat="1" ht="15">
      <c r="A873" s="6"/>
      <c r="B873" s="6"/>
      <c r="C873" s="6"/>
      <c r="D873" s="6"/>
    </row>
    <row r="874" spans="1:4" s="2" customFormat="1" ht="15">
      <c r="A874" s="5"/>
      <c r="B874" s="6"/>
      <c r="C874" s="6"/>
      <c r="D874" s="6"/>
    </row>
    <row r="875" spans="1:4" s="2" customFormat="1" ht="15">
      <c r="A875" s="319"/>
      <c r="B875" s="319"/>
      <c r="C875" s="319"/>
      <c r="D875" s="319"/>
    </row>
    <row r="876" spans="1:4" s="2" customFormat="1" ht="15">
      <c r="A876" s="319"/>
      <c r="B876" s="319"/>
      <c r="C876" s="319"/>
      <c r="D876" s="319"/>
    </row>
    <row r="877" spans="1:4" s="2" customFormat="1" ht="15">
      <c r="A877" s="16"/>
      <c r="B877" s="44"/>
      <c r="C877" s="9"/>
      <c r="D877" s="10"/>
    </row>
    <row r="878" spans="1:4" s="2" customFormat="1" ht="15">
      <c r="A878" s="16"/>
      <c r="B878" s="44"/>
      <c r="C878" s="9"/>
      <c r="D878" s="28"/>
    </row>
    <row r="879" spans="1:4" s="2" customFormat="1" ht="15">
      <c r="A879" s="320"/>
      <c r="B879" s="320"/>
      <c r="C879" s="320"/>
      <c r="D879" s="320"/>
    </row>
    <row r="880" spans="1:4" s="2" customFormat="1" ht="15">
      <c r="A880" s="4"/>
      <c r="B880" s="4"/>
      <c r="C880" s="4"/>
      <c r="D880" s="4"/>
    </row>
    <row r="881" spans="1:4" s="2" customFormat="1" ht="15">
      <c r="A881" s="5"/>
      <c r="B881" s="6"/>
      <c r="C881" s="6"/>
      <c r="D881" s="6"/>
    </row>
    <row r="882" spans="1:4" s="2" customFormat="1" ht="15">
      <c r="A882" s="319"/>
      <c r="B882" s="319"/>
      <c r="C882" s="319"/>
      <c r="D882" s="319"/>
    </row>
    <row r="883" spans="1:4" s="2" customFormat="1" ht="15">
      <c r="A883" s="319"/>
      <c r="B883" s="319"/>
      <c r="C883" s="319"/>
      <c r="D883" s="319"/>
    </row>
    <row r="884" spans="1:4" s="2" customFormat="1" ht="15">
      <c r="A884" s="16"/>
      <c r="B884" s="44"/>
      <c r="C884" s="9"/>
      <c r="D884" s="10"/>
    </row>
    <row r="885" spans="1:4" s="2" customFormat="1" ht="15">
      <c r="A885" s="16"/>
      <c r="B885" s="44"/>
      <c r="C885" s="9"/>
      <c r="D885" s="10"/>
    </row>
    <row r="886" spans="1:4" s="2" customFormat="1" ht="15">
      <c r="A886" s="16"/>
      <c r="B886" s="44"/>
      <c r="C886" s="9"/>
      <c r="D886" s="10"/>
    </row>
    <row r="887" spans="1:4" s="2" customFormat="1" ht="15">
      <c r="A887" s="16"/>
      <c r="B887" s="44"/>
      <c r="C887" s="9"/>
      <c r="D887" s="28"/>
    </row>
    <row r="888" spans="1:4" s="2" customFormat="1" ht="15">
      <c r="A888" s="320"/>
      <c r="B888" s="320"/>
      <c r="C888" s="320"/>
      <c r="D888" s="320"/>
    </row>
    <row r="889" spans="1:4" s="2" customFormat="1" ht="15">
      <c r="A889" s="4"/>
      <c r="B889" s="4"/>
      <c r="C889" s="4"/>
      <c r="D889" s="4"/>
    </row>
    <row r="890" spans="1:4" s="2" customFormat="1" ht="15">
      <c r="A890" s="4"/>
      <c r="B890" s="4"/>
      <c r="C890" s="4"/>
      <c r="D890" s="4"/>
    </row>
    <row r="891" spans="1:4" s="2" customFormat="1" ht="15">
      <c r="A891" s="5"/>
      <c r="B891" s="6"/>
      <c r="C891" s="6"/>
      <c r="D891" s="6"/>
    </row>
    <row r="892" spans="1:4" s="2" customFormat="1" ht="15">
      <c r="A892" s="6"/>
      <c r="B892" s="6"/>
      <c r="C892" s="6"/>
      <c r="D892" s="6"/>
    </row>
    <row r="893" spans="1:4" s="2" customFormat="1" ht="15">
      <c r="A893" s="319"/>
      <c r="B893" s="7"/>
      <c r="C893" s="319"/>
      <c r="D893" s="319"/>
    </row>
    <row r="894" spans="1:4" s="2" customFormat="1" ht="15">
      <c r="A894" s="319"/>
      <c r="B894" s="7"/>
      <c r="C894" s="319"/>
      <c r="D894" s="319"/>
    </row>
    <row r="895" spans="1:4" s="2" customFormat="1" ht="15">
      <c r="A895" s="16"/>
      <c r="B895" s="11"/>
      <c r="C895" s="9"/>
      <c r="D895" s="10"/>
    </row>
    <row r="896" spans="1:4" s="2" customFormat="1" ht="15">
      <c r="A896" s="16"/>
      <c r="B896" s="11"/>
      <c r="C896" s="9"/>
      <c r="D896" s="10"/>
    </row>
    <row r="897" spans="1:4" s="2" customFormat="1" ht="15">
      <c r="A897" s="16"/>
      <c r="B897" s="11"/>
      <c r="C897" s="9"/>
      <c r="D897" s="10"/>
    </row>
    <row r="898" spans="1:4" s="2" customFormat="1" ht="15">
      <c r="A898" s="16"/>
      <c r="B898" s="11"/>
      <c r="C898" s="9"/>
      <c r="D898" s="10"/>
    </row>
    <row r="899" spans="1:4" s="2" customFormat="1" ht="15">
      <c r="A899" s="16"/>
      <c r="B899" s="29"/>
      <c r="C899" s="9"/>
      <c r="D899" s="28"/>
    </row>
    <row r="900" spans="1:4" s="2" customFormat="1" ht="15">
      <c r="A900" s="320"/>
      <c r="B900" s="320"/>
      <c r="C900" s="320"/>
      <c r="D900" s="320"/>
    </row>
    <row r="901" spans="1:4" s="2" customFormat="1" ht="15">
      <c r="A901" s="4"/>
      <c r="B901" s="4"/>
      <c r="C901" s="4"/>
      <c r="D901" s="4"/>
    </row>
    <row r="902" spans="1:4" s="2" customFormat="1" ht="15">
      <c r="A902" s="4"/>
      <c r="B902" s="4"/>
      <c r="C902" s="4"/>
      <c r="D902" s="4"/>
    </row>
    <row r="903" spans="1:4" s="2" customFormat="1" ht="15">
      <c r="A903" s="4"/>
      <c r="B903" s="4"/>
      <c r="C903" s="4"/>
      <c r="D903" s="4"/>
    </row>
    <row r="904" spans="1:4" s="2" customFormat="1" ht="15">
      <c r="A904" s="4"/>
      <c r="B904" s="4"/>
      <c r="C904" s="4"/>
      <c r="D904" s="4"/>
    </row>
    <row r="905" spans="1:4" s="2" customFormat="1" ht="15">
      <c r="A905" s="4"/>
      <c r="B905" s="4"/>
      <c r="C905" s="4"/>
      <c r="D905" s="4"/>
    </row>
    <row r="906" spans="1:4" s="2" customFormat="1" ht="15">
      <c r="A906" s="4"/>
      <c r="B906" s="4"/>
      <c r="C906" s="4"/>
      <c r="D906" s="4"/>
    </row>
    <row r="907" spans="1:4" s="2" customFormat="1" ht="15">
      <c r="A907" s="4"/>
      <c r="B907" s="4"/>
      <c r="C907" s="4"/>
      <c r="D907" s="4"/>
    </row>
    <row r="908" spans="1:4" s="2" customFormat="1" ht="15">
      <c r="A908" s="4"/>
      <c r="B908" s="4"/>
      <c r="C908" s="4"/>
      <c r="D908" s="4"/>
    </row>
    <row r="909" spans="1:4" s="2" customFormat="1" ht="15">
      <c r="A909" s="4"/>
      <c r="B909" s="4"/>
      <c r="C909" s="4"/>
      <c r="D909" s="4"/>
    </row>
    <row r="910" spans="1:4" s="2" customFormat="1" ht="15">
      <c r="A910" s="4"/>
      <c r="B910" s="4"/>
      <c r="C910" s="4"/>
      <c r="D910" s="4"/>
    </row>
    <row r="911" spans="1:4" s="2" customFormat="1" ht="15">
      <c r="A911" s="4"/>
      <c r="B911" s="4"/>
      <c r="C911" s="4"/>
      <c r="D911" s="4"/>
    </row>
    <row r="912" spans="1:4" s="2" customFormat="1" ht="15">
      <c r="A912" s="4"/>
      <c r="B912" s="4"/>
      <c r="C912" s="4"/>
      <c r="D912" s="4"/>
    </row>
    <row r="913" spans="1:4" s="2" customFormat="1" ht="15">
      <c r="A913" s="4"/>
      <c r="B913" s="4"/>
      <c r="C913" s="4"/>
      <c r="D913" s="4"/>
    </row>
    <row r="914" spans="1:4" s="2" customFormat="1" ht="15">
      <c r="A914" s="4"/>
      <c r="B914" s="4"/>
      <c r="C914" s="4"/>
      <c r="D914" s="4"/>
    </row>
    <row r="915" spans="1:4" s="2" customFormat="1" ht="15">
      <c r="A915" s="4"/>
      <c r="B915" s="4"/>
      <c r="C915" s="4"/>
      <c r="D915" s="4"/>
    </row>
    <row r="916" spans="1:4" s="2" customFormat="1" ht="15">
      <c r="A916" s="4"/>
      <c r="B916" s="4"/>
      <c r="C916" s="4"/>
      <c r="D916" s="4"/>
    </row>
    <row r="917" spans="1:4" s="2" customFormat="1" ht="15">
      <c r="A917" s="4"/>
      <c r="B917" s="4"/>
      <c r="C917" s="4"/>
      <c r="D917" s="4"/>
    </row>
    <row r="918" spans="1:4" s="2" customFormat="1" ht="15">
      <c r="A918" s="4"/>
      <c r="B918" s="4"/>
      <c r="C918" s="4"/>
      <c r="D918" s="4"/>
    </row>
    <row r="919" spans="1:4" s="2" customFormat="1" ht="15">
      <c r="A919" s="4"/>
      <c r="B919" s="4"/>
      <c r="C919" s="4"/>
      <c r="D919" s="4"/>
    </row>
    <row r="920" spans="1:4" s="2" customFormat="1" ht="15">
      <c r="A920" s="4"/>
      <c r="B920" s="4"/>
      <c r="C920" s="4"/>
      <c r="D920" s="4"/>
    </row>
    <row r="921" spans="1:4" s="2" customFormat="1" ht="15">
      <c r="A921" s="4"/>
      <c r="B921" s="4"/>
      <c r="C921" s="4"/>
      <c r="D921" s="4"/>
    </row>
    <row r="922" spans="1:4" s="2" customFormat="1" ht="15">
      <c r="A922" s="4"/>
      <c r="B922" s="4"/>
      <c r="C922" s="4"/>
      <c r="D922" s="4"/>
    </row>
    <row r="923" spans="1:4" s="2" customFormat="1" ht="15">
      <c r="A923" s="4"/>
      <c r="B923" s="4"/>
      <c r="C923" s="4"/>
      <c r="D923" s="4"/>
    </row>
    <row r="924" spans="1:4" s="2" customFormat="1" ht="15">
      <c r="A924" s="4"/>
      <c r="B924" s="4"/>
      <c r="C924" s="4"/>
      <c r="D924" s="4"/>
    </row>
    <row r="925" spans="1:4" s="2" customFormat="1" ht="15">
      <c r="A925" s="4"/>
      <c r="B925" s="4"/>
      <c r="C925" s="4"/>
      <c r="D925" s="4"/>
    </row>
    <row r="926" spans="1:4" s="2" customFormat="1" ht="15">
      <c r="A926" s="4"/>
      <c r="B926" s="4"/>
      <c r="C926" s="4"/>
      <c r="D926" s="4"/>
    </row>
    <row r="927" spans="1:4" s="2" customFormat="1" ht="15">
      <c r="A927" s="4"/>
      <c r="B927" s="4"/>
      <c r="C927" s="4"/>
      <c r="D927" s="4"/>
    </row>
    <row r="928" spans="1:4" s="2" customFormat="1" ht="15">
      <c r="A928" s="4"/>
      <c r="B928" s="4"/>
      <c r="C928" s="4"/>
      <c r="D928" s="4"/>
    </row>
    <row r="929" spans="1:4" s="2" customFormat="1" ht="15">
      <c r="A929" s="4"/>
      <c r="B929" s="4"/>
      <c r="C929" s="4"/>
      <c r="D929" s="4"/>
    </row>
    <row r="930" spans="1:4" s="2" customFormat="1" ht="15">
      <c r="A930" s="4"/>
      <c r="B930" s="4"/>
      <c r="C930" s="4"/>
      <c r="D930" s="4"/>
    </row>
    <row r="931" spans="1:4" s="2" customFormat="1" ht="15">
      <c r="A931" s="4"/>
      <c r="B931" s="4"/>
      <c r="C931" s="4"/>
      <c r="D931" s="4"/>
    </row>
    <row r="932" spans="1:4" s="2" customFormat="1" ht="15">
      <c r="A932" s="4"/>
      <c r="B932" s="4"/>
      <c r="C932" s="4"/>
      <c r="D932" s="4"/>
    </row>
    <row r="933" spans="1:4" s="2" customFormat="1" ht="15">
      <c r="A933" s="4"/>
      <c r="B933" s="4"/>
      <c r="C933" s="4"/>
      <c r="D933" s="4"/>
    </row>
    <row r="934" spans="1:4" s="2" customFormat="1" ht="15">
      <c r="A934" s="4"/>
      <c r="B934" s="4"/>
      <c r="C934" s="4"/>
      <c r="D934" s="4"/>
    </row>
    <row r="935" spans="1:4" s="2" customFormat="1" ht="15">
      <c r="A935" s="4"/>
      <c r="B935" s="4"/>
      <c r="C935" s="4"/>
      <c r="D935" s="4"/>
    </row>
    <row r="936" spans="1:4" s="2" customFormat="1" ht="15">
      <c r="A936" s="4"/>
      <c r="B936" s="4"/>
      <c r="C936" s="4"/>
      <c r="D936" s="4"/>
    </row>
    <row r="937" spans="1:4" s="2" customFormat="1" ht="15">
      <c r="A937" s="4"/>
      <c r="B937" s="4"/>
      <c r="C937" s="4"/>
      <c r="D937" s="4"/>
    </row>
    <row r="938" spans="1:4" s="2" customFormat="1" ht="15">
      <c r="A938" s="4"/>
      <c r="B938" s="4"/>
      <c r="C938" s="4"/>
      <c r="D938" s="4"/>
    </row>
    <row r="939" spans="1:4" s="2" customFormat="1" ht="15">
      <c r="A939" s="4"/>
      <c r="B939" s="4"/>
      <c r="C939" s="4"/>
      <c r="D939" s="4"/>
    </row>
    <row r="940" spans="1:4" s="2" customFormat="1" ht="15">
      <c r="A940" s="4"/>
      <c r="B940" s="4"/>
      <c r="C940" s="4"/>
      <c r="D940" s="4"/>
    </row>
    <row r="941" spans="1:4" s="2" customFormat="1" ht="15">
      <c r="A941" s="4"/>
      <c r="B941" s="4"/>
      <c r="C941" s="4"/>
      <c r="D941" s="4"/>
    </row>
    <row r="942" spans="1:4" s="2" customFormat="1" ht="15">
      <c r="A942" s="4"/>
      <c r="B942" s="4"/>
      <c r="C942" s="4"/>
      <c r="D942" s="4"/>
    </row>
    <row r="943" spans="1:4" s="2" customFormat="1" ht="15">
      <c r="A943" s="4"/>
      <c r="B943" s="4"/>
      <c r="C943" s="4"/>
      <c r="D943" s="4"/>
    </row>
    <row r="944" spans="1:4" s="2" customFormat="1" ht="15">
      <c r="A944" s="4"/>
      <c r="B944" s="4"/>
      <c r="C944" s="4"/>
      <c r="D944" s="4"/>
    </row>
    <row r="945" spans="1:4" s="2" customFormat="1" ht="15">
      <c r="A945" s="4"/>
      <c r="B945" s="4"/>
      <c r="C945" s="4"/>
      <c r="D945" s="4"/>
    </row>
    <row r="946" spans="1:4" s="2" customFormat="1" ht="15">
      <c r="A946" s="4"/>
      <c r="B946" s="4"/>
      <c r="C946" s="4"/>
      <c r="D946" s="4"/>
    </row>
    <row r="947" spans="1:4" s="2" customFormat="1" ht="15">
      <c r="A947" s="4"/>
      <c r="B947" s="4"/>
      <c r="C947" s="4"/>
      <c r="D947" s="4"/>
    </row>
    <row r="948" spans="1:4" s="2" customFormat="1" ht="15">
      <c r="A948" s="4"/>
      <c r="B948" s="4"/>
      <c r="C948" s="4"/>
      <c r="D948" s="4"/>
    </row>
    <row r="949" spans="1:4" s="2" customFormat="1" ht="15">
      <c r="A949" s="4"/>
      <c r="B949" s="4"/>
      <c r="C949" s="4"/>
      <c r="D949" s="4"/>
    </row>
    <row r="950" spans="1:4" s="2" customFormat="1" ht="15">
      <c r="A950" s="4"/>
      <c r="B950" s="4"/>
      <c r="C950" s="4"/>
      <c r="D950" s="4"/>
    </row>
    <row r="951" spans="1:4" s="2" customFormat="1" ht="15">
      <c r="A951" s="4"/>
      <c r="B951" s="4"/>
      <c r="C951" s="4"/>
      <c r="D951" s="4"/>
    </row>
    <row r="952" spans="1:4" s="2" customFormat="1" ht="15">
      <c r="A952" s="4"/>
      <c r="B952" s="4"/>
      <c r="C952" s="4"/>
      <c r="D952" s="4"/>
    </row>
    <row r="953" spans="1:4" s="2" customFormat="1" ht="15">
      <c r="A953" s="4"/>
      <c r="B953" s="4"/>
      <c r="C953" s="4"/>
      <c r="D953" s="4"/>
    </row>
    <row r="954" spans="1:4" s="2" customFormat="1" ht="15">
      <c r="A954" s="4"/>
      <c r="B954" s="4"/>
      <c r="C954" s="4"/>
      <c r="D954" s="4"/>
    </row>
    <row r="955" spans="1:4" s="2" customFormat="1" ht="15">
      <c r="A955" s="4"/>
      <c r="B955" s="4"/>
      <c r="C955" s="4"/>
      <c r="D955" s="4"/>
    </row>
    <row r="956" spans="1:4" s="2" customFormat="1" ht="15">
      <c r="A956" s="4"/>
      <c r="B956" s="4"/>
      <c r="C956" s="4"/>
      <c r="D956" s="4"/>
    </row>
    <row r="957" spans="1:4" s="2" customFormat="1" ht="15">
      <c r="A957" s="4"/>
      <c r="B957" s="4"/>
      <c r="C957" s="4"/>
      <c r="D957" s="4"/>
    </row>
    <row r="958" spans="1:4" s="2" customFormat="1" ht="15">
      <c r="A958" s="4"/>
      <c r="B958" s="4"/>
      <c r="C958" s="4"/>
      <c r="D958" s="4"/>
    </row>
    <row r="959" spans="1:4" s="2" customFormat="1" ht="15">
      <c r="A959" s="4"/>
      <c r="B959" s="4"/>
      <c r="C959" s="4"/>
      <c r="D959" s="4"/>
    </row>
    <row r="960" spans="1:4" s="2" customFormat="1" ht="15">
      <c r="A960" s="4"/>
      <c r="B960" s="4"/>
      <c r="C960" s="4"/>
      <c r="D960" s="4"/>
    </row>
    <row r="961" spans="1:4" s="2" customFormat="1" ht="15">
      <c r="A961" s="4"/>
      <c r="B961" s="4"/>
      <c r="C961" s="4"/>
      <c r="D961" s="4"/>
    </row>
    <row r="962" spans="1:4" s="2" customFormat="1" ht="15">
      <c r="A962" s="4"/>
      <c r="B962" s="4"/>
      <c r="C962" s="4"/>
      <c r="D962" s="4"/>
    </row>
    <row r="963" spans="1:4" s="2" customFormat="1" ht="15">
      <c r="A963" s="4"/>
      <c r="B963" s="4"/>
      <c r="C963" s="4"/>
      <c r="D963" s="4"/>
    </row>
    <row r="964" spans="1:4" s="2" customFormat="1" ht="15">
      <c r="A964" s="4"/>
      <c r="B964" s="4"/>
      <c r="C964" s="4"/>
      <c r="D964" s="4"/>
    </row>
    <row r="965" spans="1:4" s="2" customFormat="1" ht="15">
      <c r="A965" s="4"/>
      <c r="B965" s="4"/>
      <c r="C965" s="4"/>
      <c r="D965" s="4"/>
    </row>
    <row r="966" spans="1:4" s="2" customFormat="1" ht="15">
      <c r="A966" s="4"/>
      <c r="B966" s="4"/>
      <c r="C966" s="4"/>
      <c r="D966" s="4"/>
    </row>
    <row r="967" spans="1:4" s="2" customFormat="1" ht="15">
      <c r="A967" s="4"/>
      <c r="B967" s="4"/>
      <c r="C967" s="4"/>
      <c r="D967" s="4"/>
    </row>
    <row r="968" spans="1:4" s="2" customFormat="1" ht="15">
      <c r="A968" s="4"/>
      <c r="B968" s="4"/>
      <c r="C968" s="4"/>
      <c r="D968" s="4"/>
    </row>
    <row r="969" spans="1:4" s="2" customFormat="1" ht="15">
      <c r="A969" s="4"/>
      <c r="B969" s="4"/>
      <c r="C969" s="4"/>
      <c r="D969" s="4"/>
    </row>
    <row r="970" spans="1:4" s="2" customFormat="1" ht="15">
      <c r="A970" s="4"/>
      <c r="B970" s="4"/>
      <c r="C970" s="4"/>
      <c r="D970" s="4"/>
    </row>
    <row r="971" spans="1:4" s="2" customFormat="1" ht="15">
      <c r="A971" s="4"/>
      <c r="B971" s="4"/>
      <c r="C971" s="4"/>
      <c r="D971" s="4"/>
    </row>
    <row r="972" spans="1:4" s="2" customFormat="1" ht="15">
      <c r="A972" s="4"/>
      <c r="B972" s="4"/>
      <c r="C972" s="4"/>
      <c r="D972" s="4"/>
    </row>
    <row r="973" spans="1:4" s="2" customFormat="1" ht="15">
      <c r="A973" s="4"/>
      <c r="B973" s="4"/>
      <c r="C973" s="4"/>
      <c r="D973" s="4"/>
    </row>
    <row r="974" spans="1:4" s="2" customFormat="1" ht="15">
      <c r="A974" s="4"/>
      <c r="B974" s="4"/>
      <c r="C974" s="4"/>
      <c r="D974" s="4"/>
    </row>
    <row r="975" spans="1:4" s="2" customFormat="1" ht="15">
      <c r="A975" s="4"/>
      <c r="B975" s="4"/>
      <c r="C975" s="4"/>
      <c r="D975" s="4"/>
    </row>
    <row r="976" spans="1:4" s="2" customFormat="1" ht="15">
      <c r="A976" s="4"/>
      <c r="B976" s="4"/>
      <c r="C976" s="4"/>
      <c r="D976" s="4"/>
    </row>
    <row r="977" spans="1:4" s="2" customFormat="1" ht="15">
      <c r="A977" s="4"/>
      <c r="B977" s="4"/>
      <c r="C977" s="4"/>
      <c r="D977" s="4"/>
    </row>
    <row r="978" spans="1:4" s="2" customFormat="1" ht="15">
      <c r="A978" s="4"/>
      <c r="B978" s="4"/>
      <c r="C978" s="4"/>
      <c r="D978" s="4"/>
    </row>
    <row r="979" spans="1:4" s="2" customFormat="1" ht="15">
      <c r="A979" s="4"/>
      <c r="B979" s="4"/>
      <c r="C979" s="4"/>
      <c r="D979" s="4"/>
    </row>
    <row r="980" spans="1:4" s="2" customFormat="1" ht="15">
      <c r="A980" s="4"/>
      <c r="B980" s="4"/>
      <c r="C980" s="4"/>
      <c r="D980" s="4"/>
    </row>
    <row r="981" spans="1:4" s="2" customFormat="1" ht="15">
      <c r="A981" s="4"/>
      <c r="B981" s="4"/>
      <c r="C981" s="4"/>
      <c r="D981" s="4"/>
    </row>
    <row r="982" spans="1:4" s="2" customFormat="1" ht="15">
      <c r="A982" s="4"/>
      <c r="B982" s="4"/>
      <c r="C982" s="4"/>
      <c r="D982" s="4"/>
    </row>
    <row r="983" spans="1:4" s="2" customFormat="1" ht="15">
      <c r="A983" s="4"/>
      <c r="B983" s="4"/>
      <c r="C983" s="4"/>
      <c r="D983" s="4"/>
    </row>
    <row r="984" spans="1:4" s="2" customFormat="1" ht="15">
      <c r="A984" s="4"/>
      <c r="B984" s="4"/>
      <c r="C984" s="4"/>
      <c r="D984" s="4"/>
    </row>
    <row r="985" spans="1:4" s="2" customFormat="1" ht="15">
      <c r="A985" s="4"/>
      <c r="B985" s="4"/>
      <c r="C985" s="4"/>
      <c r="D985" s="4"/>
    </row>
    <row r="986" spans="1:4" s="2" customFormat="1" ht="15">
      <c r="A986" s="4"/>
      <c r="B986" s="4"/>
      <c r="C986" s="4"/>
      <c r="D986" s="4"/>
    </row>
    <row r="987" spans="1:4" s="2" customFormat="1" ht="15">
      <c r="A987" s="4"/>
      <c r="B987" s="4"/>
      <c r="C987" s="4"/>
      <c r="D987" s="4"/>
    </row>
    <row r="988" spans="1:4" s="2" customFormat="1" ht="15">
      <c r="A988" s="4"/>
      <c r="B988" s="4"/>
      <c r="C988" s="4"/>
      <c r="D988" s="4"/>
    </row>
    <row r="989" spans="1:4" s="2" customFormat="1" ht="15">
      <c r="A989" s="4"/>
      <c r="B989" s="4"/>
      <c r="C989" s="4"/>
      <c r="D989" s="4"/>
    </row>
    <row r="990" spans="1:4" s="2" customFormat="1" ht="15">
      <c r="A990" s="4"/>
      <c r="B990" s="4"/>
      <c r="C990" s="4"/>
      <c r="D990" s="4"/>
    </row>
    <row r="991" spans="1:4" s="2" customFormat="1" ht="15">
      <c r="A991" s="4"/>
      <c r="B991" s="4"/>
      <c r="C991" s="4"/>
      <c r="D991" s="4"/>
    </row>
    <row r="992" spans="1:4" s="2" customFormat="1" ht="15">
      <c r="A992" s="4"/>
      <c r="B992" s="4"/>
      <c r="C992" s="4"/>
      <c r="D992" s="4"/>
    </row>
    <row r="993" spans="1:4" s="2" customFormat="1" ht="15">
      <c r="A993" s="4"/>
      <c r="B993" s="4"/>
      <c r="C993" s="4"/>
      <c r="D993" s="4"/>
    </row>
    <row r="994" spans="1:4" s="2" customFormat="1" ht="15">
      <c r="A994" s="4"/>
      <c r="B994" s="4"/>
      <c r="C994" s="4"/>
      <c r="D994" s="4"/>
    </row>
    <row r="995" spans="1:4" s="2" customFormat="1" ht="15">
      <c r="A995" s="4"/>
      <c r="B995" s="4"/>
      <c r="C995" s="4"/>
      <c r="D995" s="4"/>
    </row>
    <row r="996" spans="1:4" s="2" customFormat="1" ht="15">
      <c r="A996" s="4"/>
      <c r="B996" s="4"/>
      <c r="C996" s="4"/>
      <c r="D996" s="4"/>
    </row>
    <row r="997" spans="1:4" s="2" customFormat="1" ht="15">
      <c r="A997" s="4"/>
      <c r="B997" s="4"/>
      <c r="C997" s="4"/>
      <c r="D997" s="4"/>
    </row>
    <row r="998" spans="1:4" s="2" customFormat="1" ht="15">
      <c r="A998" s="4"/>
      <c r="B998" s="4"/>
      <c r="C998" s="4"/>
      <c r="D998" s="4"/>
    </row>
    <row r="999" spans="1:4" s="2" customFormat="1" ht="15">
      <c r="A999" s="4"/>
      <c r="B999" s="4"/>
      <c r="C999" s="4"/>
      <c r="D999" s="4"/>
    </row>
    <row r="1000" spans="1:4" s="2" customFormat="1" ht="15">
      <c r="A1000" s="4"/>
      <c r="B1000" s="4"/>
      <c r="C1000" s="4"/>
      <c r="D1000" s="4"/>
    </row>
    <row r="1001" spans="1:4" s="2" customFormat="1" ht="15">
      <c r="A1001" s="4"/>
      <c r="B1001" s="4"/>
      <c r="C1001" s="4"/>
      <c r="D1001" s="4"/>
    </row>
    <row r="1002" spans="1:4" s="2" customFormat="1" ht="15">
      <c r="A1002" s="4"/>
      <c r="B1002" s="4"/>
      <c r="C1002" s="4"/>
      <c r="D1002" s="4"/>
    </row>
    <row r="1003" spans="1:4" s="2" customFormat="1" ht="15">
      <c r="A1003" s="4"/>
      <c r="B1003" s="4"/>
      <c r="C1003" s="4"/>
      <c r="D1003" s="4"/>
    </row>
    <row r="1004" spans="1:4" s="2" customFormat="1" ht="15">
      <c r="A1004" s="4"/>
      <c r="B1004" s="4"/>
      <c r="C1004" s="4"/>
      <c r="D1004" s="4"/>
    </row>
    <row r="1005" spans="1:4" s="2" customFormat="1" ht="15">
      <c r="A1005" s="4"/>
      <c r="B1005" s="4"/>
      <c r="C1005" s="4"/>
      <c r="D1005" s="4"/>
    </row>
    <row r="1006" spans="1:4" s="2" customFormat="1" ht="15">
      <c r="A1006" s="4"/>
      <c r="B1006" s="4"/>
      <c r="C1006" s="4"/>
      <c r="D1006" s="4"/>
    </row>
    <row r="1007" spans="1:4" s="2" customFormat="1" ht="15">
      <c r="A1007" s="4"/>
      <c r="B1007" s="4"/>
      <c r="C1007" s="4"/>
      <c r="D1007" s="4"/>
    </row>
    <row r="1008" spans="1:4" s="2" customFormat="1" ht="15">
      <c r="A1008" s="4"/>
      <c r="B1008" s="4"/>
      <c r="C1008" s="4"/>
      <c r="D1008" s="4"/>
    </row>
    <row r="1009" spans="1:4" s="2" customFormat="1" ht="15">
      <c r="A1009" s="4"/>
      <c r="B1009" s="4"/>
      <c r="C1009" s="4"/>
      <c r="D1009" s="4"/>
    </row>
    <row r="1010" spans="1:4" s="2" customFormat="1" ht="15">
      <c r="A1010" s="4"/>
      <c r="B1010" s="4"/>
      <c r="C1010" s="4"/>
      <c r="D1010" s="4"/>
    </row>
    <row r="1011" spans="1:4" s="2" customFormat="1" ht="15">
      <c r="A1011" s="4"/>
      <c r="B1011" s="4"/>
      <c r="C1011" s="4"/>
      <c r="D1011" s="4"/>
    </row>
    <row r="1012" spans="1:4" s="2" customFormat="1" ht="15">
      <c r="A1012" s="4"/>
      <c r="B1012" s="4"/>
      <c r="C1012" s="4"/>
      <c r="D1012" s="4"/>
    </row>
    <row r="1013" spans="1:4" s="2" customFormat="1" ht="15">
      <c r="A1013" s="4"/>
      <c r="B1013" s="4"/>
      <c r="C1013" s="4"/>
      <c r="D1013" s="4"/>
    </row>
    <row r="1014" spans="1:4" s="2" customFormat="1" ht="15">
      <c r="A1014" s="4"/>
      <c r="B1014" s="4"/>
      <c r="C1014" s="4"/>
      <c r="D1014" s="4"/>
    </row>
    <row r="1015" spans="1:4" s="2" customFormat="1" ht="15">
      <c r="A1015" s="4"/>
      <c r="B1015" s="4"/>
      <c r="C1015" s="4"/>
      <c r="D1015" s="4"/>
    </row>
    <row r="1016" spans="1:4" s="2" customFormat="1" ht="15">
      <c r="A1016" s="4"/>
      <c r="B1016" s="4"/>
      <c r="C1016" s="4"/>
      <c r="D1016" s="4"/>
    </row>
    <row r="1017" spans="1:4" s="2" customFormat="1" ht="15">
      <c r="A1017" s="4"/>
      <c r="B1017" s="4"/>
      <c r="C1017" s="4"/>
      <c r="D1017" s="4"/>
    </row>
    <row r="1018" spans="1:4" s="2" customFormat="1" ht="15">
      <c r="A1018" s="4"/>
      <c r="B1018" s="4"/>
      <c r="C1018" s="4"/>
      <c r="D1018" s="4"/>
    </row>
    <row r="1019" spans="1:4" s="2" customFormat="1" ht="15">
      <c r="A1019" s="4"/>
      <c r="B1019" s="4"/>
      <c r="C1019" s="4"/>
      <c r="D1019" s="4"/>
    </row>
    <row r="1020" spans="1:4" s="2" customFormat="1" ht="15">
      <c r="A1020" s="4"/>
      <c r="B1020" s="4"/>
      <c r="C1020" s="4"/>
      <c r="D1020" s="4"/>
    </row>
    <row r="1021" spans="1:4" s="2" customFormat="1" ht="15">
      <c r="A1021" s="4"/>
      <c r="B1021" s="4"/>
      <c r="C1021" s="4"/>
      <c r="D1021" s="4"/>
    </row>
    <row r="1022" spans="1:4" s="2" customFormat="1" ht="15">
      <c r="A1022" s="4"/>
      <c r="B1022" s="4"/>
      <c r="C1022" s="4"/>
      <c r="D1022" s="4"/>
    </row>
    <row r="1023" spans="1:4" s="2" customFormat="1" ht="15">
      <c r="A1023" s="4"/>
      <c r="B1023" s="4"/>
      <c r="C1023" s="4"/>
      <c r="D1023" s="4"/>
    </row>
  </sheetData>
  <mergeCells count="313">
    <mergeCell ref="B7:D7"/>
    <mergeCell ref="B2:D2"/>
    <mergeCell ref="B3:B6"/>
    <mergeCell ref="D33:D34"/>
    <mergeCell ref="A41:D41"/>
    <mergeCell ref="A47:A48"/>
    <mergeCell ref="B47:B48"/>
    <mergeCell ref="B27:D27"/>
    <mergeCell ref="B9:B10"/>
    <mergeCell ref="C9:C10"/>
    <mergeCell ref="D9:D10"/>
    <mergeCell ref="A33:A34"/>
    <mergeCell ref="B33:B34"/>
    <mergeCell ref="C33:C34"/>
    <mergeCell ref="B16:C16"/>
    <mergeCell ref="B17:C17"/>
    <mergeCell ref="B19:D19"/>
    <mergeCell ref="B21:D21"/>
    <mergeCell ref="D55:D56"/>
    <mergeCell ref="A62:D62"/>
    <mergeCell ref="A67:A68"/>
    <mergeCell ref="B67:B68"/>
    <mergeCell ref="A55:A56"/>
    <mergeCell ref="B55:B56"/>
    <mergeCell ref="C55:C56"/>
    <mergeCell ref="C47:C48"/>
    <mergeCell ref="D47:D48"/>
    <mergeCell ref="A52:D52"/>
    <mergeCell ref="D83:D84"/>
    <mergeCell ref="A90:D90"/>
    <mergeCell ref="A97:D97"/>
    <mergeCell ref="A83:A84"/>
    <mergeCell ref="B83:B84"/>
    <mergeCell ref="C83:C84"/>
    <mergeCell ref="C67:C68"/>
    <mergeCell ref="D67:D68"/>
    <mergeCell ref="A73:D73"/>
    <mergeCell ref="C112:C113"/>
    <mergeCell ref="D112:D113"/>
    <mergeCell ref="A116:D116"/>
    <mergeCell ref="D105:D106"/>
    <mergeCell ref="A109:D109"/>
    <mergeCell ref="A112:A113"/>
    <mergeCell ref="B112:B113"/>
    <mergeCell ref="A105:A106"/>
    <mergeCell ref="B105:B106"/>
    <mergeCell ref="C105:C106"/>
    <mergeCell ref="C128:C129"/>
    <mergeCell ref="D128:D129"/>
    <mergeCell ref="A131:D131"/>
    <mergeCell ref="D122:D123"/>
    <mergeCell ref="A125:D125"/>
    <mergeCell ref="A128:A129"/>
    <mergeCell ref="B128:B129"/>
    <mergeCell ref="A122:A123"/>
    <mergeCell ref="B122:B123"/>
    <mergeCell ref="C122:C123"/>
    <mergeCell ref="C155:C156"/>
    <mergeCell ref="D155:D156"/>
    <mergeCell ref="A160:D160"/>
    <mergeCell ref="D136:D137"/>
    <mergeCell ref="A149:D149"/>
    <mergeCell ref="A155:A156"/>
    <mergeCell ref="B155:B156"/>
    <mergeCell ref="A136:A137"/>
    <mergeCell ref="B136:B137"/>
    <mergeCell ref="C136:C137"/>
    <mergeCell ref="C173:C174"/>
    <mergeCell ref="D173:D174"/>
    <mergeCell ref="A181:D181"/>
    <mergeCell ref="D163:D164"/>
    <mergeCell ref="A167:D167"/>
    <mergeCell ref="A173:A174"/>
    <mergeCell ref="B173:B174"/>
    <mergeCell ref="A163:A164"/>
    <mergeCell ref="B163:B164"/>
    <mergeCell ref="C163:C164"/>
    <mergeCell ref="C204:C205"/>
    <mergeCell ref="D204:D205"/>
    <mergeCell ref="A209:D209"/>
    <mergeCell ref="D184:D185"/>
    <mergeCell ref="A195:D195"/>
    <mergeCell ref="A204:A205"/>
    <mergeCell ref="B204:B205"/>
    <mergeCell ref="A184:A185"/>
    <mergeCell ref="B184:B185"/>
    <mergeCell ref="C184:C185"/>
    <mergeCell ref="C224:C225"/>
    <mergeCell ref="D224:D225"/>
    <mergeCell ref="A227:D227"/>
    <mergeCell ref="D218:D219"/>
    <mergeCell ref="A221:D221"/>
    <mergeCell ref="A224:A225"/>
    <mergeCell ref="B224:B225"/>
    <mergeCell ref="A218:A219"/>
    <mergeCell ref="B218:B219"/>
    <mergeCell ref="C218:C219"/>
    <mergeCell ref="C256:C257"/>
    <mergeCell ref="D256:D257"/>
    <mergeCell ref="A260:D260"/>
    <mergeCell ref="D244:D245"/>
    <mergeCell ref="A247:D247"/>
    <mergeCell ref="A256:A257"/>
    <mergeCell ref="B256:B257"/>
    <mergeCell ref="A244:A245"/>
    <mergeCell ref="B244:B245"/>
    <mergeCell ref="C244:C245"/>
    <mergeCell ref="C270:C271"/>
    <mergeCell ref="D270:D271"/>
    <mergeCell ref="A276:D276"/>
    <mergeCell ref="D263:D264"/>
    <mergeCell ref="A267:D267"/>
    <mergeCell ref="A270:A271"/>
    <mergeCell ref="B270:B271"/>
    <mergeCell ref="A263:A264"/>
    <mergeCell ref="B263:B264"/>
    <mergeCell ref="C263:C264"/>
    <mergeCell ref="C294:C295"/>
    <mergeCell ref="D294:D295"/>
    <mergeCell ref="A324:D324"/>
    <mergeCell ref="D282:D283"/>
    <mergeCell ref="A290:D290"/>
    <mergeCell ref="A294:A295"/>
    <mergeCell ref="B294:B295"/>
    <mergeCell ref="A282:A283"/>
    <mergeCell ref="B282:B283"/>
    <mergeCell ref="C282:C283"/>
    <mergeCell ref="C339:C340"/>
    <mergeCell ref="D339:D340"/>
    <mergeCell ref="A343:D343"/>
    <mergeCell ref="D330:D331"/>
    <mergeCell ref="A336:D336"/>
    <mergeCell ref="A339:A340"/>
    <mergeCell ref="B339:B340"/>
    <mergeCell ref="A330:A331"/>
    <mergeCell ref="B330:B331"/>
    <mergeCell ref="C330:C331"/>
    <mergeCell ref="C362:C363"/>
    <mergeCell ref="D362:D363"/>
    <mergeCell ref="A368:D368"/>
    <mergeCell ref="D349:D350"/>
    <mergeCell ref="A359:D359"/>
    <mergeCell ref="A362:A363"/>
    <mergeCell ref="B362:B363"/>
    <mergeCell ref="A349:A350"/>
    <mergeCell ref="B349:B350"/>
    <mergeCell ref="C349:C350"/>
    <mergeCell ref="C396:C397"/>
    <mergeCell ref="D396:D397"/>
    <mergeCell ref="A401:D401"/>
    <mergeCell ref="D373:D374"/>
    <mergeCell ref="A381:D381"/>
    <mergeCell ref="A396:A397"/>
    <mergeCell ref="B396:B397"/>
    <mergeCell ref="A373:A374"/>
    <mergeCell ref="B373:B374"/>
    <mergeCell ref="C373:C374"/>
    <mergeCell ref="C416:C417"/>
    <mergeCell ref="D416:D417"/>
    <mergeCell ref="A430:D430"/>
    <mergeCell ref="D404:D405"/>
    <mergeCell ref="A411:D411"/>
    <mergeCell ref="A416:A417"/>
    <mergeCell ref="B416:B417"/>
    <mergeCell ref="A404:A405"/>
    <mergeCell ref="B404:B405"/>
    <mergeCell ref="C404:C405"/>
    <mergeCell ref="C454:C455"/>
    <mergeCell ref="D454:D455"/>
    <mergeCell ref="A472:D472"/>
    <mergeCell ref="D439:D440"/>
    <mergeCell ref="A449:D449"/>
    <mergeCell ref="A454:A455"/>
    <mergeCell ref="B454:B455"/>
    <mergeCell ref="A439:A440"/>
    <mergeCell ref="B439:B440"/>
    <mergeCell ref="C439:C440"/>
    <mergeCell ref="C489:C490"/>
    <mergeCell ref="D489:D490"/>
    <mergeCell ref="A495:D495"/>
    <mergeCell ref="D477:D478"/>
    <mergeCell ref="A483:D483"/>
    <mergeCell ref="A489:A490"/>
    <mergeCell ref="B489:B490"/>
    <mergeCell ref="A477:A478"/>
    <mergeCell ref="B477:B478"/>
    <mergeCell ref="C477:C478"/>
    <mergeCell ref="C516:C517"/>
    <mergeCell ref="D516:D517"/>
    <mergeCell ref="A521:D521"/>
    <mergeCell ref="D504:D505"/>
    <mergeCell ref="A508:D508"/>
    <mergeCell ref="A516:A517"/>
    <mergeCell ref="B516:B517"/>
    <mergeCell ref="A504:A505"/>
    <mergeCell ref="B504:B505"/>
    <mergeCell ref="C504:C505"/>
    <mergeCell ref="C536:C537"/>
    <mergeCell ref="D536:D537"/>
    <mergeCell ref="A542:D542"/>
    <mergeCell ref="D526:D527"/>
    <mergeCell ref="A530:D530"/>
    <mergeCell ref="A536:A537"/>
    <mergeCell ref="B536:B537"/>
    <mergeCell ref="A526:A527"/>
    <mergeCell ref="B526:B527"/>
    <mergeCell ref="C526:C527"/>
    <mergeCell ref="C556:C557"/>
    <mergeCell ref="D556:D557"/>
    <mergeCell ref="A587:D587"/>
    <mergeCell ref="D546:D547"/>
    <mergeCell ref="A552:D552"/>
    <mergeCell ref="A556:A557"/>
    <mergeCell ref="B556:B557"/>
    <mergeCell ref="A546:A547"/>
    <mergeCell ref="B546:B547"/>
    <mergeCell ref="C546:C547"/>
    <mergeCell ref="C614:C615"/>
    <mergeCell ref="D614:D615"/>
    <mergeCell ref="A644:D644"/>
    <mergeCell ref="D592:D593"/>
    <mergeCell ref="A609:D609"/>
    <mergeCell ref="A614:A615"/>
    <mergeCell ref="B614:B615"/>
    <mergeCell ref="A592:A593"/>
    <mergeCell ref="B592:B593"/>
    <mergeCell ref="C592:C593"/>
    <mergeCell ref="C676:C677"/>
    <mergeCell ref="D676:D677"/>
    <mergeCell ref="A687:D687"/>
    <mergeCell ref="D649:D650"/>
    <mergeCell ref="A666:D666"/>
    <mergeCell ref="A676:A677"/>
    <mergeCell ref="B676:B677"/>
    <mergeCell ref="A649:A650"/>
    <mergeCell ref="B649:B650"/>
    <mergeCell ref="C649:C650"/>
    <mergeCell ref="B709:C712"/>
    <mergeCell ref="A713:D713"/>
    <mergeCell ref="A716:A717"/>
    <mergeCell ref="B716:B717"/>
    <mergeCell ref="C716:C717"/>
    <mergeCell ref="A696:D696"/>
    <mergeCell ref="A707:A708"/>
    <mergeCell ref="B707:B708"/>
    <mergeCell ref="C707:C708"/>
    <mergeCell ref="D707:D708"/>
    <mergeCell ref="D716:D717"/>
    <mergeCell ref="C749:C750"/>
    <mergeCell ref="D749:D750"/>
    <mergeCell ref="A765:D765"/>
    <mergeCell ref="D731:D732"/>
    <mergeCell ref="A744:D744"/>
    <mergeCell ref="A749:A750"/>
    <mergeCell ref="B749:B750"/>
    <mergeCell ref="A728:D728"/>
    <mergeCell ref="A731:A732"/>
    <mergeCell ref="B731:B732"/>
    <mergeCell ref="C731:C732"/>
    <mergeCell ref="C784:C785"/>
    <mergeCell ref="D784:D785"/>
    <mergeCell ref="A793:D793"/>
    <mergeCell ref="D770:D771"/>
    <mergeCell ref="A779:D779"/>
    <mergeCell ref="A784:A785"/>
    <mergeCell ref="B784:B785"/>
    <mergeCell ref="A770:A771"/>
    <mergeCell ref="B770:B771"/>
    <mergeCell ref="C770:C771"/>
    <mergeCell ref="C807:C808"/>
    <mergeCell ref="D807:D808"/>
    <mergeCell ref="A816:D816"/>
    <mergeCell ref="D799:D800"/>
    <mergeCell ref="A804:D804"/>
    <mergeCell ref="A807:A808"/>
    <mergeCell ref="B807:B808"/>
    <mergeCell ref="A799:A800"/>
    <mergeCell ref="B799:B800"/>
    <mergeCell ref="C799:C800"/>
    <mergeCell ref="C830:C831"/>
    <mergeCell ref="D830:D831"/>
    <mergeCell ref="A837:D837"/>
    <mergeCell ref="D822:D823"/>
    <mergeCell ref="A827:D827"/>
    <mergeCell ref="A830:A831"/>
    <mergeCell ref="B830:B831"/>
    <mergeCell ref="A822:A823"/>
    <mergeCell ref="B822:B823"/>
    <mergeCell ref="C822:C823"/>
    <mergeCell ref="C865:C866"/>
    <mergeCell ref="D865:D866"/>
    <mergeCell ref="A872:D872"/>
    <mergeCell ref="D845:D846"/>
    <mergeCell ref="A859:D859"/>
    <mergeCell ref="A865:A866"/>
    <mergeCell ref="B865:B866"/>
    <mergeCell ref="A845:A846"/>
    <mergeCell ref="B845:B846"/>
    <mergeCell ref="C845:C846"/>
    <mergeCell ref="A882:A883"/>
    <mergeCell ref="B882:B883"/>
    <mergeCell ref="A875:A876"/>
    <mergeCell ref="B875:B876"/>
    <mergeCell ref="C875:C876"/>
    <mergeCell ref="A900:D900"/>
    <mergeCell ref="A893:A894"/>
    <mergeCell ref="C893:C894"/>
    <mergeCell ref="D893:D894"/>
    <mergeCell ref="C882:C883"/>
    <mergeCell ref="D882:D883"/>
    <mergeCell ref="A888:D888"/>
    <mergeCell ref="D875:D876"/>
    <mergeCell ref="A879:D879"/>
  </mergeCells>
  <conditionalFormatting sqref="D586">
    <cfRule type="cellIs" dxfId="0" priority="1" operator="lessThan">
      <formula>0</formula>
    </cfRule>
  </conditionalFormatting>
  <printOptions horizontalCentered="1" verticalCentered="1"/>
  <pageMargins left="1.1023622047244095" right="0.70866141732283472" top="0.35433070866141736" bottom="0.35433070866141736" header="0.31496062992125984" footer="0.31496062992125984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>
    <tabColor theme="9" tint="0.39997558519241921"/>
  </sheetPr>
  <dimension ref="A1:I1024"/>
  <sheetViews>
    <sheetView zoomScaleNormal="100" zoomScaleSheetLayoutView="80" workbookViewId="0">
      <selection activeCell="A28" sqref="A28:XFD28"/>
    </sheetView>
  </sheetViews>
  <sheetFormatPr baseColWidth="10" defaultColWidth="11.5" defaultRowHeight="16"/>
  <cols>
    <col min="1" max="1" width="11.5" style="90"/>
    <col min="2" max="2" width="16.5" style="90" customWidth="1"/>
    <col min="3" max="6" width="14" style="90" customWidth="1"/>
    <col min="7" max="7" width="14.5" style="90" customWidth="1"/>
    <col min="8" max="8" width="16.83203125" style="91" customWidth="1"/>
    <col min="9" max="9" width="21.83203125" style="91" hidden="1" customWidth="1"/>
    <col min="10" max="16384" width="11.5" style="90"/>
  </cols>
  <sheetData>
    <row r="1" spans="1:9" ht="15" customHeight="1">
      <c r="A1" s="346" t="s">
        <v>15</v>
      </c>
      <c r="B1" s="346"/>
      <c r="C1" s="346"/>
      <c r="D1" s="346"/>
      <c r="E1" s="346"/>
      <c r="F1" s="346"/>
      <c r="G1" s="346"/>
      <c r="H1" s="346"/>
    </row>
    <row r="2" spans="1:9" ht="84" customHeight="1">
      <c r="A2" s="347" t="s">
        <v>30</v>
      </c>
      <c r="B2" s="347"/>
      <c r="C2" s="347"/>
      <c r="D2" s="347"/>
      <c r="E2" s="347"/>
      <c r="F2" s="347"/>
      <c r="G2" s="347"/>
      <c r="H2" s="347"/>
      <c r="I2" s="347"/>
    </row>
    <row r="3" spans="1:9" ht="70.5" customHeight="1" thickBot="1">
      <c r="A3" s="286" t="s">
        <v>31</v>
      </c>
      <c r="B3" s="286"/>
      <c r="C3" s="286"/>
      <c r="D3" s="286"/>
      <c r="E3" s="286"/>
      <c r="F3" s="286"/>
      <c r="G3" s="286"/>
      <c r="H3" s="286"/>
      <c r="I3" s="286"/>
    </row>
    <row r="4" spans="1:9" ht="15.75" customHeight="1">
      <c r="A4" s="351" t="s">
        <v>17</v>
      </c>
      <c r="B4" s="351" t="s">
        <v>18</v>
      </c>
      <c r="C4" s="351" t="s">
        <v>19</v>
      </c>
      <c r="D4" s="351" t="s">
        <v>20</v>
      </c>
      <c r="E4" s="352" t="s">
        <v>7</v>
      </c>
      <c r="F4" s="351" t="s">
        <v>21</v>
      </c>
      <c r="G4" s="351" t="s">
        <v>8</v>
      </c>
      <c r="H4" s="354" t="s">
        <v>22</v>
      </c>
      <c r="I4" s="349"/>
    </row>
    <row r="5" spans="1:9" ht="59.25" customHeight="1" thickBot="1">
      <c r="A5" s="351"/>
      <c r="B5" s="351"/>
      <c r="C5" s="351" t="s">
        <v>1</v>
      </c>
      <c r="D5" s="351" t="s">
        <v>1</v>
      </c>
      <c r="E5" s="353"/>
      <c r="F5" s="351"/>
      <c r="G5" s="351"/>
      <c r="H5" s="354"/>
      <c r="I5" s="350"/>
    </row>
    <row r="6" spans="1:9">
      <c r="A6" s="239"/>
      <c r="B6" s="226"/>
      <c r="C6" s="228"/>
      <c r="D6" s="229"/>
      <c r="E6" s="219"/>
      <c r="F6" s="227"/>
      <c r="G6" s="240"/>
      <c r="H6" s="241"/>
      <c r="I6" s="225"/>
    </row>
    <row r="7" spans="1:9">
      <c r="A7" s="239"/>
      <c r="B7" s="226"/>
      <c r="C7" s="228"/>
      <c r="D7" s="229"/>
      <c r="E7" s="219"/>
      <c r="F7" s="227"/>
      <c r="G7" s="240"/>
      <c r="H7" s="242"/>
      <c r="I7" s="225"/>
    </row>
    <row r="8" spans="1:9" ht="13.5" customHeight="1">
      <c r="A8" s="231"/>
      <c r="B8" s="232"/>
      <c r="C8" s="233"/>
      <c r="D8" s="233"/>
      <c r="E8" s="233"/>
      <c r="F8" s="234"/>
      <c r="G8" s="235"/>
      <c r="H8" s="236"/>
      <c r="I8" s="237"/>
    </row>
    <row r="9" spans="1:9" ht="13.5" customHeight="1">
      <c r="A9" s="348" t="s">
        <v>16</v>
      </c>
      <c r="B9" s="348"/>
      <c r="C9" s="348"/>
      <c r="D9" s="348"/>
      <c r="E9" s="348"/>
      <c r="F9" s="348"/>
      <c r="G9" s="348"/>
      <c r="H9" s="348"/>
      <c r="I9" s="237"/>
    </row>
    <row r="10" spans="1:9" ht="13.5" customHeight="1">
      <c r="A10" s="348"/>
      <c r="B10" s="348"/>
      <c r="C10" s="348"/>
      <c r="D10" s="348"/>
      <c r="E10" s="348"/>
      <c r="F10" s="348"/>
      <c r="G10" s="348"/>
      <c r="H10" s="348"/>
      <c r="I10" s="237"/>
    </row>
    <row r="11" spans="1:9" ht="13.5" customHeight="1">
      <c r="A11" s="348"/>
      <c r="B11" s="348"/>
      <c r="C11" s="348"/>
      <c r="D11" s="348"/>
      <c r="E11" s="348"/>
      <c r="F11" s="348"/>
      <c r="G11" s="348"/>
      <c r="H11" s="348"/>
      <c r="I11" s="237"/>
    </row>
    <row r="12" spans="1:9" ht="85.5" customHeight="1">
      <c r="A12" s="348"/>
      <c r="B12" s="348"/>
      <c r="C12" s="348"/>
      <c r="D12" s="348"/>
      <c r="E12" s="348"/>
      <c r="F12" s="348"/>
      <c r="G12" s="348"/>
      <c r="H12" s="348"/>
      <c r="I12" s="237"/>
    </row>
    <row r="13" spans="1:9">
      <c r="A13" s="238"/>
      <c r="B13" s="238"/>
      <c r="C13" s="238"/>
      <c r="D13" s="238"/>
      <c r="E13" s="238"/>
      <c r="F13" s="238"/>
      <c r="G13" s="238"/>
      <c r="H13" s="238"/>
      <c r="I13" s="218"/>
    </row>
    <row r="14" spans="1:9" ht="15.75" customHeight="1">
      <c r="A14" s="303" t="s">
        <v>32</v>
      </c>
      <c r="B14" s="303"/>
      <c r="C14" s="303"/>
      <c r="D14" s="303"/>
      <c r="E14" s="303"/>
      <c r="F14" s="303"/>
      <c r="G14" s="303"/>
      <c r="H14" s="303"/>
      <c r="I14" s="303"/>
    </row>
    <row r="15" spans="1:9" ht="12.75" customHeight="1">
      <c r="A15" s="355"/>
      <c r="B15" s="355"/>
      <c r="C15" s="355"/>
      <c r="D15" s="355"/>
      <c r="E15" s="355"/>
      <c r="F15" s="355"/>
      <c r="G15" s="355"/>
      <c r="H15" s="355"/>
      <c r="I15" s="220"/>
    </row>
    <row r="16" spans="1:9" ht="16.5" customHeight="1" thickBot="1">
      <c r="A16" s="355"/>
      <c r="B16" s="355"/>
      <c r="C16" s="355"/>
      <c r="D16" s="355"/>
      <c r="E16" s="355"/>
      <c r="F16" s="355"/>
      <c r="G16" s="355"/>
      <c r="H16" s="355"/>
      <c r="I16" s="220"/>
    </row>
    <row r="17" spans="1:9" ht="16.5" customHeight="1" thickBot="1">
      <c r="A17" s="258" t="s">
        <v>11</v>
      </c>
      <c r="B17" s="213"/>
      <c r="C17" s="213"/>
      <c r="D17" s="213"/>
      <c r="E17" s="213"/>
      <c r="F17" s="213"/>
      <c r="G17" s="256"/>
      <c r="H17" s="256"/>
      <c r="I17" s="221" t="e">
        <f>+#REF!</f>
        <v>#REF!</v>
      </c>
    </row>
    <row r="18" spans="1:9" ht="16.5" customHeight="1">
      <c r="A18" s="213" t="s">
        <v>12</v>
      </c>
      <c r="B18" s="213"/>
      <c r="C18" s="213"/>
      <c r="D18" s="213"/>
      <c r="E18" s="213"/>
      <c r="F18" s="213"/>
      <c r="G18" s="254"/>
      <c r="H18" s="254"/>
      <c r="I18" s="222" t="s">
        <v>0</v>
      </c>
    </row>
    <row r="19" spans="1:9" ht="19.5" customHeight="1">
      <c r="A19" s="223" t="s">
        <v>10</v>
      </c>
      <c r="B19" s="223"/>
      <c r="C19" s="224"/>
      <c r="D19" s="224"/>
      <c r="E19" s="224"/>
      <c r="F19" s="224"/>
      <c r="G19" s="254"/>
      <c r="H19" s="254"/>
      <c r="I19" s="222"/>
    </row>
    <row r="20" spans="1:9" ht="12" customHeight="1">
      <c r="A20" s="224"/>
      <c r="B20" s="224"/>
      <c r="C20" s="224"/>
      <c r="D20" s="224"/>
      <c r="E20" s="224"/>
      <c r="F20" s="224"/>
      <c r="G20" s="224"/>
      <c r="H20" s="224"/>
      <c r="I20" s="222"/>
    </row>
    <row r="21" spans="1:9" ht="12" customHeight="1">
      <c r="A21" s="238"/>
      <c r="B21" s="238"/>
      <c r="C21" s="238"/>
      <c r="D21" s="238"/>
      <c r="E21" s="238"/>
      <c r="F21" s="238"/>
      <c r="G21" s="238"/>
      <c r="H21" s="238"/>
      <c r="I21" s="222"/>
    </row>
    <row r="22" spans="1:9" ht="12" customHeight="1">
      <c r="A22" s="255"/>
      <c r="B22" s="238"/>
      <c r="C22" s="238"/>
      <c r="D22" s="238"/>
      <c r="E22" s="238"/>
      <c r="F22" s="238"/>
      <c r="G22" s="238"/>
      <c r="H22" s="238"/>
      <c r="I22" s="222"/>
    </row>
    <row r="23" spans="1:9">
      <c r="A23" s="212" t="s">
        <v>13</v>
      </c>
      <c r="B23" s="212"/>
      <c r="C23" s="212"/>
      <c r="D23" s="212"/>
      <c r="E23" s="97"/>
      <c r="F23" s="98"/>
      <c r="G23" s="98"/>
      <c r="H23" s="96"/>
      <c r="I23" s="96"/>
    </row>
    <row r="24" spans="1:9" ht="17">
      <c r="A24" s="250" t="s">
        <v>12</v>
      </c>
      <c r="B24" s="257"/>
      <c r="C24" s="257"/>
      <c r="D24" s="257"/>
    </row>
    <row r="25" spans="1:9" ht="17">
      <c r="A25" s="250" t="s">
        <v>9</v>
      </c>
      <c r="B25" s="257"/>
      <c r="C25" s="257"/>
      <c r="D25" s="257"/>
    </row>
    <row r="26" spans="1:9">
      <c r="A26" s="251" t="s">
        <v>10</v>
      </c>
      <c r="B26" s="217"/>
      <c r="C26" s="217"/>
      <c r="D26" s="217"/>
    </row>
    <row r="28" spans="1:9" s="281" customFormat="1" ht="15">
      <c r="A28" s="280" t="s">
        <v>55</v>
      </c>
    </row>
    <row r="29" spans="1:9">
      <c r="A29" s="99"/>
      <c r="B29" s="99"/>
      <c r="C29" s="99"/>
      <c r="D29" s="99"/>
      <c r="E29" s="99"/>
      <c r="F29" s="99"/>
      <c r="G29" s="99"/>
      <c r="H29" s="100"/>
    </row>
    <row r="30" spans="1:9">
      <c r="A30" s="99"/>
      <c r="B30" s="99"/>
      <c r="C30" s="99"/>
      <c r="D30" s="99"/>
      <c r="E30" s="99"/>
      <c r="F30" s="99"/>
      <c r="G30" s="99"/>
      <c r="H30" s="100"/>
    </row>
    <row r="31" spans="1:9">
      <c r="A31" s="99"/>
      <c r="B31" s="99"/>
      <c r="C31" s="99"/>
      <c r="D31" s="99"/>
      <c r="E31" s="99"/>
      <c r="F31" s="99"/>
      <c r="G31" s="99"/>
      <c r="H31" s="100"/>
    </row>
    <row r="32" spans="1:9">
      <c r="A32" s="99"/>
      <c r="B32" s="99"/>
      <c r="C32" s="99"/>
      <c r="D32" s="99"/>
      <c r="E32" s="99"/>
      <c r="F32" s="99"/>
      <c r="G32" s="99"/>
      <c r="H32" s="101"/>
    </row>
    <row r="33" spans="1:8">
      <c r="A33" s="99"/>
      <c r="B33" s="99"/>
      <c r="C33" s="99"/>
      <c r="D33" s="99"/>
      <c r="E33" s="99"/>
      <c r="F33" s="99"/>
      <c r="G33" s="99"/>
      <c r="H33" s="101"/>
    </row>
    <row r="34" spans="1:8">
      <c r="A34" s="282"/>
      <c r="B34" s="282"/>
      <c r="C34" s="282"/>
      <c r="D34" s="102"/>
      <c r="E34" s="102"/>
      <c r="F34" s="282"/>
      <c r="G34" s="282"/>
      <c r="H34" s="282"/>
    </row>
    <row r="35" spans="1:8">
      <c r="A35" s="282"/>
      <c r="B35" s="282"/>
      <c r="C35" s="282"/>
      <c r="D35" s="102"/>
      <c r="E35" s="102"/>
      <c r="F35" s="282"/>
      <c r="G35" s="282"/>
      <c r="H35" s="282"/>
    </row>
    <row r="36" spans="1:8">
      <c r="A36" s="103"/>
      <c r="B36" s="104"/>
      <c r="C36" s="105"/>
      <c r="D36" s="105"/>
      <c r="E36" s="105"/>
      <c r="F36" s="106"/>
      <c r="G36" s="109"/>
      <c r="H36" s="109"/>
    </row>
    <row r="37" spans="1:8">
      <c r="A37" s="110"/>
      <c r="B37" s="104"/>
      <c r="C37" s="111"/>
      <c r="D37" s="111"/>
      <c r="E37" s="111"/>
      <c r="F37" s="106"/>
      <c r="G37" s="109"/>
      <c r="H37" s="109"/>
    </row>
    <row r="38" spans="1:8">
      <c r="A38" s="110"/>
      <c r="B38" s="104"/>
      <c r="C38" s="105"/>
      <c r="D38" s="105"/>
      <c r="E38" s="105"/>
      <c r="F38" s="106"/>
      <c r="G38" s="109"/>
      <c r="H38" s="109"/>
    </row>
    <row r="39" spans="1:8">
      <c r="A39" s="110"/>
      <c r="B39" s="104"/>
      <c r="C39" s="105"/>
      <c r="D39" s="105"/>
      <c r="E39" s="105"/>
      <c r="F39" s="106"/>
      <c r="G39" s="109"/>
      <c r="H39" s="109"/>
    </row>
    <row r="40" spans="1:8">
      <c r="A40" s="110"/>
      <c r="B40" s="104"/>
      <c r="C40" s="105"/>
      <c r="D40" s="105"/>
      <c r="E40" s="105"/>
      <c r="F40" s="106"/>
      <c r="G40" s="109"/>
      <c r="H40" s="109"/>
    </row>
    <row r="41" spans="1:8">
      <c r="A41" s="110"/>
      <c r="B41" s="104"/>
      <c r="C41" s="105"/>
      <c r="D41" s="105"/>
      <c r="E41" s="105"/>
      <c r="F41" s="106"/>
      <c r="G41" s="109"/>
      <c r="H41" s="109"/>
    </row>
    <row r="42" spans="1:8">
      <c r="A42" s="283"/>
      <c r="B42" s="283"/>
      <c r="C42" s="283"/>
      <c r="D42" s="283"/>
      <c r="E42" s="283"/>
      <c r="F42" s="283"/>
      <c r="G42" s="283"/>
      <c r="H42" s="101"/>
    </row>
    <row r="43" spans="1:8">
      <c r="A43" s="99"/>
      <c r="B43" s="99"/>
      <c r="C43" s="99"/>
      <c r="D43" s="99"/>
      <c r="E43" s="99"/>
      <c r="F43" s="99"/>
      <c r="G43" s="99"/>
      <c r="H43" s="100"/>
    </row>
    <row r="44" spans="1:8">
      <c r="A44" s="99"/>
      <c r="B44" s="99"/>
      <c r="C44" s="99"/>
      <c r="D44" s="99"/>
      <c r="E44" s="99"/>
      <c r="F44" s="99"/>
      <c r="G44" s="99"/>
      <c r="H44" s="100"/>
    </row>
    <row r="45" spans="1:8">
      <c r="A45" s="99"/>
      <c r="B45" s="99"/>
      <c r="C45" s="99"/>
      <c r="D45" s="99"/>
      <c r="E45" s="99"/>
      <c r="F45" s="99"/>
      <c r="G45" s="99"/>
      <c r="H45" s="101"/>
    </row>
    <row r="46" spans="1:8">
      <c r="A46" s="99"/>
      <c r="B46" s="99"/>
      <c r="C46" s="99"/>
      <c r="D46" s="99"/>
      <c r="E46" s="99"/>
      <c r="F46" s="99"/>
      <c r="G46" s="99"/>
      <c r="H46" s="101"/>
    </row>
    <row r="47" spans="1:8">
      <c r="A47" s="99"/>
      <c r="B47" s="99"/>
      <c r="C47" s="99"/>
      <c r="D47" s="99"/>
      <c r="E47" s="99"/>
      <c r="F47" s="99"/>
      <c r="G47" s="99"/>
      <c r="H47" s="101"/>
    </row>
    <row r="48" spans="1:8">
      <c r="A48" s="297"/>
      <c r="B48" s="297"/>
      <c r="C48" s="297"/>
      <c r="D48" s="112"/>
      <c r="E48" s="112"/>
      <c r="F48" s="297"/>
      <c r="G48" s="298"/>
      <c r="H48" s="297"/>
    </row>
    <row r="49" spans="1:8">
      <c r="A49" s="297"/>
      <c r="B49" s="297"/>
      <c r="C49" s="297"/>
      <c r="D49" s="112"/>
      <c r="E49" s="112"/>
      <c r="F49" s="297"/>
      <c r="G49" s="298"/>
      <c r="H49" s="297"/>
    </row>
    <row r="50" spans="1:8">
      <c r="A50" s="113"/>
      <c r="B50" s="104"/>
      <c r="C50" s="114"/>
      <c r="D50" s="114"/>
      <c r="E50" s="114"/>
      <c r="F50" s="106"/>
      <c r="G50" s="109"/>
      <c r="H50" s="104"/>
    </row>
    <row r="51" spans="1:8">
      <c r="A51" s="113"/>
      <c r="B51" s="104"/>
      <c r="C51" s="114"/>
      <c r="D51" s="114"/>
      <c r="E51" s="114"/>
      <c r="F51" s="106"/>
      <c r="G51" s="109"/>
      <c r="H51" s="104"/>
    </row>
    <row r="52" spans="1:8">
      <c r="A52" s="113"/>
      <c r="B52" s="104"/>
      <c r="C52" s="114"/>
      <c r="D52" s="114"/>
      <c r="E52" s="114"/>
      <c r="F52" s="106"/>
      <c r="G52" s="109"/>
      <c r="H52" s="104"/>
    </row>
    <row r="53" spans="1:8">
      <c r="A53" s="299"/>
      <c r="B53" s="299"/>
      <c r="C53" s="299"/>
      <c r="D53" s="299"/>
      <c r="E53" s="299"/>
      <c r="F53" s="299"/>
      <c r="G53" s="299"/>
      <c r="H53" s="116"/>
    </row>
    <row r="54" spans="1:8">
      <c r="A54" s="99"/>
      <c r="B54" s="99"/>
      <c r="C54" s="99"/>
      <c r="D54" s="99"/>
      <c r="E54" s="99"/>
      <c r="F54" s="99"/>
      <c r="G54" s="99"/>
      <c r="H54" s="101"/>
    </row>
    <row r="55" spans="1:8">
      <c r="A55" s="99"/>
      <c r="B55" s="99"/>
      <c r="C55" s="99"/>
      <c r="D55" s="99"/>
      <c r="E55" s="99"/>
      <c r="F55" s="99"/>
      <c r="G55" s="99"/>
      <c r="H55" s="101"/>
    </row>
    <row r="56" spans="1:8">
      <c r="A56" s="297"/>
      <c r="B56" s="297"/>
      <c r="C56" s="297"/>
      <c r="D56" s="112"/>
      <c r="E56" s="112"/>
      <c r="F56" s="297"/>
      <c r="G56" s="298"/>
      <c r="H56" s="297"/>
    </row>
    <row r="57" spans="1:8">
      <c r="A57" s="297"/>
      <c r="B57" s="297"/>
      <c r="C57" s="297"/>
      <c r="D57" s="112"/>
      <c r="E57" s="112"/>
      <c r="F57" s="297"/>
      <c r="G57" s="298"/>
      <c r="H57" s="297"/>
    </row>
    <row r="58" spans="1:8">
      <c r="A58" s="113"/>
      <c r="B58" s="104"/>
      <c r="C58" s="114"/>
      <c r="D58" s="114"/>
      <c r="E58" s="114"/>
      <c r="F58" s="106"/>
      <c r="G58" s="109"/>
      <c r="H58" s="104"/>
    </row>
    <row r="59" spans="1:8">
      <c r="A59" s="113"/>
      <c r="B59" s="104"/>
      <c r="C59" s="114"/>
      <c r="D59" s="114"/>
      <c r="E59" s="114"/>
      <c r="F59" s="106"/>
      <c r="G59" s="109"/>
      <c r="H59" s="104"/>
    </row>
    <row r="60" spans="1:8">
      <c r="A60" s="113"/>
      <c r="B60" s="104"/>
      <c r="C60" s="114"/>
      <c r="D60" s="114"/>
      <c r="E60" s="114"/>
      <c r="F60" s="106"/>
      <c r="G60" s="109"/>
      <c r="H60" s="104"/>
    </row>
    <row r="61" spans="1:8">
      <c r="A61" s="113"/>
      <c r="B61" s="104"/>
      <c r="C61" s="114"/>
      <c r="D61" s="114"/>
      <c r="E61" s="114"/>
      <c r="F61" s="106"/>
      <c r="G61" s="109"/>
      <c r="H61" s="104"/>
    </row>
    <row r="62" spans="1:8">
      <c r="A62" s="113"/>
      <c r="B62" s="117"/>
      <c r="C62" s="114"/>
      <c r="D62" s="114"/>
      <c r="E62" s="114"/>
      <c r="F62" s="106"/>
      <c r="G62" s="109"/>
      <c r="H62" s="104"/>
    </row>
    <row r="63" spans="1:8">
      <c r="A63" s="299"/>
      <c r="B63" s="299"/>
      <c r="C63" s="299"/>
      <c r="D63" s="299"/>
      <c r="E63" s="299"/>
      <c r="F63" s="299"/>
      <c r="G63" s="299"/>
      <c r="H63" s="116"/>
    </row>
    <row r="64" spans="1:8">
      <c r="A64" s="99"/>
      <c r="B64" s="99"/>
      <c r="C64" s="99"/>
      <c r="D64" s="99"/>
      <c r="E64" s="99"/>
      <c r="F64" s="99"/>
      <c r="G64" s="99"/>
      <c r="H64" s="100"/>
    </row>
    <row r="65" spans="1:8">
      <c r="A65" s="99"/>
      <c r="B65" s="99"/>
      <c r="C65" s="99"/>
      <c r="D65" s="99"/>
      <c r="E65" s="99"/>
      <c r="F65" s="99"/>
      <c r="G65" s="99"/>
      <c r="H65" s="100"/>
    </row>
    <row r="66" spans="1:8">
      <c r="A66" s="99"/>
      <c r="B66" s="99"/>
      <c r="C66" s="99"/>
      <c r="D66" s="99"/>
      <c r="E66" s="99"/>
      <c r="F66" s="99"/>
      <c r="G66" s="99"/>
      <c r="H66" s="100"/>
    </row>
    <row r="67" spans="1:8">
      <c r="A67" s="99"/>
      <c r="B67" s="99"/>
      <c r="C67" s="99"/>
      <c r="D67" s="99"/>
      <c r="E67" s="99"/>
      <c r="F67" s="99"/>
      <c r="G67" s="99"/>
      <c r="H67" s="100"/>
    </row>
    <row r="68" spans="1:8">
      <c r="A68" s="282"/>
      <c r="B68" s="282"/>
      <c r="C68" s="282"/>
      <c r="D68" s="102"/>
      <c r="E68" s="102"/>
      <c r="F68" s="282"/>
      <c r="G68" s="282"/>
      <c r="H68" s="282"/>
    </row>
    <row r="69" spans="1:8">
      <c r="A69" s="282"/>
      <c r="B69" s="282"/>
      <c r="C69" s="282"/>
      <c r="D69" s="102"/>
      <c r="E69" s="102"/>
      <c r="F69" s="282"/>
      <c r="G69" s="282"/>
      <c r="H69" s="282"/>
    </row>
    <row r="70" spans="1:8">
      <c r="A70" s="118"/>
      <c r="B70" s="119"/>
      <c r="C70" s="120"/>
      <c r="D70" s="120"/>
      <c r="E70" s="120"/>
      <c r="F70" s="121"/>
      <c r="G70" s="123"/>
      <c r="H70" s="123"/>
    </row>
    <row r="71" spans="1:8">
      <c r="A71" s="118"/>
      <c r="B71" s="119"/>
      <c r="C71" s="120"/>
      <c r="D71" s="120"/>
      <c r="E71" s="120"/>
      <c r="F71" s="121"/>
      <c r="G71" s="123"/>
      <c r="H71" s="123"/>
    </row>
    <row r="72" spans="1:8">
      <c r="A72" s="118"/>
      <c r="B72" s="119"/>
      <c r="C72" s="120"/>
      <c r="D72" s="120"/>
      <c r="E72" s="120"/>
      <c r="F72" s="121"/>
      <c r="G72" s="123"/>
      <c r="H72" s="123"/>
    </row>
    <row r="73" spans="1:8">
      <c r="A73" s="118"/>
      <c r="B73" s="119"/>
      <c r="C73" s="120"/>
      <c r="D73" s="120"/>
      <c r="E73" s="120"/>
      <c r="F73" s="121"/>
      <c r="G73" s="123"/>
      <c r="H73" s="123"/>
    </row>
    <row r="74" spans="1:8">
      <c r="A74" s="283"/>
      <c r="B74" s="283"/>
      <c r="C74" s="283"/>
      <c r="D74" s="283"/>
      <c r="E74" s="283"/>
      <c r="F74" s="283"/>
      <c r="G74" s="283"/>
      <c r="H74" s="124"/>
    </row>
    <row r="75" spans="1:8">
      <c r="A75" s="99"/>
      <c r="B75" s="99"/>
      <c r="C75" s="99"/>
      <c r="D75" s="99"/>
      <c r="E75" s="99"/>
      <c r="F75" s="99"/>
      <c r="G75" s="99"/>
      <c r="H75" s="100"/>
    </row>
    <row r="76" spans="1:8">
      <c r="A76" s="99"/>
      <c r="B76" s="99"/>
      <c r="C76" s="99"/>
      <c r="D76" s="99"/>
      <c r="E76" s="99"/>
      <c r="F76" s="99"/>
      <c r="G76" s="99"/>
      <c r="H76" s="100"/>
    </row>
    <row r="77" spans="1:8">
      <c r="A77" s="99"/>
      <c r="B77" s="99"/>
      <c r="C77" s="99"/>
      <c r="D77" s="99"/>
      <c r="E77" s="99"/>
      <c r="F77" s="99"/>
      <c r="G77" s="99"/>
      <c r="H77" s="100"/>
    </row>
    <row r="78" spans="1:8">
      <c r="A78" s="99"/>
      <c r="B78" s="99"/>
      <c r="C78" s="99"/>
      <c r="D78" s="99"/>
      <c r="E78" s="99"/>
      <c r="F78" s="99"/>
      <c r="G78" s="99"/>
      <c r="H78" s="100"/>
    </row>
    <row r="79" spans="1:8">
      <c r="A79" s="99"/>
      <c r="B79" s="99"/>
      <c r="C79" s="99"/>
      <c r="D79" s="99"/>
      <c r="E79" s="99"/>
      <c r="F79" s="99"/>
      <c r="G79" s="99"/>
      <c r="H79" s="100"/>
    </row>
    <row r="80" spans="1:8">
      <c r="A80" s="99"/>
      <c r="B80" s="99"/>
      <c r="C80" s="99"/>
      <c r="D80" s="99"/>
      <c r="E80" s="99"/>
      <c r="F80" s="99"/>
      <c r="G80" s="99"/>
      <c r="H80" s="100"/>
    </row>
    <row r="81" spans="1:8">
      <c r="A81" s="99"/>
      <c r="B81" s="99"/>
      <c r="C81" s="99"/>
      <c r="D81" s="99"/>
      <c r="E81" s="99"/>
      <c r="F81" s="99"/>
      <c r="G81" s="99"/>
      <c r="H81" s="101"/>
    </row>
    <row r="82" spans="1:8">
      <c r="A82" s="99"/>
      <c r="B82" s="99"/>
      <c r="C82" s="99"/>
      <c r="D82" s="99"/>
      <c r="E82" s="99"/>
      <c r="F82" s="99"/>
      <c r="G82" s="99"/>
      <c r="H82" s="101"/>
    </row>
    <row r="83" spans="1:8">
      <c r="A83" s="99"/>
      <c r="B83" s="99"/>
      <c r="C83" s="99"/>
      <c r="D83" s="99"/>
      <c r="E83" s="99"/>
      <c r="F83" s="99"/>
      <c r="G83" s="99"/>
      <c r="H83" s="101"/>
    </row>
    <row r="84" spans="1:8">
      <c r="A84" s="282"/>
      <c r="B84" s="282"/>
      <c r="C84" s="282"/>
      <c r="D84" s="102"/>
      <c r="E84" s="102"/>
      <c r="F84" s="282"/>
      <c r="G84" s="282"/>
      <c r="H84" s="282"/>
    </row>
    <row r="85" spans="1:8">
      <c r="A85" s="282"/>
      <c r="B85" s="282"/>
      <c r="C85" s="282"/>
      <c r="D85" s="102"/>
      <c r="E85" s="102"/>
      <c r="F85" s="282"/>
      <c r="G85" s="282"/>
      <c r="H85" s="282"/>
    </row>
    <row r="86" spans="1:8">
      <c r="A86" s="125"/>
      <c r="B86" s="126"/>
      <c r="C86" s="107"/>
      <c r="D86" s="107"/>
      <c r="E86" s="107"/>
      <c r="F86" s="95"/>
      <c r="G86" s="127"/>
      <c r="H86" s="127"/>
    </row>
    <row r="87" spans="1:8">
      <c r="A87" s="125"/>
      <c r="B87" s="126"/>
      <c r="C87" s="107"/>
      <c r="D87" s="107"/>
      <c r="E87" s="107"/>
      <c r="F87" s="95"/>
      <c r="G87" s="127"/>
      <c r="H87" s="127"/>
    </row>
    <row r="88" spans="1:8">
      <c r="A88" s="125"/>
      <c r="B88" s="126"/>
      <c r="C88" s="107"/>
      <c r="D88" s="107"/>
      <c r="E88" s="107"/>
      <c r="F88" s="95"/>
      <c r="G88" s="127"/>
      <c r="H88" s="127"/>
    </row>
    <row r="89" spans="1:8">
      <c r="A89" s="125"/>
      <c r="B89" s="126"/>
      <c r="C89" s="107"/>
      <c r="D89" s="107"/>
      <c r="E89" s="107"/>
      <c r="F89" s="95"/>
      <c r="G89" s="127"/>
      <c r="H89" s="127"/>
    </row>
    <row r="90" spans="1:8">
      <c r="A90" s="125"/>
      <c r="B90" s="126"/>
      <c r="C90" s="107"/>
      <c r="D90" s="107"/>
      <c r="E90" s="107"/>
      <c r="F90" s="95"/>
      <c r="G90" s="127"/>
      <c r="H90" s="127"/>
    </row>
    <row r="91" spans="1:8">
      <c r="A91" s="283"/>
      <c r="B91" s="283"/>
      <c r="C91" s="283"/>
      <c r="D91" s="283"/>
      <c r="E91" s="283"/>
      <c r="F91" s="283"/>
      <c r="G91" s="283"/>
      <c r="H91" s="128"/>
    </row>
    <row r="92" spans="1:8">
      <c r="A92" s="99"/>
      <c r="B92" s="99"/>
      <c r="C92" s="99"/>
      <c r="D92" s="99"/>
      <c r="E92" s="99"/>
      <c r="F92" s="99"/>
      <c r="G92" s="99"/>
      <c r="H92" s="101"/>
    </row>
    <row r="93" spans="1:8">
      <c r="A93" s="99"/>
      <c r="B93" s="99"/>
      <c r="C93" s="99"/>
      <c r="D93" s="99"/>
      <c r="E93" s="99"/>
      <c r="F93" s="99"/>
      <c r="G93" s="99"/>
      <c r="H93" s="101"/>
    </row>
    <row r="94" spans="1:8" ht="45" customHeight="1">
      <c r="A94" s="129"/>
      <c r="B94" s="129"/>
      <c r="C94" s="130"/>
      <c r="D94" s="130"/>
      <c r="E94" s="130"/>
      <c r="F94" s="129"/>
      <c r="G94" s="130"/>
      <c r="H94" s="130"/>
    </row>
    <row r="95" spans="1:8">
      <c r="A95" s="131"/>
      <c r="B95" s="126"/>
      <c r="C95" s="107"/>
      <c r="D95" s="107"/>
      <c r="E95" s="107"/>
      <c r="F95" s="132"/>
      <c r="G95" s="134"/>
      <c r="H95" s="134"/>
    </row>
    <row r="96" spans="1:8">
      <c r="A96" s="131"/>
      <c r="B96" s="126"/>
      <c r="C96" s="107"/>
      <c r="D96" s="107"/>
      <c r="E96" s="107"/>
      <c r="F96" s="132"/>
      <c r="G96" s="134"/>
      <c r="H96" s="134"/>
    </row>
    <row r="97" spans="1:8">
      <c r="A97" s="131"/>
      <c r="B97" s="126"/>
      <c r="C97" s="107"/>
      <c r="D97" s="107"/>
      <c r="E97" s="107"/>
      <c r="F97" s="132"/>
      <c r="G97" s="134"/>
      <c r="H97" s="134"/>
    </row>
    <row r="98" spans="1:8">
      <c r="A98" s="287"/>
      <c r="B98" s="287"/>
      <c r="C98" s="287"/>
      <c r="D98" s="287"/>
      <c r="E98" s="287"/>
      <c r="F98" s="287"/>
      <c r="G98" s="287"/>
      <c r="H98" s="135"/>
    </row>
    <row r="99" spans="1:8">
      <c r="A99" s="99"/>
      <c r="B99" s="99"/>
      <c r="C99" s="99"/>
      <c r="D99" s="99"/>
      <c r="E99" s="99"/>
      <c r="F99" s="99"/>
      <c r="G99" s="99"/>
      <c r="H99" s="100"/>
    </row>
    <row r="100" spans="1:8">
      <c r="A100" s="99"/>
      <c r="B100" s="99"/>
      <c r="C100" s="99"/>
      <c r="D100" s="99"/>
      <c r="E100" s="99"/>
      <c r="F100" s="99"/>
      <c r="G100" s="99"/>
      <c r="H100" s="100"/>
    </row>
    <row r="101" spans="1:8">
      <c r="A101" s="99"/>
      <c r="B101" s="99"/>
      <c r="C101" s="99"/>
      <c r="D101" s="99"/>
      <c r="E101" s="99"/>
      <c r="F101" s="99"/>
      <c r="G101" s="99"/>
      <c r="H101" s="100"/>
    </row>
    <row r="102" spans="1:8">
      <c r="A102" s="99"/>
      <c r="B102" s="99"/>
      <c r="C102" s="99"/>
      <c r="D102" s="99"/>
      <c r="E102" s="99"/>
      <c r="F102" s="99"/>
      <c r="G102" s="99"/>
      <c r="H102" s="100"/>
    </row>
    <row r="103" spans="1:8">
      <c r="A103" s="99"/>
      <c r="B103" s="99"/>
      <c r="C103" s="99"/>
      <c r="D103" s="99"/>
      <c r="E103" s="99"/>
      <c r="F103" s="99"/>
      <c r="G103" s="99"/>
      <c r="H103" s="101"/>
    </row>
    <row r="104" spans="1:8">
      <c r="A104" s="99"/>
      <c r="B104" s="99"/>
      <c r="C104" s="99"/>
      <c r="D104" s="99"/>
      <c r="E104" s="99"/>
      <c r="F104" s="99"/>
      <c r="G104" s="99"/>
      <c r="H104" s="101"/>
    </row>
    <row r="105" spans="1:8">
      <c r="A105" s="99"/>
      <c r="B105" s="99"/>
      <c r="C105" s="99"/>
      <c r="D105" s="99"/>
      <c r="E105" s="99"/>
      <c r="F105" s="99"/>
      <c r="G105" s="99"/>
      <c r="H105" s="101"/>
    </row>
    <row r="106" spans="1:8">
      <c r="A106" s="282"/>
      <c r="B106" s="282"/>
      <c r="C106" s="282"/>
      <c r="D106" s="102"/>
      <c r="E106" s="102"/>
      <c r="F106" s="282"/>
      <c r="G106" s="282"/>
      <c r="H106" s="282"/>
    </row>
    <row r="107" spans="1:8">
      <c r="A107" s="282"/>
      <c r="B107" s="282"/>
      <c r="C107" s="282"/>
      <c r="D107" s="102"/>
      <c r="E107" s="102"/>
      <c r="F107" s="282"/>
      <c r="G107" s="282"/>
      <c r="H107" s="282"/>
    </row>
    <row r="108" spans="1:8">
      <c r="A108" s="125"/>
      <c r="B108" s="109"/>
      <c r="C108" s="107"/>
      <c r="D108" s="107"/>
      <c r="E108" s="107"/>
      <c r="F108" s="95"/>
      <c r="G108" s="109"/>
      <c r="H108" s="109"/>
    </row>
    <row r="109" spans="1:8">
      <c r="A109" s="125"/>
      <c r="B109" s="109"/>
      <c r="C109" s="107"/>
      <c r="D109" s="107"/>
      <c r="E109" s="107"/>
      <c r="F109" s="95"/>
      <c r="G109" s="109"/>
      <c r="H109" s="109"/>
    </row>
    <row r="110" spans="1:8">
      <c r="A110" s="283"/>
      <c r="B110" s="283"/>
      <c r="C110" s="283"/>
      <c r="D110" s="283"/>
      <c r="E110" s="283"/>
      <c r="F110" s="283"/>
      <c r="G110" s="283"/>
      <c r="H110" s="101"/>
    </row>
    <row r="111" spans="1:8">
      <c r="A111" s="99"/>
      <c r="B111" s="99"/>
      <c r="C111" s="99"/>
      <c r="D111" s="99"/>
      <c r="E111" s="99"/>
      <c r="F111" s="99"/>
      <c r="G111" s="99"/>
      <c r="H111" s="101"/>
    </row>
    <row r="112" spans="1:8">
      <c r="A112" s="99"/>
      <c r="B112" s="99"/>
      <c r="C112" s="99"/>
      <c r="D112" s="99"/>
      <c r="E112" s="99"/>
      <c r="F112" s="99"/>
      <c r="G112" s="99"/>
      <c r="H112" s="101"/>
    </row>
    <row r="113" spans="1:8">
      <c r="A113" s="282"/>
      <c r="B113" s="282"/>
      <c r="C113" s="282"/>
      <c r="D113" s="102"/>
      <c r="E113" s="102"/>
      <c r="F113" s="282"/>
      <c r="G113" s="282"/>
      <c r="H113" s="282"/>
    </row>
    <row r="114" spans="1:8">
      <c r="A114" s="282"/>
      <c r="B114" s="282"/>
      <c r="C114" s="282"/>
      <c r="D114" s="102"/>
      <c r="E114" s="102"/>
      <c r="F114" s="282"/>
      <c r="G114" s="282"/>
      <c r="H114" s="282"/>
    </row>
    <row r="115" spans="1:8">
      <c r="A115" s="125"/>
      <c r="B115" s="109"/>
      <c r="C115" s="107"/>
      <c r="D115" s="107"/>
      <c r="E115" s="107"/>
      <c r="F115" s="95"/>
      <c r="G115" s="109"/>
      <c r="H115" s="109"/>
    </row>
    <row r="116" spans="1:8">
      <c r="A116" s="125"/>
      <c r="B116" s="109"/>
      <c r="C116" s="107"/>
      <c r="D116" s="107"/>
      <c r="E116" s="107"/>
      <c r="F116" s="95"/>
      <c r="G116" s="109"/>
      <c r="H116" s="109"/>
    </row>
    <row r="117" spans="1:8">
      <c r="A117" s="283"/>
      <c r="B117" s="283"/>
      <c r="C117" s="283"/>
      <c r="D117" s="283"/>
      <c r="E117" s="283"/>
      <c r="F117" s="283"/>
      <c r="G117" s="283"/>
      <c r="H117" s="101"/>
    </row>
    <row r="118" spans="1:8">
      <c r="A118" s="99"/>
      <c r="B118" s="99"/>
      <c r="C118" s="99"/>
      <c r="D118" s="99"/>
      <c r="E118" s="99"/>
      <c r="F118" s="99"/>
      <c r="G118" s="99"/>
      <c r="H118" s="100"/>
    </row>
    <row r="119" spans="1:8">
      <c r="A119" s="99"/>
      <c r="B119" s="99"/>
      <c r="C119" s="99"/>
      <c r="D119" s="99"/>
      <c r="E119" s="99"/>
      <c r="F119" s="99"/>
      <c r="G119" s="99"/>
      <c r="H119" s="100"/>
    </row>
    <row r="120" spans="1:8">
      <c r="A120" s="99"/>
      <c r="B120" s="99"/>
      <c r="C120" s="99"/>
      <c r="D120" s="99"/>
      <c r="E120" s="99"/>
      <c r="F120" s="99"/>
      <c r="G120" s="99"/>
      <c r="H120" s="101"/>
    </row>
    <row r="121" spans="1:8">
      <c r="A121" s="99"/>
      <c r="B121" s="99"/>
      <c r="C121" s="99"/>
      <c r="D121" s="99"/>
      <c r="E121" s="99"/>
      <c r="F121" s="99"/>
      <c r="G121" s="99"/>
      <c r="H121" s="101"/>
    </row>
    <row r="122" spans="1:8">
      <c r="A122" s="99"/>
      <c r="B122" s="99"/>
      <c r="C122" s="99"/>
      <c r="D122" s="99"/>
      <c r="E122" s="99"/>
      <c r="F122" s="99"/>
      <c r="G122" s="99"/>
      <c r="H122" s="101"/>
    </row>
    <row r="123" spans="1:8">
      <c r="A123" s="282"/>
      <c r="B123" s="282"/>
      <c r="C123" s="282"/>
      <c r="D123" s="102"/>
      <c r="E123" s="102"/>
      <c r="F123" s="282"/>
      <c r="G123" s="282"/>
      <c r="H123" s="282"/>
    </row>
    <row r="124" spans="1:8">
      <c r="A124" s="282"/>
      <c r="B124" s="282"/>
      <c r="C124" s="282"/>
      <c r="D124" s="102"/>
      <c r="E124" s="102"/>
      <c r="F124" s="282"/>
      <c r="G124" s="282"/>
      <c r="H124" s="282"/>
    </row>
    <row r="125" spans="1:8">
      <c r="A125" s="125"/>
      <c r="B125" s="126"/>
      <c r="C125" s="107"/>
      <c r="D125" s="107"/>
      <c r="E125" s="107"/>
      <c r="F125" s="95"/>
      <c r="G125" s="127"/>
      <c r="H125" s="127"/>
    </row>
    <row r="126" spans="1:8">
      <c r="A126" s="283"/>
      <c r="B126" s="283"/>
      <c r="C126" s="283"/>
      <c r="D126" s="283"/>
      <c r="E126" s="283"/>
      <c r="F126" s="283"/>
      <c r="G126" s="283"/>
      <c r="H126" s="128"/>
    </row>
    <row r="127" spans="1:8">
      <c r="A127" s="99"/>
      <c r="B127" s="99"/>
      <c r="C127" s="99"/>
      <c r="D127" s="99"/>
      <c r="E127" s="99"/>
      <c r="F127" s="99"/>
      <c r="G127" s="99"/>
      <c r="H127" s="101"/>
    </row>
    <row r="128" spans="1:8">
      <c r="A128" s="99"/>
      <c r="B128" s="99"/>
      <c r="C128" s="99"/>
      <c r="D128" s="99"/>
      <c r="E128" s="99"/>
      <c r="F128" s="99"/>
      <c r="G128" s="99"/>
      <c r="H128" s="101"/>
    </row>
    <row r="129" spans="1:8">
      <c r="A129" s="282"/>
      <c r="B129" s="282"/>
      <c r="C129" s="282"/>
      <c r="D129" s="102"/>
      <c r="E129" s="102"/>
      <c r="F129" s="282"/>
      <c r="G129" s="282"/>
      <c r="H129" s="282"/>
    </row>
    <row r="130" spans="1:8">
      <c r="A130" s="282"/>
      <c r="B130" s="282"/>
      <c r="C130" s="282"/>
      <c r="D130" s="102"/>
      <c r="E130" s="102"/>
      <c r="F130" s="282"/>
      <c r="G130" s="282"/>
      <c r="H130" s="282"/>
    </row>
    <row r="131" spans="1:8">
      <c r="A131" s="125"/>
      <c r="B131" s="126"/>
      <c r="C131" s="107"/>
      <c r="D131" s="107"/>
      <c r="E131" s="107"/>
      <c r="F131" s="95"/>
      <c r="G131" s="127"/>
      <c r="H131" s="127"/>
    </row>
    <row r="132" spans="1:8">
      <c r="A132" s="283"/>
      <c r="B132" s="283"/>
      <c r="C132" s="283"/>
      <c r="D132" s="283"/>
      <c r="E132" s="283"/>
      <c r="F132" s="283"/>
      <c r="G132" s="283"/>
      <c r="H132" s="128"/>
    </row>
    <row r="133" spans="1:8">
      <c r="A133" s="99"/>
      <c r="B133" s="99"/>
      <c r="C133" s="99"/>
      <c r="D133" s="99"/>
      <c r="E133" s="99"/>
      <c r="F133" s="99"/>
      <c r="G133" s="99"/>
      <c r="H133" s="100"/>
    </row>
    <row r="134" spans="1:8">
      <c r="A134" s="99"/>
      <c r="B134" s="99"/>
      <c r="C134" s="99"/>
      <c r="D134" s="99"/>
      <c r="E134" s="99"/>
      <c r="F134" s="99"/>
      <c r="G134" s="99"/>
      <c r="H134" s="100"/>
    </row>
    <row r="135" spans="1:8">
      <c r="A135" s="99"/>
      <c r="B135" s="99"/>
      <c r="C135" s="99"/>
      <c r="D135" s="99"/>
      <c r="E135" s="99"/>
      <c r="F135" s="99"/>
      <c r="G135" s="99"/>
      <c r="H135" s="100"/>
    </row>
    <row r="136" spans="1:8">
      <c r="A136" s="99"/>
      <c r="B136" s="99"/>
      <c r="C136" s="99"/>
      <c r="D136" s="99"/>
      <c r="E136" s="99"/>
      <c r="F136" s="99"/>
      <c r="G136" s="99"/>
      <c r="H136" s="100"/>
    </row>
    <row r="137" spans="1:8">
      <c r="A137" s="282"/>
      <c r="B137" s="282"/>
      <c r="C137" s="282"/>
      <c r="D137" s="102"/>
      <c r="E137" s="102"/>
      <c r="F137" s="282"/>
      <c r="G137" s="282"/>
      <c r="H137" s="282"/>
    </row>
    <row r="138" spans="1:8">
      <c r="A138" s="282"/>
      <c r="B138" s="282"/>
      <c r="C138" s="282"/>
      <c r="D138" s="102"/>
      <c r="E138" s="102"/>
      <c r="F138" s="282"/>
      <c r="G138" s="282"/>
      <c r="H138" s="282"/>
    </row>
    <row r="139" spans="1:8">
      <c r="A139" s="125"/>
      <c r="B139" s="126"/>
      <c r="C139" s="107"/>
      <c r="D139" s="107"/>
      <c r="E139" s="107"/>
      <c r="F139" s="95"/>
      <c r="G139" s="126"/>
      <c r="H139" s="126"/>
    </row>
    <row r="140" spans="1:8">
      <c r="A140" s="125"/>
      <c r="B140" s="126"/>
      <c r="C140" s="107"/>
      <c r="D140" s="107"/>
      <c r="E140" s="107"/>
      <c r="F140" s="95"/>
      <c r="G140" s="126"/>
      <c r="H140" s="126"/>
    </row>
    <row r="141" spans="1:8">
      <c r="A141" s="125"/>
      <c r="B141" s="126"/>
      <c r="C141" s="107"/>
      <c r="D141" s="107"/>
      <c r="E141" s="107"/>
      <c r="F141" s="95"/>
      <c r="G141" s="126"/>
      <c r="H141" s="126"/>
    </row>
    <row r="142" spans="1:8">
      <c r="A142" s="125"/>
      <c r="B142" s="126"/>
      <c r="C142" s="107"/>
      <c r="D142" s="107"/>
      <c r="E142" s="107"/>
      <c r="F142" s="95"/>
      <c r="G142" s="126"/>
      <c r="H142" s="126"/>
    </row>
    <row r="143" spans="1:8">
      <c r="A143" s="125"/>
      <c r="B143" s="126"/>
      <c r="C143" s="107"/>
      <c r="D143" s="107"/>
      <c r="E143" s="107"/>
      <c r="F143" s="95"/>
      <c r="G143" s="126"/>
      <c r="H143" s="126"/>
    </row>
    <row r="144" spans="1:8">
      <c r="A144" s="125"/>
      <c r="B144" s="126"/>
      <c r="C144" s="107"/>
      <c r="D144" s="107"/>
      <c r="E144" s="107"/>
      <c r="F144" s="95"/>
      <c r="G144" s="126"/>
      <c r="H144" s="126"/>
    </row>
    <row r="145" spans="1:8">
      <c r="A145" s="125"/>
      <c r="B145" s="126"/>
      <c r="C145" s="107"/>
      <c r="D145" s="107"/>
      <c r="E145" s="107"/>
      <c r="F145" s="95"/>
      <c r="G145" s="126"/>
      <c r="H145" s="126"/>
    </row>
    <row r="146" spans="1:8">
      <c r="A146" s="125"/>
      <c r="B146" s="126"/>
      <c r="C146" s="107"/>
      <c r="D146" s="107"/>
      <c r="E146" s="107"/>
      <c r="F146" s="95"/>
      <c r="G146" s="126"/>
      <c r="H146" s="126"/>
    </row>
    <row r="147" spans="1:8">
      <c r="A147" s="125"/>
      <c r="B147" s="126"/>
      <c r="C147" s="107"/>
      <c r="D147" s="107"/>
      <c r="E147" s="107"/>
      <c r="F147" s="95"/>
      <c r="G147" s="126"/>
      <c r="H147" s="126"/>
    </row>
    <row r="148" spans="1:8">
      <c r="A148" s="125"/>
      <c r="B148" s="126"/>
      <c r="C148" s="107"/>
      <c r="D148" s="107"/>
      <c r="E148" s="107"/>
      <c r="F148" s="95"/>
      <c r="G148" s="126"/>
      <c r="H148" s="126"/>
    </row>
    <row r="149" spans="1:8">
      <c r="A149" s="125"/>
      <c r="B149" s="126"/>
      <c r="C149" s="107"/>
      <c r="D149" s="107"/>
      <c r="E149" s="107"/>
      <c r="F149" s="95"/>
      <c r="G149" s="126"/>
      <c r="H149" s="126"/>
    </row>
    <row r="150" spans="1:8">
      <c r="A150" s="283"/>
      <c r="B150" s="283"/>
      <c r="C150" s="283"/>
      <c r="D150" s="283"/>
      <c r="E150" s="283"/>
      <c r="F150" s="283"/>
      <c r="G150" s="283"/>
      <c r="H150" s="128"/>
    </row>
    <row r="151" spans="1:8">
      <c r="A151" s="99"/>
      <c r="B151" s="99"/>
      <c r="C151" s="99"/>
      <c r="D151" s="99"/>
      <c r="E151" s="99"/>
      <c r="F151" s="99"/>
      <c r="G151" s="99"/>
      <c r="H151" s="100"/>
    </row>
    <row r="152" spans="1:8">
      <c r="A152" s="99"/>
      <c r="B152" s="99"/>
      <c r="C152" s="99"/>
      <c r="D152" s="99"/>
      <c r="E152" s="99"/>
      <c r="F152" s="99"/>
      <c r="G152" s="99"/>
      <c r="H152" s="100"/>
    </row>
    <row r="153" spans="1:8">
      <c r="A153" s="99"/>
      <c r="B153" s="99"/>
      <c r="C153" s="99"/>
      <c r="D153" s="99"/>
      <c r="E153" s="99"/>
      <c r="F153" s="99"/>
      <c r="G153" s="99"/>
      <c r="H153" s="100"/>
    </row>
    <row r="154" spans="1:8">
      <c r="A154" s="99"/>
      <c r="B154" s="99"/>
      <c r="C154" s="99"/>
      <c r="D154" s="99"/>
      <c r="E154" s="99"/>
      <c r="F154" s="99"/>
      <c r="G154" s="99"/>
      <c r="H154" s="101"/>
    </row>
    <row r="155" spans="1:8">
      <c r="A155" s="99"/>
      <c r="B155" s="99"/>
      <c r="C155" s="99"/>
      <c r="D155" s="99"/>
      <c r="E155" s="99"/>
      <c r="F155" s="99"/>
      <c r="G155" s="99"/>
      <c r="H155" s="101"/>
    </row>
    <row r="156" spans="1:8">
      <c r="A156" s="282"/>
      <c r="B156" s="282"/>
      <c r="C156" s="282"/>
      <c r="D156" s="102"/>
      <c r="E156" s="102"/>
      <c r="F156" s="282"/>
      <c r="G156" s="282"/>
      <c r="H156" s="282"/>
    </row>
    <row r="157" spans="1:8">
      <c r="A157" s="282"/>
      <c r="B157" s="282"/>
      <c r="C157" s="282"/>
      <c r="D157" s="102"/>
      <c r="E157" s="102"/>
      <c r="F157" s="282"/>
      <c r="G157" s="282"/>
      <c r="H157" s="282"/>
    </row>
    <row r="158" spans="1:8">
      <c r="A158" s="125"/>
      <c r="B158" s="126"/>
      <c r="C158" s="136"/>
      <c r="D158" s="136"/>
      <c r="E158" s="136"/>
      <c r="F158" s="137"/>
      <c r="G158" s="138"/>
      <c r="H158" s="126"/>
    </row>
    <row r="159" spans="1:8">
      <c r="A159" s="125"/>
      <c r="B159" s="126"/>
      <c r="C159" s="136"/>
      <c r="D159" s="136"/>
      <c r="E159" s="136"/>
      <c r="F159" s="137"/>
      <c r="G159" s="138"/>
      <c r="H159" s="126"/>
    </row>
    <row r="160" spans="1:8">
      <c r="A160" s="125"/>
      <c r="B160" s="126"/>
      <c r="C160" s="136"/>
      <c r="D160" s="136"/>
      <c r="E160" s="136"/>
      <c r="F160" s="137"/>
      <c r="G160" s="139"/>
      <c r="H160" s="126"/>
    </row>
    <row r="161" spans="1:8">
      <c r="A161" s="283"/>
      <c r="B161" s="283"/>
      <c r="C161" s="283"/>
      <c r="D161" s="283"/>
      <c r="E161" s="283"/>
      <c r="F161" s="283"/>
      <c r="G161" s="283"/>
      <c r="H161" s="128"/>
    </row>
    <row r="162" spans="1:8">
      <c r="A162" s="99"/>
      <c r="B162" s="99"/>
      <c r="C162" s="99"/>
      <c r="D162" s="99"/>
      <c r="E162" s="99"/>
      <c r="F162" s="99"/>
      <c r="G162" s="99"/>
      <c r="H162" s="101"/>
    </row>
    <row r="163" spans="1:8">
      <c r="A163" s="99"/>
      <c r="B163" s="99"/>
      <c r="C163" s="99"/>
      <c r="D163" s="99"/>
      <c r="E163" s="99"/>
      <c r="F163" s="99"/>
      <c r="G163" s="99"/>
      <c r="H163" s="101"/>
    </row>
    <row r="164" spans="1:8">
      <c r="A164" s="282"/>
      <c r="B164" s="282"/>
      <c r="C164" s="282"/>
      <c r="D164" s="102"/>
      <c r="E164" s="102"/>
      <c r="F164" s="282"/>
      <c r="G164" s="282"/>
      <c r="H164" s="282"/>
    </row>
    <row r="165" spans="1:8">
      <c r="A165" s="282"/>
      <c r="B165" s="282"/>
      <c r="C165" s="282"/>
      <c r="D165" s="102"/>
      <c r="E165" s="102"/>
      <c r="F165" s="282"/>
      <c r="G165" s="282"/>
      <c r="H165" s="282"/>
    </row>
    <row r="166" spans="1:8">
      <c r="A166" s="125"/>
      <c r="B166" s="126"/>
      <c r="C166" s="136"/>
      <c r="D166" s="136"/>
      <c r="E166" s="136"/>
      <c r="F166" s="137"/>
      <c r="G166" s="138"/>
      <c r="H166" s="126"/>
    </row>
    <row r="167" spans="1:8">
      <c r="A167" s="125"/>
      <c r="B167" s="126"/>
      <c r="C167" s="136"/>
      <c r="D167" s="136"/>
      <c r="E167" s="136"/>
      <c r="F167" s="137"/>
      <c r="G167" s="138"/>
      <c r="H167" s="126"/>
    </row>
    <row r="168" spans="1:8">
      <c r="A168" s="283"/>
      <c r="B168" s="283"/>
      <c r="C168" s="283"/>
      <c r="D168" s="283"/>
      <c r="E168" s="283"/>
      <c r="F168" s="283"/>
      <c r="G168" s="283"/>
      <c r="H168" s="128"/>
    </row>
    <row r="169" spans="1:8">
      <c r="A169" s="99"/>
      <c r="B169" s="99"/>
      <c r="C169" s="99"/>
      <c r="D169" s="99"/>
      <c r="E169" s="99"/>
      <c r="F169" s="99"/>
      <c r="G169" s="99"/>
      <c r="H169" s="100"/>
    </row>
    <row r="170" spans="1:8">
      <c r="A170" s="99"/>
      <c r="B170" s="99"/>
      <c r="C170" s="99"/>
      <c r="D170" s="99"/>
      <c r="E170" s="99"/>
      <c r="F170" s="99"/>
      <c r="G170" s="99"/>
      <c r="H170" s="100"/>
    </row>
    <row r="171" spans="1:8">
      <c r="A171" s="99"/>
      <c r="B171" s="99"/>
      <c r="C171" s="99"/>
      <c r="D171" s="99"/>
      <c r="E171" s="99"/>
      <c r="F171" s="99"/>
      <c r="G171" s="99"/>
      <c r="H171" s="100"/>
    </row>
    <row r="172" spans="1:8">
      <c r="A172" s="99"/>
      <c r="B172" s="99"/>
      <c r="C172" s="99"/>
      <c r="D172" s="99"/>
      <c r="E172" s="99"/>
      <c r="F172" s="99"/>
      <c r="G172" s="99"/>
      <c r="H172" s="100"/>
    </row>
    <row r="173" spans="1:8">
      <c r="A173" s="99"/>
      <c r="B173" s="99"/>
      <c r="C173" s="99"/>
      <c r="D173" s="99"/>
      <c r="E173" s="99"/>
      <c r="F173" s="99"/>
      <c r="G173" s="99"/>
      <c r="H173" s="101"/>
    </row>
    <row r="174" spans="1:8">
      <c r="A174" s="282"/>
      <c r="B174" s="282"/>
      <c r="C174" s="282"/>
      <c r="D174" s="102"/>
      <c r="E174" s="102"/>
      <c r="F174" s="282"/>
      <c r="G174" s="282"/>
      <c r="H174" s="282"/>
    </row>
    <row r="175" spans="1:8">
      <c r="A175" s="282"/>
      <c r="B175" s="282"/>
      <c r="C175" s="282"/>
      <c r="D175" s="102"/>
      <c r="E175" s="102"/>
      <c r="F175" s="282"/>
      <c r="G175" s="282"/>
      <c r="H175" s="282"/>
    </row>
    <row r="176" spans="1:8">
      <c r="A176" s="125"/>
      <c r="B176" s="140"/>
      <c r="C176" s="107"/>
      <c r="D176" s="107"/>
      <c r="E176" s="107"/>
      <c r="F176" s="95"/>
      <c r="G176" s="127"/>
      <c r="H176" s="127"/>
    </row>
    <row r="177" spans="1:8">
      <c r="A177" s="125"/>
      <c r="B177" s="140"/>
      <c r="C177" s="107"/>
      <c r="D177" s="107"/>
      <c r="E177" s="107"/>
      <c r="F177" s="95"/>
      <c r="G177" s="127"/>
      <c r="H177" s="127"/>
    </row>
    <row r="178" spans="1:8">
      <c r="A178" s="125"/>
      <c r="B178" s="140"/>
      <c r="C178" s="107"/>
      <c r="D178" s="107"/>
      <c r="E178" s="107"/>
      <c r="F178" s="95"/>
      <c r="G178" s="127"/>
      <c r="H178" s="127"/>
    </row>
    <row r="179" spans="1:8">
      <c r="A179" s="125"/>
      <c r="B179" s="140"/>
      <c r="C179" s="107"/>
      <c r="D179" s="107"/>
      <c r="E179" s="107"/>
      <c r="F179" s="95"/>
      <c r="G179" s="127"/>
      <c r="H179" s="127"/>
    </row>
    <row r="180" spans="1:8">
      <c r="A180" s="125"/>
      <c r="B180" s="140"/>
      <c r="C180" s="107"/>
      <c r="D180" s="107"/>
      <c r="E180" s="107"/>
      <c r="F180" s="95"/>
      <c r="G180" s="127"/>
      <c r="H180" s="127"/>
    </row>
    <row r="181" spans="1:8">
      <c r="A181" s="125"/>
      <c r="B181" s="140"/>
      <c r="C181" s="107"/>
      <c r="D181" s="107"/>
      <c r="E181" s="107"/>
      <c r="F181" s="95"/>
      <c r="G181" s="139"/>
      <c r="H181" s="140"/>
    </row>
    <row r="182" spans="1:8">
      <c r="A182" s="283"/>
      <c r="B182" s="283"/>
      <c r="C182" s="283"/>
      <c r="D182" s="283"/>
      <c r="E182" s="283"/>
      <c r="F182" s="283"/>
      <c r="G182" s="283"/>
      <c r="H182" s="128"/>
    </row>
    <row r="183" spans="1:8">
      <c r="A183" s="99"/>
      <c r="B183" s="99"/>
      <c r="C183" s="99"/>
      <c r="D183" s="99"/>
      <c r="E183" s="99"/>
      <c r="F183" s="99"/>
      <c r="G183" s="99"/>
      <c r="H183" s="100"/>
    </row>
    <row r="184" spans="1:8">
      <c r="A184" s="99"/>
      <c r="B184" s="99"/>
      <c r="C184" s="99"/>
      <c r="D184" s="99"/>
      <c r="E184" s="99"/>
      <c r="F184" s="99"/>
      <c r="G184" s="99"/>
      <c r="H184" s="100"/>
    </row>
    <row r="185" spans="1:8">
      <c r="A185" s="282"/>
      <c r="B185" s="282"/>
      <c r="C185" s="282"/>
      <c r="D185" s="102"/>
      <c r="E185" s="102"/>
      <c r="F185" s="282"/>
      <c r="G185" s="282"/>
      <c r="H185" s="282"/>
    </row>
    <row r="186" spans="1:8">
      <c r="A186" s="282"/>
      <c r="B186" s="282"/>
      <c r="C186" s="282"/>
      <c r="D186" s="102"/>
      <c r="E186" s="102"/>
      <c r="F186" s="282"/>
      <c r="G186" s="282"/>
      <c r="H186" s="282"/>
    </row>
    <row r="187" spans="1:8">
      <c r="A187" s="125"/>
      <c r="B187" s="126"/>
      <c r="C187" s="107"/>
      <c r="D187" s="107"/>
      <c r="E187" s="107"/>
      <c r="F187" s="95"/>
      <c r="G187" s="126"/>
      <c r="H187" s="126"/>
    </row>
    <row r="188" spans="1:8">
      <c r="A188" s="125"/>
      <c r="B188" s="126"/>
      <c r="C188" s="107"/>
      <c r="D188" s="107"/>
      <c r="E188" s="107"/>
      <c r="F188" s="95"/>
      <c r="G188" s="126"/>
      <c r="H188" s="126"/>
    </row>
    <row r="189" spans="1:8">
      <c r="A189" s="125"/>
      <c r="B189" s="126"/>
      <c r="C189" s="107"/>
      <c r="D189" s="107"/>
      <c r="E189" s="107"/>
      <c r="F189" s="95"/>
      <c r="G189" s="126"/>
      <c r="H189" s="126"/>
    </row>
    <row r="190" spans="1:8">
      <c r="A190" s="125"/>
      <c r="B190" s="126"/>
      <c r="C190" s="107"/>
      <c r="D190" s="107"/>
      <c r="E190" s="107"/>
      <c r="F190" s="95"/>
      <c r="G190" s="126"/>
      <c r="H190" s="126"/>
    </row>
    <row r="191" spans="1:8">
      <c r="A191" s="125"/>
      <c r="B191" s="126"/>
      <c r="C191" s="107"/>
      <c r="D191" s="107"/>
      <c r="E191" s="107"/>
      <c r="F191" s="95"/>
      <c r="G191" s="126"/>
      <c r="H191" s="126"/>
    </row>
    <row r="192" spans="1:8">
      <c r="A192" s="125"/>
      <c r="B192" s="126"/>
      <c r="C192" s="107"/>
      <c r="D192" s="107"/>
      <c r="E192" s="107"/>
      <c r="F192" s="95"/>
      <c r="G192" s="126"/>
      <c r="H192" s="126"/>
    </row>
    <row r="193" spans="1:8">
      <c r="A193" s="125"/>
      <c r="B193" s="126"/>
      <c r="C193" s="107"/>
      <c r="D193" s="107"/>
      <c r="E193" s="107"/>
      <c r="F193" s="95"/>
      <c r="G193" s="126"/>
      <c r="H193" s="126"/>
    </row>
    <row r="194" spans="1:8">
      <c r="A194" s="125"/>
      <c r="B194" s="126"/>
      <c r="C194" s="107"/>
      <c r="D194" s="107"/>
      <c r="E194" s="107"/>
      <c r="F194" s="95"/>
      <c r="G194" s="126"/>
      <c r="H194" s="126"/>
    </row>
    <row r="195" spans="1:8">
      <c r="A195" s="125"/>
      <c r="B195" s="126"/>
      <c r="C195" s="107"/>
      <c r="D195" s="107"/>
      <c r="E195" s="107"/>
      <c r="F195" s="95"/>
      <c r="G195" s="126"/>
      <c r="H195" s="126"/>
    </row>
    <row r="196" spans="1:8">
      <c r="A196" s="283"/>
      <c r="B196" s="283"/>
      <c r="C196" s="283"/>
      <c r="D196" s="283"/>
      <c r="E196" s="283"/>
      <c r="F196" s="283"/>
      <c r="G196" s="283"/>
      <c r="H196" s="128"/>
    </row>
    <row r="197" spans="1:8">
      <c r="A197" s="99"/>
      <c r="B197" s="99"/>
      <c r="C197" s="99"/>
      <c r="D197" s="99"/>
      <c r="E197" s="99"/>
      <c r="F197" s="99"/>
      <c r="G197" s="99"/>
      <c r="H197" s="100"/>
    </row>
    <row r="198" spans="1:8">
      <c r="A198" s="99"/>
      <c r="B198" s="99"/>
      <c r="C198" s="99"/>
      <c r="D198" s="99"/>
      <c r="E198" s="99"/>
      <c r="F198" s="99"/>
      <c r="G198" s="99"/>
      <c r="H198" s="100"/>
    </row>
    <row r="199" spans="1:8">
      <c r="A199" s="99"/>
      <c r="B199" s="99"/>
      <c r="C199" s="99"/>
      <c r="D199" s="99"/>
      <c r="E199" s="99"/>
      <c r="F199" s="99"/>
      <c r="G199" s="99"/>
      <c r="H199" s="100"/>
    </row>
    <row r="200" spans="1:8">
      <c r="A200" s="99"/>
      <c r="B200" s="99"/>
      <c r="C200" s="99"/>
      <c r="D200" s="99"/>
      <c r="E200" s="99"/>
      <c r="F200" s="99"/>
      <c r="G200" s="99"/>
      <c r="H200" s="100"/>
    </row>
    <row r="201" spans="1:8">
      <c r="A201" s="99"/>
      <c r="B201" s="99"/>
      <c r="C201" s="99"/>
      <c r="D201" s="99"/>
      <c r="E201" s="99"/>
      <c r="F201" s="99"/>
      <c r="G201" s="99"/>
      <c r="H201" s="100"/>
    </row>
    <row r="202" spans="1:8">
      <c r="A202" s="99"/>
      <c r="B202" s="99"/>
      <c r="C202" s="99"/>
      <c r="D202" s="99"/>
      <c r="E202" s="99"/>
      <c r="F202" s="99"/>
      <c r="G202" s="99"/>
      <c r="H202" s="100"/>
    </row>
    <row r="203" spans="1:8">
      <c r="A203" s="99"/>
      <c r="B203" s="99"/>
      <c r="C203" s="99"/>
      <c r="D203" s="99"/>
      <c r="E203" s="99"/>
      <c r="F203" s="99"/>
      <c r="G203" s="99"/>
      <c r="H203" s="100"/>
    </row>
    <row r="204" spans="1:8">
      <c r="A204" s="99"/>
      <c r="B204" s="99"/>
      <c r="C204" s="99"/>
      <c r="D204" s="99"/>
      <c r="E204" s="99"/>
      <c r="F204" s="99"/>
      <c r="G204" s="99"/>
      <c r="H204" s="100"/>
    </row>
    <row r="205" spans="1:8">
      <c r="A205" s="282"/>
      <c r="B205" s="282"/>
      <c r="C205" s="282"/>
      <c r="D205" s="102"/>
      <c r="E205" s="102"/>
      <c r="F205" s="282"/>
      <c r="G205" s="296"/>
      <c r="H205" s="282"/>
    </row>
    <row r="206" spans="1:8">
      <c r="A206" s="282"/>
      <c r="B206" s="282"/>
      <c r="C206" s="282"/>
      <c r="D206" s="102"/>
      <c r="E206" s="102"/>
      <c r="F206" s="282"/>
      <c r="G206" s="296"/>
      <c r="H206" s="282"/>
    </row>
    <row r="207" spans="1:8">
      <c r="A207" s="125"/>
      <c r="B207" s="126"/>
      <c r="C207" s="94"/>
      <c r="D207" s="94"/>
      <c r="E207" s="94"/>
      <c r="F207" s="95"/>
      <c r="G207" s="143"/>
      <c r="H207" s="143"/>
    </row>
    <row r="208" spans="1:8">
      <c r="A208" s="125"/>
      <c r="B208" s="126"/>
      <c r="C208" s="94"/>
      <c r="D208" s="94"/>
      <c r="E208" s="94"/>
      <c r="F208" s="95"/>
      <c r="G208" s="143"/>
      <c r="H208" s="143"/>
    </row>
    <row r="209" spans="1:8">
      <c r="A209" s="125"/>
      <c r="B209" s="126"/>
      <c r="C209" s="125"/>
      <c r="D209" s="125"/>
      <c r="E209" s="125"/>
      <c r="F209" s="95"/>
      <c r="G209" s="126"/>
      <c r="H209" s="126"/>
    </row>
    <row r="210" spans="1:8">
      <c r="A210" s="283"/>
      <c r="B210" s="283"/>
      <c r="C210" s="283"/>
      <c r="D210" s="283"/>
      <c r="E210" s="283"/>
      <c r="F210" s="283"/>
      <c r="G210" s="283"/>
      <c r="H210" s="128"/>
    </row>
    <row r="211" spans="1:8">
      <c r="A211" s="99"/>
      <c r="B211" s="99"/>
      <c r="C211" s="99"/>
      <c r="D211" s="99"/>
      <c r="E211" s="99"/>
      <c r="F211" s="99"/>
      <c r="G211" s="99"/>
      <c r="H211" s="100"/>
    </row>
    <row r="212" spans="1:8">
      <c r="A212" s="99"/>
      <c r="B212" s="99"/>
      <c r="C212" s="99"/>
      <c r="D212" s="99"/>
      <c r="E212" s="99"/>
      <c r="F212" s="99"/>
      <c r="G212" s="99"/>
      <c r="H212" s="100"/>
    </row>
    <row r="213" spans="1:8">
      <c r="A213" s="99"/>
      <c r="B213" s="99"/>
      <c r="C213" s="99"/>
      <c r="D213" s="99"/>
      <c r="E213" s="99"/>
      <c r="F213" s="99"/>
      <c r="G213" s="99"/>
      <c r="H213" s="100"/>
    </row>
    <row r="214" spans="1:8">
      <c r="A214" s="99"/>
      <c r="B214" s="99"/>
      <c r="C214" s="99"/>
      <c r="D214" s="99"/>
      <c r="E214" s="99"/>
      <c r="F214" s="99"/>
      <c r="G214" s="99"/>
      <c r="H214" s="100"/>
    </row>
    <row r="215" spans="1:8">
      <c r="A215" s="99"/>
      <c r="B215" s="99"/>
      <c r="C215" s="99"/>
      <c r="D215" s="99"/>
      <c r="E215" s="99"/>
      <c r="F215" s="99"/>
      <c r="G215" s="99"/>
      <c r="H215" s="100"/>
    </row>
    <row r="216" spans="1:8">
      <c r="A216" s="99"/>
      <c r="B216" s="99"/>
      <c r="C216" s="99"/>
      <c r="D216" s="99"/>
      <c r="E216" s="99"/>
      <c r="F216" s="99"/>
      <c r="G216" s="99"/>
      <c r="H216" s="100"/>
    </row>
    <row r="217" spans="1:8">
      <c r="A217" s="99"/>
      <c r="B217" s="99"/>
      <c r="C217" s="99"/>
      <c r="D217" s="99"/>
      <c r="E217" s="99"/>
      <c r="F217" s="99"/>
      <c r="G217" s="99"/>
      <c r="H217" s="100"/>
    </row>
    <row r="218" spans="1:8">
      <c r="A218" s="99"/>
      <c r="B218" s="99"/>
      <c r="C218" s="99"/>
      <c r="D218" s="99"/>
      <c r="E218" s="99"/>
      <c r="F218" s="99"/>
      <c r="G218" s="99"/>
      <c r="H218" s="100"/>
    </row>
    <row r="219" spans="1:8">
      <c r="A219" s="282"/>
      <c r="B219" s="282"/>
      <c r="C219" s="282"/>
      <c r="D219" s="102"/>
      <c r="E219" s="102"/>
      <c r="F219" s="282"/>
      <c r="G219" s="282"/>
      <c r="H219" s="282"/>
    </row>
    <row r="220" spans="1:8">
      <c r="A220" s="282"/>
      <c r="B220" s="282"/>
      <c r="C220" s="282"/>
      <c r="D220" s="102"/>
      <c r="E220" s="102"/>
      <c r="F220" s="282"/>
      <c r="G220" s="282"/>
      <c r="H220" s="282"/>
    </row>
    <row r="221" spans="1:8">
      <c r="A221" s="92"/>
      <c r="B221" s="144"/>
      <c r="C221" s="107"/>
      <c r="D221" s="107"/>
      <c r="E221" s="107"/>
      <c r="F221" s="145"/>
      <c r="G221" s="144"/>
      <c r="H221" s="144"/>
    </row>
    <row r="222" spans="1:8">
      <c r="A222" s="283"/>
      <c r="B222" s="283"/>
      <c r="C222" s="283"/>
      <c r="D222" s="283"/>
      <c r="E222" s="283"/>
      <c r="F222" s="283"/>
      <c r="G222" s="283"/>
      <c r="H222" s="128"/>
    </row>
    <row r="223" spans="1:8">
      <c r="A223" s="99"/>
      <c r="B223" s="99"/>
      <c r="C223" s="99"/>
      <c r="D223" s="99"/>
      <c r="E223" s="99"/>
      <c r="F223" s="99"/>
      <c r="G223" s="99"/>
      <c r="H223" s="100"/>
    </row>
    <row r="224" spans="1:8">
      <c r="A224" s="99"/>
      <c r="B224" s="99"/>
      <c r="C224" s="99"/>
      <c r="D224" s="99"/>
      <c r="E224" s="99"/>
      <c r="F224" s="99"/>
      <c r="G224" s="99"/>
      <c r="H224" s="100"/>
    </row>
    <row r="225" spans="1:8">
      <c r="A225" s="282"/>
      <c r="B225" s="282"/>
      <c r="C225" s="282"/>
      <c r="D225" s="102"/>
      <c r="E225" s="102"/>
      <c r="F225" s="282"/>
      <c r="G225" s="282"/>
      <c r="H225" s="282"/>
    </row>
    <row r="226" spans="1:8">
      <c r="A226" s="282"/>
      <c r="B226" s="282"/>
      <c r="C226" s="282"/>
      <c r="D226" s="102"/>
      <c r="E226" s="102"/>
      <c r="F226" s="282"/>
      <c r="G226" s="282"/>
      <c r="H226" s="282"/>
    </row>
    <row r="227" spans="1:8">
      <c r="A227" s="92"/>
      <c r="B227" s="144"/>
      <c r="C227" s="107"/>
      <c r="D227" s="107"/>
      <c r="E227" s="107"/>
      <c r="F227" s="145"/>
      <c r="G227" s="144"/>
      <c r="H227" s="144"/>
    </row>
    <row r="228" spans="1:8">
      <c r="A228" s="283"/>
      <c r="B228" s="283"/>
      <c r="C228" s="283"/>
      <c r="D228" s="283"/>
      <c r="E228" s="283"/>
      <c r="F228" s="283"/>
      <c r="G228" s="283"/>
      <c r="H228" s="128"/>
    </row>
    <row r="229" spans="1:8">
      <c r="A229" s="99"/>
      <c r="B229" s="99"/>
      <c r="C229" s="99"/>
      <c r="D229" s="99"/>
      <c r="E229" s="99"/>
      <c r="F229" s="99"/>
      <c r="G229" s="99"/>
      <c r="H229" s="100"/>
    </row>
    <row r="230" spans="1:8">
      <c r="A230" s="99"/>
      <c r="B230" s="99"/>
      <c r="C230" s="99"/>
      <c r="D230" s="99"/>
      <c r="E230" s="99"/>
      <c r="F230" s="99"/>
      <c r="G230" s="99"/>
      <c r="H230" s="100"/>
    </row>
    <row r="231" spans="1:8">
      <c r="A231" s="99"/>
      <c r="B231" s="99"/>
      <c r="C231" s="99"/>
      <c r="D231" s="99"/>
      <c r="E231" s="99"/>
      <c r="F231" s="99"/>
      <c r="G231" s="99"/>
      <c r="H231" s="100"/>
    </row>
    <row r="232" spans="1:8">
      <c r="A232" s="99"/>
      <c r="B232" s="99"/>
      <c r="C232" s="99"/>
      <c r="D232" s="99"/>
      <c r="E232" s="99"/>
      <c r="F232" s="99"/>
      <c r="G232" s="99"/>
      <c r="H232" s="100"/>
    </row>
    <row r="233" spans="1:8">
      <c r="A233" s="99"/>
      <c r="B233" s="99"/>
      <c r="C233" s="99"/>
      <c r="D233" s="99"/>
      <c r="E233" s="99"/>
      <c r="F233" s="99"/>
      <c r="G233" s="99"/>
      <c r="H233" s="100"/>
    </row>
    <row r="234" spans="1:8">
      <c r="A234" s="99"/>
      <c r="B234" s="99"/>
      <c r="C234" s="99"/>
      <c r="D234" s="99"/>
      <c r="E234" s="99"/>
      <c r="F234" s="99"/>
      <c r="G234" s="99"/>
      <c r="H234" s="100"/>
    </row>
    <row r="235" spans="1:8">
      <c r="A235" s="99"/>
      <c r="B235" s="99"/>
      <c r="C235" s="99"/>
      <c r="D235" s="99"/>
      <c r="E235" s="99"/>
      <c r="F235" s="99"/>
      <c r="G235" s="99"/>
      <c r="H235" s="100"/>
    </row>
    <row r="236" spans="1:8">
      <c r="A236" s="99"/>
      <c r="B236" s="99"/>
      <c r="C236" s="99"/>
      <c r="D236" s="99"/>
      <c r="E236" s="99"/>
      <c r="F236" s="99"/>
      <c r="G236" s="99"/>
      <c r="H236" s="100"/>
    </row>
    <row r="237" spans="1:8">
      <c r="A237" s="99"/>
      <c r="B237" s="99"/>
      <c r="C237" s="99"/>
      <c r="D237" s="99"/>
      <c r="E237" s="99"/>
      <c r="F237" s="99"/>
      <c r="G237" s="99"/>
      <c r="H237" s="100"/>
    </row>
    <row r="238" spans="1:8">
      <c r="A238" s="99"/>
      <c r="B238" s="99"/>
      <c r="C238" s="99"/>
      <c r="D238" s="99"/>
      <c r="E238" s="99"/>
      <c r="F238" s="99"/>
      <c r="G238" s="99"/>
      <c r="H238" s="100"/>
    </row>
    <row r="239" spans="1:8">
      <c r="A239" s="99"/>
      <c r="B239" s="99"/>
      <c r="C239" s="99"/>
      <c r="D239" s="99"/>
      <c r="E239" s="99"/>
      <c r="F239" s="99"/>
      <c r="G239" s="99"/>
      <c r="H239" s="100"/>
    </row>
    <row r="240" spans="1:8">
      <c r="A240" s="99"/>
      <c r="B240" s="99"/>
      <c r="C240" s="99"/>
      <c r="D240" s="99"/>
      <c r="E240" s="99"/>
      <c r="F240" s="99"/>
      <c r="G240" s="99"/>
      <c r="H240" s="100"/>
    </row>
    <row r="241" spans="1:8">
      <c r="A241" s="99"/>
      <c r="B241" s="99"/>
      <c r="C241" s="99"/>
      <c r="D241" s="99"/>
      <c r="E241" s="99"/>
      <c r="F241" s="99"/>
      <c r="G241" s="99"/>
      <c r="H241" s="100"/>
    </row>
    <row r="242" spans="1:8">
      <c r="A242" s="99"/>
      <c r="B242" s="99"/>
      <c r="C242" s="99"/>
      <c r="D242" s="99"/>
      <c r="E242" s="99"/>
      <c r="F242" s="99"/>
      <c r="G242" s="99"/>
      <c r="H242" s="100"/>
    </row>
    <row r="243" spans="1:8">
      <c r="A243" s="99"/>
      <c r="B243" s="99"/>
      <c r="C243" s="99"/>
      <c r="D243" s="99"/>
      <c r="E243" s="99"/>
      <c r="F243" s="99"/>
      <c r="G243" s="99"/>
      <c r="H243" s="100"/>
    </row>
    <row r="244" spans="1:8">
      <c r="A244" s="99"/>
      <c r="B244" s="99"/>
      <c r="C244" s="99"/>
      <c r="D244" s="99"/>
      <c r="E244" s="99"/>
      <c r="F244" s="99"/>
      <c r="G244" s="99"/>
      <c r="H244" s="100"/>
    </row>
    <row r="245" spans="1:8">
      <c r="A245" s="282"/>
      <c r="B245" s="282"/>
      <c r="C245" s="282"/>
      <c r="D245" s="102"/>
      <c r="E245" s="102"/>
      <c r="F245" s="282"/>
      <c r="G245" s="282"/>
      <c r="H245" s="282"/>
    </row>
    <row r="246" spans="1:8" ht="17.25" customHeight="1">
      <c r="A246" s="282"/>
      <c r="B246" s="282"/>
      <c r="C246" s="282"/>
      <c r="D246" s="102"/>
      <c r="E246" s="102"/>
      <c r="F246" s="282"/>
      <c r="G246" s="282"/>
      <c r="H246" s="282"/>
    </row>
    <row r="247" spans="1:8">
      <c r="A247" s="92"/>
      <c r="B247" s="144"/>
      <c r="C247" s="107"/>
      <c r="D247" s="107"/>
      <c r="E247" s="107"/>
      <c r="F247" s="145"/>
      <c r="G247" s="144"/>
      <c r="H247" s="144"/>
    </row>
    <row r="248" spans="1:8">
      <c r="A248" s="283"/>
      <c r="B248" s="283"/>
      <c r="C248" s="283"/>
      <c r="D248" s="283"/>
      <c r="E248" s="283"/>
      <c r="F248" s="283"/>
      <c r="G248" s="283"/>
      <c r="H248" s="128"/>
    </row>
    <row r="249" spans="1:8">
      <c r="A249" s="99"/>
      <c r="B249" s="99"/>
      <c r="C249" s="99"/>
      <c r="D249" s="99"/>
      <c r="E249" s="99"/>
      <c r="F249" s="99"/>
      <c r="G249" s="99"/>
      <c r="H249" s="100"/>
    </row>
    <row r="250" spans="1:8">
      <c r="A250" s="99"/>
      <c r="B250" s="99"/>
      <c r="C250" s="99"/>
      <c r="D250" s="99"/>
      <c r="E250" s="99"/>
      <c r="F250" s="99"/>
      <c r="G250" s="99"/>
      <c r="H250" s="100"/>
    </row>
    <row r="251" spans="1:8">
      <c r="A251" s="99"/>
      <c r="B251" s="99"/>
      <c r="C251" s="99"/>
      <c r="D251" s="99"/>
      <c r="E251" s="99"/>
      <c r="F251" s="99"/>
      <c r="G251" s="99"/>
      <c r="H251" s="100"/>
    </row>
    <row r="252" spans="1:8">
      <c r="A252" s="99"/>
      <c r="B252" s="99"/>
      <c r="C252" s="99"/>
      <c r="D252" s="99"/>
      <c r="E252" s="99"/>
      <c r="F252" s="99"/>
      <c r="G252" s="99"/>
      <c r="H252" s="100"/>
    </row>
    <row r="253" spans="1:8">
      <c r="A253" s="99"/>
      <c r="B253" s="99"/>
      <c r="C253" s="99"/>
      <c r="D253" s="99"/>
      <c r="E253" s="99"/>
      <c r="F253" s="99"/>
      <c r="G253" s="99"/>
      <c r="H253" s="100"/>
    </row>
    <row r="254" spans="1:8">
      <c r="A254" s="99"/>
      <c r="B254" s="99"/>
      <c r="C254" s="99"/>
      <c r="D254" s="99"/>
      <c r="E254" s="99"/>
      <c r="F254" s="99"/>
      <c r="G254" s="99"/>
      <c r="H254" s="100"/>
    </row>
    <row r="255" spans="1:8">
      <c r="A255" s="99"/>
      <c r="B255" s="99"/>
      <c r="C255" s="99"/>
      <c r="D255" s="99"/>
      <c r="E255" s="99"/>
      <c r="F255" s="99"/>
      <c r="G255" s="99"/>
      <c r="H255" s="100"/>
    </row>
    <row r="256" spans="1:8">
      <c r="A256" s="99"/>
      <c r="B256" s="99"/>
      <c r="C256" s="99"/>
      <c r="D256" s="99"/>
      <c r="E256" s="99"/>
      <c r="F256" s="99"/>
      <c r="G256" s="99"/>
      <c r="H256" s="100"/>
    </row>
    <row r="257" spans="1:8">
      <c r="A257" s="294"/>
      <c r="B257" s="294"/>
      <c r="C257" s="294"/>
      <c r="D257" s="146"/>
      <c r="E257" s="146"/>
      <c r="F257" s="294"/>
      <c r="G257" s="294"/>
      <c r="H257" s="294"/>
    </row>
    <row r="258" spans="1:8">
      <c r="A258" s="294"/>
      <c r="B258" s="294"/>
      <c r="C258" s="294"/>
      <c r="D258" s="146"/>
      <c r="E258" s="146"/>
      <c r="F258" s="294"/>
      <c r="G258" s="294"/>
      <c r="H258" s="294"/>
    </row>
    <row r="259" spans="1:8">
      <c r="A259" s="147"/>
      <c r="B259" s="148"/>
      <c r="C259" s="107"/>
      <c r="D259" s="107"/>
      <c r="E259" s="107"/>
      <c r="F259" s="106"/>
      <c r="G259" s="148"/>
      <c r="H259" s="148"/>
    </row>
    <row r="260" spans="1:8">
      <c r="A260" s="147"/>
      <c r="B260" s="148"/>
      <c r="C260" s="107"/>
      <c r="D260" s="107"/>
      <c r="E260" s="107"/>
      <c r="F260" s="106"/>
      <c r="G260" s="148"/>
      <c r="H260" s="148"/>
    </row>
    <row r="261" spans="1:8">
      <c r="A261" s="295"/>
      <c r="B261" s="295"/>
      <c r="C261" s="295"/>
      <c r="D261" s="295"/>
      <c r="E261" s="295"/>
      <c r="F261" s="295"/>
      <c r="G261" s="295"/>
      <c r="H261" s="150"/>
    </row>
    <row r="262" spans="1:8">
      <c r="A262" s="99"/>
      <c r="B262" s="99"/>
      <c r="C262" s="99"/>
      <c r="D262" s="99"/>
      <c r="E262" s="99"/>
      <c r="F262" s="99"/>
      <c r="G262" s="99"/>
      <c r="H262" s="100"/>
    </row>
    <row r="263" spans="1:8">
      <c r="A263" s="99"/>
      <c r="B263" s="99"/>
      <c r="C263" s="99"/>
      <c r="D263" s="99"/>
      <c r="E263" s="99"/>
      <c r="F263" s="99"/>
      <c r="G263" s="99"/>
      <c r="H263" s="100"/>
    </row>
    <row r="264" spans="1:8">
      <c r="A264" s="294"/>
      <c r="B264" s="294"/>
      <c r="C264" s="294"/>
      <c r="D264" s="146"/>
      <c r="E264" s="146"/>
      <c r="F264" s="294"/>
      <c r="G264" s="294"/>
      <c r="H264" s="294"/>
    </row>
    <row r="265" spans="1:8">
      <c r="A265" s="294"/>
      <c r="B265" s="294"/>
      <c r="C265" s="294"/>
      <c r="D265" s="146"/>
      <c r="E265" s="146"/>
      <c r="F265" s="294"/>
      <c r="G265" s="294"/>
      <c r="H265" s="294"/>
    </row>
    <row r="266" spans="1:8">
      <c r="A266" s="147"/>
      <c r="B266" s="148"/>
      <c r="C266" s="107"/>
      <c r="D266" s="107"/>
      <c r="E266" s="107"/>
      <c r="F266" s="106"/>
      <c r="G266" s="148"/>
      <c r="H266" s="148"/>
    </row>
    <row r="267" spans="1:8">
      <c r="A267" s="147"/>
      <c r="B267" s="148"/>
      <c r="C267" s="107"/>
      <c r="D267" s="107"/>
      <c r="E267" s="107"/>
      <c r="F267" s="106"/>
      <c r="G267" s="148"/>
      <c r="H267" s="148"/>
    </row>
    <row r="268" spans="1:8">
      <c r="A268" s="295"/>
      <c r="B268" s="295"/>
      <c r="C268" s="295"/>
      <c r="D268" s="295"/>
      <c r="E268" s="295"/>
      <c r="F268" s="295"/>
      <c r="G268" s="295"/>
      <c r="H268" s="150"/>
    </row>
    <row r="269" spans="1:8">
      <c r="A269" s="99"/>
      <c r="B269" s="99"/>
      <c r="C269" s="99"/>
      <c r="D269" s="99"/>
      <c r="E269" s="99"/>
      <c r="F269" s="99"/>
      <c r="G269" s="99"/>
      <c r="H269" s="101"/>
    </row>
    <row r="270" spans="1:8">
      <c r="A270" s="99"/>
      <c r="B270" s="99"/>
      <c r="C270" s="99"/>
      <c r="D270" s="99"/>
      <c r="E270" s="99"/>
      <c r="F270" s="99"/>
      <c r="G270" s="99"/>
      <c r="H270" s="101"/>
    </row>
    <row r="271" spans="1:8">
      <c r="A271" s="294"/>
      <c r="B271" s="294"/>
      <c r="C271" s="294"/>
      <c r="D271" s="146"/>
      <c r="E271" s="146"/>
      <c r="F271" s="294"/>
      <c r="G271" s="294"/>
      <c r="H271" s="294"/>
    </row>
    <row r="272" spans="1:8">
      <c r="A272" s="294"/>
      <c r="B272" s="294"/>
      <c r="C272" s="294"/>
      <c r="D272" s="146"/>
      <c r="E272" s="146"/>
      <c r="F272" s="294"/>
      <c r="G272" s="294"/>
      <c r="H272" s="294"/>
    </row>
    <row r="273" spans="1:8">
      <c r="A273" s="147"/>
      <c r="B273" s="148"/>
      <c r="C273" s="107"/>
      <c r="D273" s="107"/>
      <c r="E273" s="107"/>
      <c r="F273" s="106"/>
      <c r="G273" s="148"/>
      <c r="H273" s="148"/>
    </row>
    <row r="274" spans="1:8">
      <c r="A274" s="147"/>
      <c r="B274" s="148"/>
      <c r="C274" s="107"/>
      <c r="D274" s="107"/>
      <c r="E274" s="107"/>
      <c r="F274" s="106"/>
      <c r="G274" s="148"/>
      <c r="H274" s="148"/>
    </row>
    <row r="275" spans="1:8">
      <c r="A275" s="147"/>
      <c r="B275" s="148"/>
      <c r="C275" s="107"/>
      <c r="D275" s="107"/>
      <c r="E275" s="107"/>
      <c r="F275" s="106"/>
      <c r="G275" s="148"/>
      <c r="H275" s="148"/>
    </row>
    <row r="276" spans="1:8">
      <c r="A276" s="147"/>
      <c r="B276" s="148"/>
      <c r="C276" s="107"/>
      <c r="D276" s="107"/>
      <c r="E276" s="107"/>
      <c r="F276" s="151"/>
      <c r="G276" s="148"/>
      <c r="H276" s="148"/>
    </row>
    <row r="277" spans="1:8">
      <c r="A277" s="295"/>
      <c r="B277" s="295"/>
      <c r="C277" s="295"/>
      <c r="D277" s="295"/>
      <c r="E277" s="295"/>
      <c r="F277" s="295"/>
      <c r="G277" s="295"/>
      <c r="H277" s="150"/>
    </row>
    <row r="278" spans="1:8">
      <c r="A278" s="99"/>
      <c r="B278" s="99"/>
      <c r="C278" s="99"/>
      <c r="D278" s="99"/>
      <c r="E278" s="99"/>
      <c r="F278" s="99"/>
      <c r="G278" s="99"/>
      <c r="H278" s="100"/>
    </row>
    <row r="279" spans="1:8">
      <c r="A279" s="99"/>
      <c r="B279" s="99"/>
      <c r="C279" s="99"/>
      <c r="D279" s="99"/>
      <c r="E279" s="99"/>
      <c r="F279" s="99"/>
      <c r="G279" s="99"/>
      <c r="H279" s="100"/>
    </row>
    <row r="280" spans="1:8">
      <c r="A280" s="99"/>
      <c r="B280" s="99"/>
      <c r="C280" s="99"/>
      <c r="D280" s="99"/>
      <c r="E280" s="99"/>
      <c r="F280" s="99"/>
      <c r="G280" s="99"/>
      <c r="H280" s="100"/>
    </row>
    <row r="281" spans="1:8">
      <c r="A281" s="99"/>
      <c r="B281" s="99"/>
      <c r="C281" s="99"/>
      <c r="D281" s="99"/>
      <c r="E281" s="99"/>
      <c r="F281" s="99"/>
      <c r="G281" s="99"/>
      <c r="H281" s="100"/>
    </row>
    <row r="282" spans="1:8">
      <c r="A282" s="99"/>
      <c r="B282" s="99"/>
      <c r="C282" s="99"/>
      <c r="D282" s="99"/>
      <c r="E282" s="99"/>
      <c r="F282" s="99"/>
      <c r="G282" s="99"/>
      <c r="H282" s="100"/>
    </row>
    <row r="283" spans="1:8">
      <c r="A283" s="282"/>
      <c r="B283" s="282"/>
      <c r="C283" s="282"/>
      <c r="D283" s="102"/>
      <c r="E283" s="102"/>
      <c r="F283" s="282"/>
      <c r="G283" s="282"/>
      <c r="H283" s="282"/>
    </row>
    <row r="284" spans="1:8">
      <c r="A284" s="282"/>
      <c r="B284" s="282"/>
      <c r="C284" s="282"/>
      <c r="D284" s="102"/>
      <c r="E284" s="102"/>
      <c r="F284" s="282"/>
      <c r="G284" s="282"/>
      <c r="H284" s="282"/>
    </row>
    <row r="285" spans="1:8">
      <c r="A285" s="92"/>
      <c r="B285" s="144"/>
      <c r="C285" s="107"/>
      <c r="D285" s="107"/>
      <c r="E285" s="107"/>
      <c r="F285" s="145"/>
      <c r="G285" s="152"/>
      <c r="H285" s="144"/>
    </row>
    <row r="286" spans="1:8">
      <c r="A286" s="92"/>
      <c r="B286" s="144"/>
      <c r="C286" s="107"/>
      <c r="D286" s="107"/>
      <c r="E286" s="107"/>
      <c r="F286" s="145"/>
      <c r="G286" s="152"/>
      <c r="H286" s="144"/>
    </row>
    <row r="287" spans="1:8">
      <c r="A287" s="92"/>
      <c r="B287" s="144"/>
      <c r="C287" s="107"/>
      <c r="D287" s="107"/>
      <c r="E287" s="107"/>
      <c r="F287" s="145"/>
      <c r="G287" s="152"/>
      <c r="H287" s="144"/>
    </row>
    <row r="288" spans="1:8">
      <c r="A288" s="92"/>
      <c r="B288" s="144"/>
      <c r="C288" s="107"/>
      <c r="D288" s="107"/>
      <c r="E288" s="107"/>
      <c r="F288" s="145"/>
      <c r="G288" s="152"/>
      <c r="H288" s="144"/>
    </row>
    <row r="289" spans="1:8">
      <c r="A289" s="92"/>
      <c r="B289" s="144"/>
      <c r="C289" s="107"/>
      <c r="D289" s="107"/>
      <c r="E289" s="107"/>
      <c r="F289" s="145"/>
      <c r="G289" s="152"/>
      <c r="H289" s="144"/>
    </row>
    <row r="290" spans="1:8">
      <c r="A290" s="92"/>
      <c r="B290" s="144"/>
      <c r="C290" s="107"/>
      <c r="D290" s="107"/>
      <c r="E290" s="107"/>
      <c r="F290" s="145"/>
      <c r="G290" s="152"/>
      <c r="H290" s="144"/>
    </row>
    <row r="291" spans="1:8">
      <c r="A291" s="283"/>
      <c r="B291" s="283"/>
      <c r="C291" s="283"/>
      <c r="D291" s="283"/>
      <c r="E291" s="283"/>
      <c r="F291" s="283"/>
      <c r="G291" s="283"/>
      <c r="H291" s="128"/>
    </row>
    <row r="292" spans="1:8">
      <c r="A292" s="99"/>
      <c r="B292" s="99"/>
      <c r="C292" s="99"/>
      <c r="D292" s="99"/>
      <c r="E292" s="99"/>
      <c r="F292" s="99"/>
      <c r="G292" s="99"/>
      <c r="H292" s="100"/>
    </row>
    <row r="293" spans="1:8">
      <c r="A293" s="99"/>
      <c r="B293" s="99"/>
      <c r="C293" s="99"/>
      <c r="D293" s="99"/>
      <c r="E293" s="99"/>
      <c r="F293" s="99"/>
      <c r="G293" s="99"/>
      <c r="H293" s="100"/>
    </row>
    <row r="294" spans="1:8" hidden="1">
      <c r="A294" s="99"/>
      <c r="B294" s="99"/>
      <c r="C294" s="99"/>
      <c r="D294" s="99"/>
      <c r="E294" s="99"/>
      <c r="F294" s="99"/>
      <c r="G294" s="99"/>
      <c r="H294" s="100"/>
    </row>
    <row r="295" spans="1:8">
      <c r="A295" s="282"/>
      <c r="B295" s="282"/>
      <c r="C295" s="282"/>
      <c r="D295" s="102"/>
      <c r="E295" s="102"/>
      <c r="F295" s="282"/>
      <c r="G295" s="282"/>
      <c r="H295" s="282"/>
    </row>
    <row r="296" spans="1:8">
      <c r="A296" s="282"/>
      <c r="B296" s="282"/>
      <c r="C296" s="282"/>
      <c r="D296" s="102"/>
      <c r="E296" s="102"/>
      <c r="F296" s="282"/>
      <c r="G296" s="282"/>
      <c r="H296" s="282"/>
    </row>
    <row r="297" spans="1:8">
      <c r="A297" s="92"/>
      <c r="B297" s="104"/>
      <c r="C297" s="107"/>
      <c r="D297" s="107"/>
      <c r="E297" s="107"/>
      <c r="F297" s="145"/>
      <c r="G297" s="104"/>
      <c r="H297" s="104"/>
    </row>
    <row r="298" spans="1:8">
      <c r="A298" s="92"/>
      <c r="B298" s="104"/>
      <c r="C298" s="107"/>
      <c r="D298" s="107"/>
      <c r="E298" s="107"/>
      <c r="F298" s="145"/>
      <c r="G298" s="104"/>
      <c r="H298" s="104"/>
    </row>
    <row r="299" spans="1:8">
      <c r="A299" s="92"/>
      <c r="B299" s="104"/>
      <c r="C299" s="107"/>
      <c r="D299" s="107"/>
      <c r="E299" s="107"/>
      <c r="F299" s="145"/>
      <c r="G299" s="104"/>
      <c r="H299" s="104"/>
    </row>
    <row r="300" spans="1:8">
      <c r="A300" s="92"/>
      <c r="B300" s="104"/>
      <c r="C300" s="107"/>
      <c r="D300" s="107"/>
      <c r="E300" s="107"/>
      <c r="F300" s="145"/>
      <c r="G300" s="104"/>
      <c r="H300" s="104"/>
    </row>
    <row r="301" spans="1:8">
      <c r="A301" s="92"/>
      <c r="B301" s="104"/>
      <c r="C301" s="107"/>
      <c r="D301" s="107"/>
      <c r="E301" s="107"/>
      <c r="F301" s="145"/>
      <c r="G301" s="104"/>
      <c r="H301" s="104"/>
    </row>
    <row r="302" spans="1:8">
      <c r="A302" s="92"/>
      <c r="B302" s="104"/>
      <c r="C302" s="107"/>
      <c r="D302" s="107"/>
      <c r="E302" s="107"/>
      <c r="F302" s="145"/>
      <c r="G302" s="104"/>
      <c r="H302" s="104"/>
    </row>
    <row r="303" spans="1:8">
      <c r="A303" s="92"/>
      <c r="B303" s="104"/>
      <c r="C303" s="107"/>
      <c r="D303" s="107"/>
      <c r="E303" s="107"/>
      <c r="F303" s="145"/>
      <c r="G303" s="104"/>
      <c r="H303" s="104"/>
    </row>
    <row r="304" spans="1:8">
      <c r="A304" s="92"/>
      <c r="B304" s="104"/>
      <c r="C304" s="107"/>
      <c r="D304" s="107"/>
      <c r="E304" s="107"/>
      <c r="F304" s="145"/>
      <c r="G304" s="104"/>
      <c r="H304" s="104"/>
    </row>
    <row r="305" spans="1:8">
      <c r="A305" s="92"/>
      <c r="B305" s="104"/>
      <c r="C305" s="107"/>
      <c r="D305" s="107"/>
      <c r="E305" s="107"/>
      <c r="F305" s="145"/>
      <c r="G305" s="104"/>
      <c r="H305" s="104"/>
    </row>
    <row r="306" spans="1:8">
      <c r="A306" s="92"/>
      <c r="B306" s="104"/>
      <c r="C306" s="107"/>
      <c r="D306" s="107"/>
      <c r="E306" s="107"/>
      <c r="F306" s="145"/>
      <c r="G306" s="104"/>
      <c r="H306" s="104"/>
    </row>
    <row r="307" spans="1:8">
      <c r="A307" s="92"/>
      <c r="B307" s="104"/>
      <c r="C307" s="107"/>
      <c r="D307" s="107"/>
      <c r="E307" s="107"/>
      <c r="F307" s="145"/>
      <c r="G307" s="104"/>
      <c r="H307" s="104"/>
    </row>
    <row r="308" spans="1:8">
      <c r="A308" s="92"/>
      <c r="B308" s="104"/>
      <c r="C308" s="107"/>
      <c r="D308" s="107"/>
      <c r="E308" s="107"/>
      <c r="F308" s="145"/>
      <c r="G308" s="104"/>
      <c r="H308" s="104"/>
    </row>
    <row r="309" spans="1:8">
      <c r="A309" s="92"/>
      <c r="B309" s="104"/>
      <c r="C309" s="107"/>
      <c r="D309" s="107"/>
      <c r="E309" s="107"/>
      <c r="F309" s="145"/>
      <c r="G309" s="104"/>
      <c r="H309" s="104"/>
    </row>
    <row r="310" spans="1:8">
      <c r="A310" s="92"/>
      <c r="B310" s="104"/>
      <c r="C310" s="107"/>
      <c r="D310" s="107"/>
      <c r="E310" s="107"/>
      <c r="F310" s="145"/>
      <c r="G310" s="104"/>
      <c r="H310" s="104"/>
    </row>
    <row r="311" spans="1:8">
      <c r="A311" s="92"/>
      <c r="B311" s="104"/>
      <c r="C311" s="107"/>
      <c r="D311" s="107"/>
      <c r="E311" s="107"/>
      <c r="F311" s="145"/>
      <c r="G311" s="104"/>
      <c r="H311" s="104"/>
    </row>
    <row r="312" spans="1:8">
      <c r="A312" s="92"/>
      <c r="B312" s="104"/>
      <c r="C312" s="107"/>
      <c r="D312" s="107"/>
      <c r="E312" s="107"/>
      <c r="F312" s="145"/>
      <c r="G312" s="104"/>
      <c r="H312" s="104"/>
    </row>
    <row r="313" spans="1:8">
      <c r="A313" s="92"/>
      <c r="B313" s="104"/>
      <c r="C313" s="107"/>
      <c r="D313" s="107"/>
      <c r="E313" s="107"/>
      <c r="F313" s="145"/>
      <c r="G313" s="104"/>
      <c r="H313" s="104"/>
    </row>
    <row r="314" spans="1:8">
      <c r="A314" s="92"/>
      <c r="B314" s="104"/>
      <c r="C314" s="107"/>
      <c r="D314" s="107"/>
      <c r="E314" s="107"/>
      <c r="F314" s="145"/>
      <c r="G314" s="104"/>
      <c r="H314" s="104"/>
    </row>
    <row r="315" spans="1:8">
      <c r="A315" s="92"/>
      <c r="B315" s="104"/>
      <c r="C315" s="107"/>
      <c r="D315" s="107"/>
      <c r="E315" s="107"/>
      <c r="F315" s="145"/>
      <c r="G315" s="104"/>
      <c r="H315" s="104"/>
    </row>
    <row r="316" spans="1:8">
      <c r="A316" s="92"/>
      <c r="B316" s="104"/>
      <c r="C316" s="107"/>
      <c r="D316" s="107"/>
      <c r="E316" s="107"/>
      <c r="F316" s="145"/>
      <c r="G316" s="104"/>
      <c r="H316" s="104"/>
    </row>
    <row r="317" spans="1:8">
      <c r="A317" s="92"/>
      <c r="B317" s="104"/>
      <c r="C317" s="107"/>
      <c r="D317" s="107"/>
      <c r="E317" s="107"/>
      <c r="F317" s="145"/>
      <c r="G317" s="104"/>
      <c r="H317" s="104"/>
    </row>
    <row r="318" spans="1:8">
      <c r="A318" s="92"/>
      <c r="B318" s="104"/>
      <c r="C318" s="107"/>
      <c r="D318" s="107"/>
      <c r="E318" s="107"/>
      <c r="F318" s="145"/>
      <c r="G318" s="104"/>
      <c r="H318" s="104"/>
    </row>
    <row r="319" spans="1:8">
      <c r="A319" s="92"/>
      <c r="B319" s="104"/>
      <c r="C319" s="107"/>
      <c r="D319" s="107"/>
      <c r="E319" s="107"/>
      <c r="F319" s="145"/>
      <c r="G319" s="104"/>
      <c r="H319" s="104"/>
    </row>
    <row r="320" spans="1:8">
      <c r="A320" s="92"/>
      <c r="B320" s="104"/>
      <c r="C320" s="107"/>
      <c r="D320" s="107"/>
      <c r="E320" s="107"/>
      <c r="F320" s="145"/>
      <c r="G320" s="104"/>
      <c r="H320" s="104"/>
    </row>
    <row r="321" spans="1:8">
      <c r="A321" s="92"/>
      <c r="B321" s="104"/>
      <c r="C321" s="107"/>
      <c r="D321" s="107"/>
      <c r="E321" s="107"/>
      <c r="F321" s="145"/>
      <c r="G321" s="104"/>
      <c r="H321" s="104"/>
    </row>
    <row r="322" spans="1:8">
      <c r="A322" s="92"/>
      <c r="B322" s="104"/>
      <c r="C322" s="107"/>
      <c r="D322" s="107"/>
      <c r="E322" s="107"/>
      <c r="F322" s="145"/>
      <c r="G322" s="104"/>
      <c r="H322" s="104"/>
    </row>
    <row r="323" spans="1:8">
      <c r="A323" s="92"/>
      <c r="B323" s="144"/>
      <c r="C323" s="107"/>
      <c r="D323" s="107"/>
      <c r="E323" s="107"/>
      <c r="F323" s="145"/>
      <c r="G323" s="152"/>
      <c r="H323" s="144"/>
    </row>
    <row r="324" spans="1:8">
      <c r="A324" s="92"/>
      <c r="B324" s="144"/>
      <c r="C324" s="107"/>
      <c r="D324" s="107"/>
      <c r="E324" s="107"/>
      <c r="F324" s="145"/>
      <c r="G324" s="152"/>
      <c r="H324" s="144"/>
    </row>
    <row r="325" spans="1:8">
      <c r="A325" s="283"/>
      <c r="B325" s="283"/>
      <c r="C325" s="283"/>
      <c r="D325" s="283"/>
      <c r="E325" s="283"/>
      <c r="F325" s="283"/>
      <c r="G325" s="283"/>
      <c r="H325" s="128"/>
    </row>
    <row r="326" spans="1:8">
      <c r="A326" s="99"/>
      <c r="B326" s="99"/>
      <c r="C326" s="99"/>
      <c r="D326" s="99"/>
      <c r="E326" s="99"/>
      <c r="F326" s="99"/>
      <c r="G326" s="99"/>
      <c r="H326" s="100"/>
    </row>
    <row r="327" spans="1:8">
      <c r="A327" s="99"/>
      <c r="B327" s="99"/>
      <c r="C327" s="99"/>
      <c r="D327" s="99"/>
      <c r="E327" s="99"/>
      <c r="F327" s="99"/>
      <c r="G327" s="99"/>
      <c r="H327" s="100"/>
    </row>
    <row r="328" spans="1:8">
      <c r="A328" s="99"/>
      <c r="B328" s="99"/>
      <c r="C328" s="99"/>
      <c r="D328" s="99"/>
      <c r="E328" s="99"/>
      <c r="F328" s="99"/>
      <c r="G328" s="99"/>
      <c r="H328" s="100"/>
    </row>
    <row r="329" spans="1:8">
      <c r="A329" s="99"/>
      <c r="B329" s="99"/>
      <c r="C329" s="99"/>
      <c r="D329" s="99"/>
      <c r="E329" s="99"/>
      <c r="F329" s="99"/>
      <c r="G329" s="99"/>
      <c r="H329" s="100"/>
    </row>
    <row r="330" spans="1:8">
      <c r="A330" s="99"/>
      <c r="B330" s="99"/>
      <c r="C330" s="99"/>
      <c r="D330" s="99"/>
      <c r="E330" s="99"/>
      <c r="F330" s="99"/>
      <c r="G330" s="99"/>
      <c r="H330" s="101"/>
    </row>
    <row r="331" spans="1:8">
      <c r="A331" s="294"/>
      <c r="B331" s="294"/>
      <c r="C331" s="294"/>
      <c r="D331" s="146"/>
      <c r="E331" s="146"/>
      <c r="F331" s="294"/>
      <c r="G331" s="294"/>
      <c r="H331" s="294"/>
    </row>
    <row r="332" spans="1:8">
      <c r="A332" s="294"/>
      <c r="B332" s="294"/>
      <c r="C332" s="294"/>
      <c r="D332" s="146"/>
      <c r="E332" s="146"/>
      <c r="F332" s="294"/>
      <c r="G332" s="294"/>
      <c r="H332" s="294"/>
    </row>
    <row r="333" spans="1:8">
      <c r="A333" s="147"/>
      <c r="B333" s="148"/>
      <c r="C333" s="107"/>
      <c r="D333" s="107"/>
      <c r="E333" s="107"/>
      <c r="F333" s="153"/>
      <c r="G333" s="148"/>
      <c r="H333" s="148"/>
    </row>
    <row r="334" spans="1:8">
      <c r="A334" s="147"/>
      <c r="B334" s="148"/>
      <c r="C334" s="107"/>
      <c r="D334" s="107"/>
      <c r="E334" s="107"/>
      <c r="F334" s="153"/>
      <c r="G334" s="148"/>
      <c r="H334" s="148"/>
    </row>
    <row r="335" spans="1:8">
      <c r="A335" s="147"/>
      <c r="B335" s="148"/>
      <c r="C335" s="107"/>
      <c r="D335" s="107"/>
      <c r="E335" s="107"/>
      <c r="F335" s="153"/>
      <c r="G335" s="148"/>
      <c r="H335" s="148"/>
    </row>
    <row r="336" spans="1:8">
      <c r="A336" s="147"/>
      <c r="B336" s="148"/>
      <c r="C336" s="107"/>
      <c r="D336" s="107"/>
      <c r="E336" s="107"/>
      <c r="F336" s="153"/>
      <c r="G336" s="148"/>
      <c r="H336" s="148"/>
    </row>
    <row r="337" spans="1:8">
      <c r="A337" s="295"/>
      <c r="B337" s="295"/>
      <c r="C337" s="295"/>
      <c r="D337" s="295"/>
      <c r="E337" s="295"/>
      <c r="F337" s="295"/>
      <c r="G337" s="295"/>
      <c r="H337" s="150"/>
    </row>
    <row r="338" spans="1:8">
      <c r="A338" s="99"/>
      <c r="B338" s="99"/>
      <c r="C338" s="99"/>
      <c r="D338" s="99"/>
      <c r="E338" s="99"/>
      <c r="F338" s="99"/>
      <c r="G338" s="99"/>
      <c r="H338" s="101"/>
    </row>
    <row r="339" spans="1:8">
      <c r="A339" s="99"/>
      <c r="B339" s="99"/>
      <c r="C339" s="99"/>
      <c r="D339" s="99"/>
      <c r="E339" s="99"/>
      <c r="F339" s="99"/>
      <c r="G339" s="99"/>
      <c r="H339" s="101"/>
    </row>
    <row r="340" spans="1:8">
      <c r="A340" s="294"/>
      <c r="B340" s="294"/>
      <c r="C340" s="294"/>
      <c r="D340" s="146"/>
      <c r="E340" s="146"/>
      <c r="F340" s="294"/>
      <c r="G340" s="294"/>
      <c r="H340" s="294"/>
    </row>
    <row r="341" spans="1:8">
      <c r="A341" s="294"/>
      <c r="B341" s="294"/>
      <c r="C341" s="294"/>
      <c r="D341" s="146"/>
      <c r="E341" s="146"/>
      <c r="F341" s="294"/>
      <c r="G341" s="294"/>
      <c r="H341" s="294"/>
    </row>
    <row r="342" spans="1:8">
      <c r="A342" s="147"/>
      <c r="B342" s="148"/>
      <c r="C342" s="107"/>
      <c r="D342" s="107"/>
      <c r="E342" s="107"/>
      <c r="F342" s="153"/>
      <c r="G342" s="148"/>
      <c r="H342" s="148"/>
    </row>
    <row r="343" spans="1:8">
      <c r="A343" s="147"/>
      <c r="B343" s="148"/>
      <c r="C343" s="107"/>
      <c r="D343" s="107"/>
      <c r="E343" s="107"/>
      <c r="F343" s="153"/>
      <c r="G343" s="148"/>
      <c r="H343" s="148"/>
    </row>
    <row r="344" spans="1:8">
      <c r="A344" s="295"/>
      <c r="B344" s="295"/>
      <c r="C344" s="295"/>
      <c r="D344" s="295"/>
      <c r="E344" s="295"/>
      <c r="F344" s="295"/>
      <c r="G344" s="295"/>
      <c r="H344" s="150"/>
    </row>
    <row r="345" spans="1:8">
      <c r="A345" s="99"/>
      <c r="B345" s="99"/>
      <c r="C345" s="99"/>
      <c r="D345" s="99"/>
      <c r="E345" s="99"/>
      <c r="F345" s="99"/>
      <c r="G345" s="99"/>
      <c r="H345" s="100"/>
    </row>
    <row r="346" spans="1:8">
      <c r="A346" s="99"/>
      <c r="B346" s="99"/>
      <c r="C346" s="99"/>
      <c r="D346" s="99"/>
      <c r="E346" s="99"/>
      <c r="F346" s="99"/>
      <c r="G346" s="99"/>
      <c r="H346" s="100"/>
    </row>
    <row r="347" spans="1:8">
      <c r="A347" s="99"/>
      <c r="B347" s="99"/>
      <c r="C347" s="99"/>
      <c r="D347" s="99"/>
      <c r="E347" s="99"/>
      <c r="F347" s="99"/>
      <c r="G347" s="99"/>
      <c r="H347" s="100"/>
    </row>
    <row r="348" spans="1:8">
      <c r="A348" s="99"/>
      <c r="B348" s="99"/>
      <c r="C348" s="99"/>
      <c r="D348" s="99"/>
      <c r="E348" s="99"/>
      <c r="F348" s="99"/>
      <c r="G348" s="99"/>
      <c r="H348" s="100"/>
    </row>
    <row r="349" spans="1:8">
      <c r="A349" s="99"/>
      <c r="B349" s="99"/>
      <c r="C349" s="99"/>
      <c r="D349" s="99"/>
      <c r="E349" s="99"/>
      <c r="F349" s="99"/>
      <c r="G349" s="99"/>
      <c r="H349" s="101"/>
    </row>
    <row r="350" spans="1:8">
      <c r="A350" s="282"/>
      <c r="B350" s="282"/>
      <c r="C350" s="282"/>
      <c r="D350" s="102"/>
      <c r="E350" s="102"/>
      <c r="F350" s="282"/>
      <c r="G350" s="282"/>
      <c r="H350" s="282"/>
    </row>
    <row r="351" spans="1:8">
      <c r="A351" s="282"/>
      <c r="B351" s="282"/>
      <c r="C351" s="282"/>
      <c r="D351" s="102"/>
      <c r="E351" s="102"/>
      <c r="F351" s="282"/>
      <c r="G351" s="282"/>
      <c r="H351" s="282"/>
    </row>
    <row r="352" spans="1:8">
      <c r="A352" s="154"/>
      <c r="B352" s="155"/>
      <c r="C352" s="156"/>
      <c r="D352" s="156"/>
      <c r="E352" s="156"/>
      <c r="F352" s="157"/>
      <c r="G352" s="155"/>
      <c r="H352" s="155"/>
    </row>
    <row r="353" spans="1:8">
      <c r="A353" s="154"/>
      <c r="B353" s="155"/>
      <c r="C353" s="156"/>
      <c r="D353" s="156"/>
      <c r="E353" s="156"/>
      <c r="F353" s="157"/>
      <c r="G353" s="155"/>
      <c r="H353" s="155"/>
    </row>
    <row r="354" spans="1:8">
      <c r="A354" s="154"/>
      <c r="B354" s="155"/>
      <c r="C354" s="156"/>
      <c r="D354" s="156"/>
      <c r="E354" s="156"/>
      <c r="F354" s="157"/>
      <c r="G354" s="155"/>
      <c r="H354" s="155"/>
    </row>
    <row r="355" spans="1:8">
      <c r="A355" s="154"/>
      <c r="B355" s="155"/>
      <c r="C355" s="156"/>
      <c r="D355" s="156"/>
      <c r="E355" s="156"/>
      <c r="F355" s="157"/>
      <c r="G355" s="155"/>
      <c r="H355" s="155"/>
    </row>
    <row r="356" spans="1:8">
      <c r="A356" s="154"/>
      <c r="B356" s="155"/>
      <c r="C356" s="156"/>
      <c r="D356" s="156"/>
      <c r="E356" s="156"/>
      <c r="F356" s="157"/>
      <c r="G356" s="155"/>
      <c r="H356" s="155"/>
    </row>
    <row r="357" spans="1:8">
      <c r="A357" s="154"/>
      <c r="B357" s="155"/>
      <c r="C357" s="156"/>
      <c r="D357" s="156"/>
      <c r="E357" s="156"/>
      <c r="F357" s="157"/>
      <c r="G357" s="155"/>
      <c r="H357" s="155"/>
    </row>
    <row r="358" spans="1:8">
      <c r="A358" s="154"/>
      <c r="B358" s="155"/>
      <c r="C358" s="156"/>
      <c r="D358" s="156"/>
      <c r="E358" s="156"/>
      <c r="F358" s="157"/>
      <c r="G358" s="155"/>
      <c r="H358" s="155"/>
    </row>
    <row r="359" spans="1:8">
      <c r="A359" s="154"/>
      <c r="B359" s="155"/>
      <c r="C359" s="156"/>
      <c r="D359" s="156"/>
      <c r="E359" s="156"/>
      <c r="F359" s="157"/>
      <c r="G359" s="155"/>
      <c r="H359" s="155"/>
    </row>
    <row r="360" spans="1:8">
      <c r="A360" s="283"/>
      <c r="B360" s="283"/>
      <c r="C360" s="283"/>
      <c r="D360" s="283"/>
      <c r="E360" s="283"/>
      <c r="F360" s="283"/>
      <c r="G360" s="283"/>
      <c r="H360" s="128"/>
    </row>
    <row r="361" spans="1:8">
      <c r="A361" s="99"/>
      <c r="B361" s="99"/>
      <c r="C361" s="99"/>
      <c r="D361" s="99"/>
      <c r="E361" s="99"/>
      <c r="F361" s="99"/>
      <c r="G361" s="99"/>
      <c r="H361" s="100"/>
    </row>
    <row r="362" spans="1:8">
      <c r="A362" s="99"/>
      <c r="B362" s="99"/>
      <c r="C362" s="99"/>
      <c r="D362" s="99"/>
      <c r="E362" s="99"/>
      <c r="F362" s="99"/>
      <c r="G362" s="99"/>
      <c r="H362" s="101"/>
    </row>
    <row r="363" spans="1:8">
      <c r="A363" s="282"/>
      <c r="B363" s="282"/>
      <c r="C363" s="282"/>
      <c r="D363" s="102"/>
      <c r="E363" s="102"/>
      <c r="F363" s="282"/>
      <c r="G363" s="282"/>
      <c r="H363" s="282"/>
    </row>
    <row r="364" spans="1:8">
      <c r="A364" s="282"/>
      <c r="B364" s="282"/>
      <c r="C364" s="282"/>
      <c r="D364" s="102"/>
      <c r="E364" s="102"/>
      <c r="F364" s="282"/>
      <c r="G364" s="282"/>
      <c r="H364" s="282"/>
    </row>
    <row r="365" spans="1:8">
      <c r="A365" s="154"/>
      <c r="B365" s="155"/>
      <c r="C365" s="156"/>
      <c r="D365" s="156"/>
      <c r="E365" s="156"/>
      <c r="F365" s="157"/>
      <c r="G365" s="155"/>
      <c r="H365" s="155"/>
    </row>
    <row r="366" spans="1:8">
      <c r="A366" s="154"/>
      <c r="B366" s="155"/>
      <c r="C366" s="156"/>
      <c r="D366" s="156"/>
      <c r="E366" s="156"/>
      <c r="F366" s="157"/>
      <c r="G366" s="155"/>
      <c r="H366" s="155"/>
    </row>
    <row r="367" spans="1:8">
      <c r="A367" s="154"/>
      <c r="B367" s="155"/>
      <c r="C367" s="156"/>
      <c r="D367" s="156"/>
      <c r="E367" s="156"/>
      <c r="F367" s="157"/>
      <c r="G367" s="155"/>
      <c r="H367" s="155"/>
    </row>
    <row r="368" spans="1:8">
      <c r="A368" s="154"/>
      <c r="B368" s="155"/>
      <c r="C368" s="156"/>
      <c r="D368" s="156"/>
      <c r="E368" s="156"/>
      <c r="F368" s="157"/>
      <c r="G368" s="155"/>
      <c r="H368" s="155"/>
    </row>
    <row r="369" spans="1:8">
      <c r="A369" s="283"/>
      <c r="B369" s="283"/>
      <c r="C369" s="283"/>
      <c r="D369" s="283"/>
      <c r="E369" s="283"/>
      <c r="F369" s="283"/>
      <c r="G369" s="283"/>
      <c r="H369" s="128"/>
    </row>
    <row r="370" spans="1:8">
      <c r="A370" s="99"/>
      <c r="B370" s="99"/>
      <c r="C370" s="99"/>
      <c r="D370" s="99"/>
      <c r="E370" s="99"/>
      <c r="F370" s="99"/>
      <c r="G370" s="99"/>
      <c r="H370" s="100"/>
    </row>
    <row r="371" spans="1:8">
      <c r="A371" s="99"/>
      <c r="B371" s="99"/>
      <c r="C371" s="99"/>
      <c r="D371" s="99"/>
      <c r="E371" s="99"/>
      <c r="F371" s="99"/>
      <c r="G371" s="99"/>
      <c r="H371" s="100"/>
    </row>
    <row r="372" spans="1:8">
      <c r="A372" s="99"/>
      <c r="B372" s="99"/>
      <c r="C372" s="99"/>
      <c r="D372" s="99"/>
      <c r="E372" s="99"/>
      <c r="F372" s="99"/>
      <c r="G372" s="99"/>
      <c r="H372" s="101"/>
    </row>
    <row r="373" spans="1:8">
      <c r="A373" s="99"/>
      <c r="B373" s="99"/>
      <c r="C373" s="99"/>
      <c r="D373" s="99"/>
      <c r="E373" s="99"/>
      <c r="F373" s="99"/>
      <c r="G373" s="99"/>
      <c r="H373" s="101"/>
    </row>
    <row r="374" spans="1:8">
      <c r="A374" s="282"/>
      <c r="B374" s="282"/>
      <c r="C374" s="282"/>
      <c r="D374" s="102"/>
      <c r="E374" s="102"/>
      <c r="F374" s="282"/>
      <c r="G374" s="293"/>
      <c r="H374" s="293"/>
    </row>
    <row r="375" spans="1:8">
      <c r="A375" s="282"/>
      <c r="B375" s="282"/>
      <c r="C375" s="282"/>
      <c r="D375" s="102"/>
      <c r="E375" s="102"/>
      <c r="F375" s="282"/>
      <c r="G375" s="293"/>
      <c r="H375" s="293"/>
    </row>
    <row r="376" spans="1:8">
      <c r="A376" s="125"/>
      <c r="B376" s="109"/>
      <c r="C376" s="94"/>
      <c r="D376" s="94"/>
      <c r="E376" s="94"/>
      <c r="F376" s="95"/>
      <c r="G376" s="126"/>
      <c r="H376" s="126"/>
    </row>
    <row r="377" spans="1:8">
      <c r="A377" s="125"/>
      <c r="B377" s="109"/>
      <c r="C377" s="94"/>
      <c r="D377" s="94"/>
      <c r="E377" s="94"/>
      <c r="F377" s="95"/>
      <c r="G377" s="126"/>
      <c r="H377" s="126"/>
    </row>
    <row r="378" spans="1:8">
      <c r="A378" s="125"/>
      <c r="B378" s="109"/>
      <c r="C378" s="94"/>
      <c r="D378" s="94"/>
      <c r="E378" s="94"/>
      <c r="F378" s="95"/>
      <c r="G378" s="126"/>
      <c r="H378" s="126"/>
    </row>
    <row r="379" spans="1:8">
      <c r="A379" s="125"/>
      <c r="B379" s="109"/>
      <c r="C379" s="94"/>
      <c r="D379" s="94"/>
      <c r="E379" s="94"/>
      <c r="F379" s="95"/>
      <c r="G379" s="126"/>
      <c r="H379" s="126"/>
    </row>
    <row r="380" spans="1:8">
      <c r="A380" s="125"/>
      <c r="B380" s="109"/>
      <c r="C380" s="94"/>
      <c r="D380" s="94"/>
      <c r="E380" s="94"/>
      <c r="F380" s="95"/>
      <c r="G380" s="126"/>
      <c r="H380" s="126"/>
    </row>
    <row r="381" spans="1:8">
      <c r="A381" s="125"/>
      <c r="B381" s="93"/>
      <c r="C381" s="125"/>
      <c r="D381" s="125"/>
      <c r="E381" s="125"/>
      <c r="F381" s="95"/>
      <c r="G381" s="109"/>
      <c r="H381" s="109"/>
    </row>
    <row r="382" spans="1:8">
      <c r="A382" s="283"/>
      <c r="B382" s="283"/>
      <c r="C382" s="283"/>
      <c r="D382" s="283"/>
      <c r="E382" s="283"/>
      <c r="F382" s="283"/>
      <c r="G382" s="283"/>
      <c r="H382" s="101"/>
    </row>
    <row r="383" spans="1:8">
      <c r="A383" s="99"/>
      <c r="B383" s="99"/>
      <c r="C383" s="99"/>
      <c r="D383" s="99"/>
      <c r="E383" s="99"/>
      <c r="F383" s="99"/>
      <c r="G383" s="99"/>
      <c r="H383" s="100"/>
    </row>
    <row r="384" spans="1:8">
      <c r="A384" s="99"/>
      <c r="B384" s="99"/>
      <c r="C384" s="99"/>
      <c r="D384" s="99"/>
      <c r="E384" s="99"/>
      <c r="F384" s="99"/>
      <c r="G384" s="99"/>
      <c r="H384" s="100"/>
    </row>
    <row r="385" spans="1:8">
      <c r="A385" s="99"/>
      <c r="B385" s="99"/>
      <c r="C385" s="99"/>
      <c r="D385" s="99"/>
      <c r="E385" s="99"/>
      <c r="F385" s="99"/>
      <c r="G385" s="99"/>
      <c r="H385" s="100"/>
    </row>
    <row r="386" spans="1:8">
      <c r="A386" s="99"/>
      <c r="B386" s="99"/>
      <c r="C386" s="99"/>
      <c r="D386" s="99"/>
      <c r="E386" s="99"/>
      <c r="F386" s="99"/>
      <c r="G386" s="99"/>
      <c r="H386" s="100"/>
    </row>
    <row r="387" spans="1:8">
      <c r="A387" s="99"/>
      <c r="B387" s="99"/>
      <c r="C387" s="99"/>
      <c r="D387" s="99"/>
      <c r="E387" s="99"/>
      <c r="F387" s="99"/>
      <c r="G387" s="99"/>
      <c r="H387" s="100"/>
    </row>
    <row r="388" spans="1:8">
      <c r="A388" s="99"/>
      <c r="B388" s="99"/>
      <c r="C388" s="99"/>
      <c r="D388" s="99"/>
      <c r="E388" s="99"/>
      <c r="F388" s="99"/>
      <c r="G388" s="99"/>
      <c r="H388" s="100"/>
    </row>
    <row r="389" spans="1:8">
      <c r="A389" s="99"/>
      <c r="B389" s="99"/>
      <c r="C389" s="99"/>
      <c r="D389" s="99"/>
      <c r="E389" s="99"/>
      <c r="F389" s="99"/>
      <c r="G389" s="99"/>
      <c r="H389" s="100"/>
    </row>
    <row r="390" spans="1:8">
      <c r="A390" s="99"/>
      <c r="B390" s="99"/>
      <c r="C390" s="99"/>
      <c r="D390" s="99"/>
      <c r="E390" s="99"/>
      <c r="F390" s="99"/>
      <c r="G390" s="99"/>
      <c r="H390" s="100"/>
    </row>
    <row r="391" spans="1:8">
      <c r="A391" s="99"/>
      <c r="B391" s="99"/>
      <c r="C391" s="99"/>
      <c r="D391" s="99"/>
      <c r="E391" s="99"/>
      <c r="F391" s="99"/>
      <c r="G391" s="99"/>
      <c r="H391" s="100"/>
    </row>
    <row r="392" spans="1:8">
      <c r="A392" s="99"/>
      <c r="B392" s="99"/>
      <c r="C392" s="99"/>
      <c r="D392" s="99"/>
      <c r="E392" s="99"/>
      <c r="F392" s="99"/>
      <c r="G392" s="99"/>
      <c r="H392" s="100"/>
    </row>
    <row r="393" spans="1:8">
      <c r="A393" s="99"/>
      <c r="B393" s="99"/>
      <c r="C393" s="99"/>
      <c r="D393" s="99"/>
      <c r="E393" s="99"/>
      <c r="F393" s="99"/>
      <c r="G393" s="99"/>
      <c r="H393" s="100"/>
    </row>
    <row r="394" spans="1:8">
      <c r="A394" s="99"/>
      <c r="B394" s="99"/>
      <c r="C394" s="99"/>
      <c r="D394" s="99"/>
      <c r="E394" s="99"/>
      <c r="F394" s="99"/>
      <c r="G394" s="99"/>
      <c r="H394" s="100"/>
    </row>
    <row r="395" spans="1:8">
      <c r="A395" s="99"/>
      <c r="B395" s="99"/>
      <c r="C395" s="99"/>
      <c r="D395" s="99"/>
      <c r="E395" s="99"/>
      <c r="F395" s="99"/>
      <c r="G395" s="99"/>
      <c r="H395" s="100"/>
    </row>
    <row r="396" spans="1:8">
      <c r="A396" s="99"/>
      <c r="B396" s="99"/>
      <c r="C396" s="99"/>
      <c r="D396" s="99"/>
      <c r="E396" s="99"/>
      <c r="F396" s="99"/>
      <c r="G396" s="99"/>
      <c r="H396" s="100"/>
    </row>
    <row r="397" spans="1:8">
      <c r="A397" s="282"/>
      <c r="B397" s="282"/>
      <c r="C397" s="282"/>
      <c r="D397" s="102"/>
      <c r="E397" s="102"/>
      <c r="F397" s="282"/>
      <c r="G397" s="282"/>
      <c r="H397" s="282"/>
    </row>
    <row r="398" spans="1:8">
      <c r="A398" s="282"/>
      <c r="B398" s="282"/>
      <c r="C398" s="282"/>
      <c r="D398" s="102"/>
      <c r="E398" s="102"/>
      <c r="F398" s="282"/>
      <c r="G398" s="282"/>
      <c r="H398" s="282"/>
    </row>
    <row r="399" spans="1:8">
      <c r="A399" s="158"/>
      <c r="B399" s="159"/>
      <c r="C399" s="160"/>
      <c r="D399" s="160"/>
      <c r="E399" s="160"/>
      <c r="F399" s="161"/>
      <c r="G399" s="144"/>
      <c r="H399" s="144"/>
    </row>
    <row r="400" spans="1:8">
      <c r="A400" s="158"/>
      <c r="B400" s="159"/>
      <c r="C400" s="160"/>
      <c r="D400" s="160"/>
      <c r="E400" s="160"/>
      <c r="F400" s="161"/>
      <c r="G400" s="144"/>
      <c r="H400" s="144"/>
    </row>
    <row r="401" spans="1:8">
      <c r="A401" s="158"/>
      <c r="B401" s="159"/>
      <c r="C401" s="160"/>
      <c r="D401" s="160"/>
      <c r="E401" s="160"/>
      <c r="F401" s="161"/>
      <c r="G401" s="144"/>
      <c r="H401" s="144"/>
    </row>
    <row r="402" spans="1:8">
      <c r="A402" s="283"/>
      <c r="B402" s="283"/>
      <c r="C402" s="283"/>
      <c r="D402" s="283"/>
      <c r="E402" s="283"/>
      <c r="F402" s="283"/>
      <c r="G402" s="283"/>
      <c r="H402" s="128"/>
    </row>
    <row r="403" spans="1:8">
      <c r="A403" s="99"/>
      <c r="B403" s="99"/>
      <c r="C403" s="99"/>
      <c r="D403" s="99"/>
      <c r="E403" s="99"/>
      <c r="F403" s="99"/>
      <c r="G403" s="99"/>
      <c r="H403" s="100"/>
    </row>
    <row r="404" spans="1:8">
      <c r="A404" s="99"/>
      <c r="B404" s="99"/>
      <c r="C404" s="99"/>
      <c r="D404" s="99"/>
      <c r="E404" s="99"/>
      <c r="F404" s="99"/>
      <c r="G404" s="99"/>
      <c r="H404" s="100"/>
    </row>
    <row r="405" spans="1:8">
      <c r="A405" s="282"/>
      <c r="B405" s="282"/>
      <c r="C405" s="282"/>
      <c r="D405" s="102"/>
      <c r="E405" s="102"/>
      <c r="F405" s="282"/>
      <c r="G405" s="282"/>
      <c r="H405" s="282"/>
    </row>
    <row r="406" spans="1:8">
      <c r="A406" s="282"/>
      <c r="B406" s="282"/>
      <c r="C406" s="282"/>
      <c r="D406" s="102"/>
      <c r="E406" s="102"/>
      <c r="F406" s="282"/>
      <c r="G406" s="282"/>
      <c r="H406" s="282"/>
    </row>
    <row r="407" spans="1:8">
      <c r="A407" s="163"/>
      <c r="B407" s="144"/>
      <c r="C407" s="107"/>
      <c r="D407" s="107"/>
      <c r="E407" s="107"/>
      <c r="F407" s="145"/>
      <c r="G407" s="144"/>
      <c r="H407" s="144"/>
    </row>
    <row r="408" spans="1:8">
      <c r="A408" s="163"/>
      <c r="B408" s="144"/>
      <c r="C408" s="107"/>
      <c r="D408" s="107"/>
      <c r="E408" s="107"/>
      <c r="F408" s="145"/>
      <c r="G408" s="144"/>
      <c r="H408" s="144"/>
    </row>
    <row r="409" spans="1:8">
      <c r="A409" s="163"/>
      <c r="B409" s="144"/>
      <c r="C409" s="107"/>
      <c r="D409" s="107"/>
      <c r="E409" s="107"/>
      <c r="F409" s="145"/>
      <c r="G409" s="144"/>
      <c r="H409" s="144"/>
    </row>
    <row r="410" spans="1:8">
      <c r="A410" s="163"/>
      <c r="B410" s="144"/>
      <c r="C410" s="107"/>
      <c r="D410" s="107"/>
      <c r="E410" s="107"/>
      <c r="F410" s="145"/>
      <c r="G410" s="144"/>
      <c r="H410" s="144"/>
    </row>
    <row r="411" spans="1:8">
      <c r="A411" s="163"/>
      <c r="B411" s="144"/>
      <c r="C411" s="107"/>
      <c r="D411" s="107"/>
      <c r="E411" s="107"/>
      <c r="F411" s="145"/>
      <c r="G411" s="144"/>
      <c r="H411" s="144"/>
    </row>
    <row r="412" spans="1:8">
      <c r="A412" s="283"/>
      <c r="B412" s="283"/>
      <c r="C412" s="283"/>
      <c r="D412" s="283"/>
      <c r="E412" s="283"/>
      <c r="F412" s="283"/>
      <c r="G412" s="283"/>
      <c r="H412" s="128"/>
    </row>
    <row r="413" spans="1:8">
      <c r="A413" s="99"/>
      <c r="B413" s="99"/>
      <c r="C413" s="99"/>
      <c r="D413" s="99"/>
      <c r="E413" s="99"/>
      <c r="F413" s="99"/>
      <c r="G413" s="99"/>
      <c r="H413" s="100"/>
    </row>
    <row r="414" spans="1:8">
      <c r="A414" s="99"/>
      <c r="B414" s="99"/>
      <c r="C414" s="99"/>
      <c r="D414" s="99"/>
      <c r="E414" s="99"/>
      <c r="F414" s="99"/>
      <c r="G414" s="99"/>
      <c r="H414" s="100"/>
    </row>
    <row r="415" spans="1:8">
      <c r="A415" s="99"/>
      <c r="B415" s="99"/>
      <c r="C415" s="99"/>
      <c r="D415" s="99"/>
      <c r="E415" s="99"/>
      <c r="F415" s="99"/>
      <c r="G415" s="99"/>
      <c r="H415" s="101"/>
    </row>
    <row r="416" spans="1:8" ht="12.75" customHeight="1">
      <c r="A416" s="99"/>
      <c r="B416" s="99"/>
      <c r="C416" s="99"/>
      <c r="D416" s="99"/>
      <c r="E416" s="99"/>
      <c r="F416" s="99"/>
      <c r="G416" s="99"/>
      <c r="H416" s="100"/>
    </row>
    <row r="417" spans="1:8">
      <c r="A417" s="282"/>
      <c r="B417" s="282"/>
      <c r="C417" s="282"/>
      <c r="D417" s="102"/>
      <c r="E417" s="102"/>
      <c r="F417" s="282"/>
      <c r="G417" s="282"/>
      <c r="H417" s="282"/>
    </row>
    <row r="418" spans="1:8">
      <c r="A418" s="282"/>
      <c r="B418" s="282"/>
      <c r="C418" s="282"/>
      <c r="D418" s="102"/>
      <c r="E418" s="102"/>
      <c r="F418" s="282"/>
      <c r="G418" s="282"/>
      <c r="H418" s="282"/>
    </row>
    <row r="419" spans="1:8">
      <c r="A419" s="125"/>
      <c r="B419" s="140"/>
      <c r="C419" s="164"/>
      <c r="D419" s="164"/>
      <c r="E419" s="164"/>
      <c r="F419" s="137"/>
      <c r="G419" s="109"/>
      <c r="H419" s="109"/>
    </row>
    <row r="420" spans="1:8">
      <c r="A420" s="125"/>
      <c r="B420" s="140"/>
      <c r="C420" s="164"/>
      <c r="D420" s="164"/>
      <c r="E420" s="164"/>
      <c r="F420" s="137"/>
      <c r="G420" s="109"/>
      <c r="H420" s="109"/>
    </row>
    <row r="421" spans="1:8">
      <c r="A421" s="125"/>
      <c r="B421" s="140"/>
      <c r="C421" s="164"/>
      <c r="D421" s="164"/>
      <c r="E421" s="164"/>
      <c r="F421" s="137"/>
      <c r="G421" s="109"/>
      <c r="H421" s="109"/>
    </row>
    <row r="422" spans="1:8">
      <c r="A422" s="125"/>
      <c r="B422" s="140"/>
      <c r="C422" s="164"/>
      <c r="D422" s="164"/>
      <c r="E422" s="164"/>
      <c r="F422" s="137"/>
      <c r="G422" s="109"/>
      <c r="H422" s="109"/>
    </row>
    <row r="423" spans="1:8">
      <c r="A423" s="125"/>
      <c r="B423" s="140"/>
      <c r="C423" s="164"/>
      <c r="D423" s="164"/>
      <c r="E423" s="164"/>
      <c r="F423" s="137"/>
      <c r="G423" s="109"/>
      <c r="H423" s="109"/>
    </row>
    <row r="424" spans="1:8">
      <c r="A424" s="125"/>
      <c r="B424" s="140"/>
      <c r="C424" s="164"/>
      <c r="D424" s="164"/>
      <c r="E424" s="164"/>
      <c r="F424" s="137"/>
      <c r="G424" s="109"/>
      <c r="H424" s="109"/>
    </row>
    <row r="425" spans="1:8">
      <c r="A425" s="125"/>
      <c r="B425" s="140"/>
      <c r="C425" s="164"/>
      <c r="D425" s="164"/>
      <c r="E425" s="164"/>
      <c r="F425" s="137"/>
      <c r="G425" s="109"/>
      <c r="H425" s="109"/>
    </row>
    <row r="426" spans="1:8">
      <c r="A426" s="125"/>
      <c r="B426" s="140"/>
      <c r="C426" s="164"/>
      <c r="D426" s="164"/>
      <c r="E426" s="164"/>
      <c r="F426" s="137"/>
      <c r="G426" s="109"/>
      <c r="H426" s="109"/>
    </row>
    <row r="427" spans="1:8">
      <c r="A427" s="125"/>
      <c r="B427" s="140"/>
      <c r="C427" s="164"/>
      <c r="D427" s="164"/>
      <c r="E427" s="164"/>
      <c r="F427" s="137"/>
      <c r="G427" s="109"/>
      <c r="H427" s="109"/>
    </row>
    <row r="428" spans="1:8">
      <c r="A428" s="125"/>
      <c r="B428" s="140"/>
      <c r="C428" s="164"/>
      <c r="D428" s="164"/>
      <c r="E428" s="164"/>
      <c r="F428" s="137"/>
      <c r="G428" s="109"/>
      <c r="H428" s="109"/>
    </row>
    <row r="429" spans="1:8">
      <c r="A429" s="125"/>
      <c r="B429" s="140"/>
      <c r="C429" s="164"/>
      <c r="D429" s="164"/>
      <c r="E429" s="164"/>
      <c r="F429" s="137"/>
      <c r="G429" s="109"/>
      <c r="H429" s="109"/>
    </row>
    <row r="430" spans="1:8">
      <c r="A430" s="125"/>
      <c r="B430" s="140"/>
      <c r="C430" s="164"/>
      <c r="D430" s="164"/>
      <c r="E430" s="164"/>
      <c r="F430" s="137"/>
      <c r="G430" s="109"/>
      <c r="H430" s="109"/>
    </row>
    <row r="431" spans="1:8">
      <c r="A431" s="283"/>
      <c r="B431" s="283"/>
      <c r="C431" s="283"/>
      <c r="D431" s="283"/>
      <c r="E431" s="283"/>
      <c r="F431" s="283"/>
      <c r="G431" s="283"/>
      <c r="H431" s="128"/>
    </row>
    <row r="432" spans="1:8">
      <c r="A432" s="99"/>
      <c r="B432" s="99"/>
      <c r="C432" s="99"/>
      <c r="D432" s="99"/>
      <c r="E432" s="99"/>
      <c r="F432" s="99"/>
      <c r="G432" s="99"/>
      <c r="H432" s="100"/>
    </row>
    <row r="433" spans="1:8">
      <c r="A433" s="99"/>
      <c r="B433" s="99"/>
      <c r="C433" s="99"/>
      <c r="D433" s="99"/>
      <c r="E433" s="99"/>
      <c r="F433" s="99"/>
      <c r="G433" s="99"/>
      <c r="H433" s="100"/>
    </row>
    <row r="434" spans="1:8">
      <c r="A434" s="99"/>
      <c r="B434" s="99"/>
      <c r="C434" s="99"/>
      <c r="D434" s="99"/>
      <c r="E434" s="99"/>
      <c r="F434" s="99"/>
      <c r="G434" s="99"/>
      <c r="H434" s="101"/>
    </row>
    <row r="435" spans="1:8">
      <c r="A435" s="99"/>
      <c r="B435" s="99"/>
      <c r="C435" s="99"/>
      <c r="D435" s="99"/>
      <c r="E435" s="99"/>
      <c r="F435" s="99"/>
      <c r="G435" s="99"/>
      <c r="H435" s="101"/>
    </row>
    <row r="436" spans="1:8">
      <c r="A436" s="99"/>
      <c r="B436" s="99"/>
      <c r="C436" s="99"/>
      <c r="D436" s="99"/>
      <c r="E436" s="99"/>
      <c r="F436" s="99"/>
      <c r="G436" s="99"/>
      <c r="H436" s="101"/>
    </row>
    <row r="437" spans="1:8">
      <c r="A437" s="99"/>
      <c r="B437" s="99"/>
      <c r="C437" s="99"/>
      <c r="D437" s="99"/>
      <c r="E437" s="99"/>
      <c r="F437" s="99"/>
      <c r="G437" s="99"/>
      <c r="H437" s="101"/>
    </row>
    <row r="438" spans="1:8">
      <c r="A438" s="99"/>
      <c r="B438" s="99"/>
      <c r="C438" s="99"/>
      <c r="D438" s="99"/>
      <c r="E438" s="99"/>
      <c r="F438" s="99"/>
      <c r="G438" s="99"/>
      <c r="H438" s="101"/>
    </row>
    <row r="439" spans="1:8">
      <c r="A439" s="99"/>
      <c r="B439" s="99"/>
      <c r="C439" s="99"/>
      <c r="D439" s="99"/>
      <c r="E439" s="99"/>
      <c r="F439" s="99"/>
      <c r="G439" s="99"/>
      <c r="H439" s="101"/>
    </row>
    <row r="440" spans="1:8">
      <c r="A440" s="282"/>
      <c r="B440" s="282"/>
      <c r="C440" s="282"/>
      <c r="D440" s="102"/>
      <c r="E440" s="102"/>
      <c r="F440" s="282"/>
      <c r="G440" s="282"/>
      <c r="H440" s="282"/>
    </row>
    <row r="441" spans="1:8">
      <c r="A441" s="282"/>
      <c r="B441" s="282"/>
      <c r="C441" s="282"/>
      <c r="D441" s="102"/>
      <c r="E441" s="102"/>
      <c r="F441" s="282"/>
      <c r="G441" s="282"/>
      <c r="H441" s="282"/>
    </row>
    <row r="442" spans="1:8">
      <c r="A442" s="125"/>
      <c r="B442" s="126"/>
      <c r="C442" s="107"/>
      <c r="D442" s="107"/>
      <c r="E442" s="107"/>
      <c r="F442" s="165"/>
      <c r="G442" s="126"/>
      <c r="H442" s="126"/>
    </row>
    <row r="443" spans="1:8">
      <c r="A443" s="125"/>
      <c r="B443" s="126"/>
      <c r="C443" s="107"/>
      <c r="D443" s="107"/>
      <c r="E443" s="107"/>
      <c r="F443" s="165"/>
      <c r="G443" s="126"/>
      <c r="H443" s="126"/>
    </row>
    <row r="444" spans="1:8">
      <c r="A444" s="125"/>
      <c r="B444" s="126"/>
      <c r="C444" s="107"/>
      <c r="D444" s="107"/>
      <c r="E444" s="107"/>
      <c r="F444" s="165"/>
      <c r="G444" s="126"/>
      <c r="H444" s="126"/>
    </row>
    <row r="445" spans="1:8">
      <c r="A445" s="125"/>
      <c r="B445" s="126"/>
      <c r="C445" s="107"/>
      <c r="D445" s="107"/>
      <c r="E445" s="107"/>
      <c r="F445" s="165"/>
      <c r="G445" s="126"/>
      <c r="H445" s="126"/>
    </row>
    <row r="446" spans="1:8">
      <c r="A446" s="125"/>
      <c r="B446" s="126"/>
      <c r="C446" s="107"/>
      <c r="D446" s="107"/>
      <c r="E446" s="107"/>
      <c r="F446" s="165"/>
      <c r="G446" s="126"/>
      <c r="H446" s="126"/>
    </row>
    <row r="447" spans="1:8">
      <c r="A447" s="125"/>
      <c r="B447" s="126"/>
      <c r="C447" s="107"/>
      <c r="D447" s="107"/>
      <c r="E447" s="107"/>
      <c r="F447" s="165"/>
      <c r="G447" s="126"/>
      <c r="H447" s="126"/>
    </row>
    <row r="448" spans="1:8">
      <c r="A448" s="125"/>
      <c r="B448" s="126"/>
      <c r="C448" s="107"/>
      <c r="D448" s="107"/>
      <c r="E448" s="107"/>
      <c r="F448" s="165"/>
      <c r="G448" s="126"/>
      <c r="H448" s="126"/>
    </row>
    <row r="449" spans="1:8">
      <c r="A449" s="125"/>
      <c r="B449" s="126"/>
      <c r="C449" s="107"/>
      <c r="D449" s="107"/>
      <c r="E449" s="107"/>
      <c r="F449" s="165"/>
      <c r="G449" s="126"/>
      <c r="H449" s="126"/>
    </row>
    <row r="450" spans="1:8">
      <c r="A450" s="283"/>
      <c r="B450" s="283"/>
      <c r="C450" s="283"/>
      <c r="D450" s="283"/>
      <c r="E450" s="283"/>
      <c r="F450" s="283"/>
      <c r="G450" s="283"/>
      <c r="H450" s="128"/>
    </row>
    <row r="451" spans="1:8">
      <c r="A451" s="99"/>
      <c r="B451" s="99"/>
      <c r="C451" s="99"/>
      <c r="D451" s="99"/>
      <c r="E451" s="99"/>
      <c r="F451" s="99"/>
      <c r="G451" s="99"/>
      <c r="H451" s="100"/>
    </row>
    <row r="452" spans="1:8">
      <c r="A452" s="99"/>
      <c r="B452" s="99"/>
      <c r="C452" s="99"/>
      <c r="D452" s="99"/>
      <c r="E452" s="99"/>
      <c r="F452" s="99"/>
      <c r="G452" s="99"/>
      <c r="H452" s="100"/>
    </row>
    <row r="453" spans="1:8">
      <c r="A453" s="99"/>
      <c r="B453" s="99"/>
      <c r="C453" s="99"/>
      <c r="D453" s="99"/>
      <c r="E453" s="99"/>
      <c r="F453" s="99"/>
      <c r="G453" s="99"/>
      <c r="H453" s="100"/>
    </row>
    <row r="454" spans="1:8">
      <c r="A454" s="99"/>
      <c r="B454" s="99"/>
      <c r="C454" s="99"/>
      <c r="D454" s="99"/>
      <c r="E454" s="99"/>
      <c r="F454" s="99"/>
      <c r="G454" s="99"/>
      <c r="H454" s="100"/>
    </row>
    <row r="455" spans="1:8">
      <c r="A455" s="282"/>
      <c r="B455" s="282"/>
      <c r="C455" s="282"/>
      <c r="D455" s="102"/>
      <c r="E455" s="102"/>
      <c r="F455" s="282"/>
      <c r="G455" s="282"/>
      <c r="H455" s="282"/>
    </row>
    <row r="456" spans="1:8">
      <c r="A456" s="282"/>
      <c r="B456" s="282"/>
      <c r="C456" s="282"/>
      <c r="D456" s="102"/>
      <c r="E456" s="102"/>
      <c r="F456" s="282"/>
      <c r="G456" s="282"/>
      <c r="H456" s="282"/>
    </row>
    <row r="457" spans="1:8">
      <c r="A457" s="125"/>
      <c r="B457" s="126"/>
      <c r="C457" s="166"/>
      <c r="D457" s="166"/>
      <c r="E457" s="166"/>
      <c r="F457" s="132"/>
      <c r="G457" s="126"/>
      <c r="H457" s="126"/>
    </row>
    <row r="458" spans="1:8">
      <c r="A458" s="125"/>
      <c r="B458" s="126"/>
      <c r="C458" s="166"/>
      <c r="D458" s="166"/>
      <c r="E458" s="166"/>
      <c r="F458" s="132"/>
      <c r="G458" s="126"/>
      <c r="H458" s="126"/>
    </row>
    <row r="459" spans="1:8">
      <c r="A459" s="125"/>
      <c r="B459" s="126"/>
      <c r="C459" s="166"/>
      <c r="D459" s="166"/>
      <c r="E459" s="166"/>
      <c r="F459" s="132"/>
      <c r="G459" s="126"/>
      <c r="H459" s="126"/>
    </row>
    <row r="460" spans="1:8">
      <c r="A460" s="125"/>
      <c r="B460" s="126"/>
      <c r="C460" s="166"/>
      <c r="D460" s="166"/>
      <c r="E460" s="166"/>
      <c r="F460" s="132"/>
      <c r="G460" s="126"/>
      <c r="H460" s="126"/>
    </row>
    <row r="461" spans="1:8">
      <c r="A461" s="125"/>
      <c r="B461" s="126"/>
      <c r="C461" s="166"/>
      <c r="D461" s="166"/>
      <c r="E461" s="166"/>
      <c r="F461" s="132"/>
      <c r="G461" s="126"/>
      <c r="H461" s="126"/>
    </row>
    <row r="462" spans="1:8">
      <c r="A462" s="125"/>
      <c r="B462" s="126"/>
      <c r="C462" s="166"/>
      <c r="D462" s="166"/>
      <c r="E462" s="166"/>
      <c r="F462" s="132"/>
      <c r="G462" s="126"/>
      <c r="H462" s="126"/>
    </row>
    <row r="463" spans="1:8">
      <c r="A463" s="125"/>
      <c r="B463" s="126"/>
      <c r="C463" s="167"/>
      <c r="D463" s="167"/>
      <c r="E463" s="167"/>
      <c r="F463" s="132"/>
      <c r="G463" s="126"/>
      <c r="H463" s="126"/>
    </row>
    <row r="464" spans="1:8">
      <c r="A464" s="125"/>
      <c r="B464" s="126"/>
      <c r="C464" s="167"/>
      <c r="D464" s="167"/>
      <c r="E464" s="167"/>
      <c r="F464" s="132"/>
      <c r="G464" s="126"/>
      <c r="H464" s="126"/>
    </row>
    <row r="465" spans="1:8">
      <c r="A465" s="125"/>
      <c r="B465" s="126"/>
      <c r="C465" s="167"/>
      <c r="D465" s="167"/>
      <c r="E465" s="167"/>
      <c r="F465" s="132"/>
      <c r="G465" s="126"/>
      <c r="H465" s="126"/>
    </row>
    <row r="466" spans="1:8">
      <c r="A466" s="125"/>
      <c r="B466" s="126"/>
      <c r="C466" s="167"/>
      <c r="D466" s="167"/>
      <c r="E466" s="167"/>
      <c r="F466" s="132"/>
      <c r="G466" s="126"/>
      <c r="H466" s="126"/>
    </row>
    <row r="467" spans="1:8">
      <c r="A467" s="125"/>
      <c r="B467" s="126"/>
      <c r="C467" s="167"/>
      <c r="D467" s="167"/>
      <c r="E467" s="167"/>
      <c r="F467" s="132"/>
      <c r="G467" s="126"/>
      <c r="H467" s="126"/>
    </row>
    <row r="468" spans="1:8">
      <c r="A468" s="125"/>
      <c r="B468" s="126"/>
      <c r="C468" s="167"/>
      <c r="D468" s="167"/>
      <c r="E468" s="167"/>
      <c r="F468" s="132"/>
      <c r="G468" s="126"/>
      <c r="H468" s="126"/>
    </row>
    <row r="469" spans="1:8">
      <c r="A469" s="125"/>
      <c r="B469" s="126"/>
      <c r="C469" s="167"/>
      <c r="D469" s="167"/>
      <c r="E469" s="167"/>
      <c r="F469" s="132"/>
      <c r="G469" s="126"/>
      <c r="H469" s="126"/>
    </row>
    <row r="470" spans="1:8">
      <c r="A470" s="125"/>
      <c r="B470" s="126"/>
      <c r="C470" s="167"/>
      <c r="D470" s="167"/>
      <c r="E470" s="167"/>
      <c r="F470" s="132"/>
      <c r="G470" s="126"/>
      <c r="H470" s="126"/>
    </row>
    <row r="471" spans="1:8">
      <c r="A471" s="125"/>
      <c r="B471" s="126"/>
      <c r="C471" s="167"/>
      <c r="D471" s="167"/>
      <c r="E471" s="167"/>
      <c r="F471" s="132"/>
      <c r="G471" s="126"/>
      <c r="H471" s="126"/>
    </row>
    <row r="472" spans="1:8">
      <c r="A472" s="125"/>
      <c r="B472" s="126"/>
      <c r="C472" s="167"/>
      <c r="D472" s="167"/>
      <c r="E472" s="167"/>
      <c r="F472" s="132"/>
      <c r="G472" s="126"/>
      <c r="H472" s="126"/>
    </row>
    <row r="473" spans="1:8">
      <c r="A473" s="283"/>
      <c r="B473" s="283"/>
      <c r="C473" s="283"/>
      <c r="D473" s="283"/>
      <c r="E473" s="283"/>
      <c r="F473" s="283"/>
      <c r="G473" s="283"/>
      <c r="H473" s="128"/>
    </row>
    <row r="474" spans="1:8">
      <c r="A474" s="99"/>
      <c r="B474" s="99"/>
      <c r="C474" s="99"/>
      <c r="D474" s="99"/>
      <c r="E474" s="99"/>
      <c r="F474" s="99"/>
      <c r="G474" s="99"/>
      <c r="H474" s="100"/>
    </row>
    <row r="475" spans="1:8">
      <c r="A475" s="99"/>
      <c r="B475" s="99"/>
      <c r="C475" s="99"/>
      <c r="D475" s="99"/>
      <c r="E475" s="99"/>
      <c r="F475" s="99"/>
      <c r="G475" s="99"/>
      <c r="H475" s="100"/>
    </row>
    <row r="476" spans="1:8">
      <c r="A476" s="99"/>
      <c r="B476" s="99"/>
      <c r="C476" s="99"/>
      <c r="D476" s="99"/>
      <c r="E476" s="99"/>
      <c r="F476" s="99"/>
      <c r="G476" s="99"/>
      <c r="H476" s="101"/>
    </row>
    <row r="477" spans="1:8">
      <c r="A477" s="99"/>
      <c r="B477" s="99"/>
      <c r="C477" s="99"/>
      <c r="D477" s="99"/>
      <c r="E477" s="99"/>
      <c r="F477" s="99"/>
      <c r="G477" s="99"/>
      <c r="H477" s="101"/>
    </row>
    <row r="478" spans="1:8">
      <c r="A478" s="282"/>
      <c r="B478" s="282"/>
      <c r="C478" s="282"/>
      <c r="D478" s="102"/>
      <c r="E478" s="102"/>
      <c r="F478" s="282"/>
      <c r="G478" s="282"/>
      <c r="H478" s="282"/>
    </row>
    <row r="479" spans="1:8">
      <c r="A479" s="282"/>
      <c r="B479" s="282"/>
      <c r="C479" s="282"/>
      <c r="D479" s="102"/>
      <c r="E479" s="102"/>
      <c r="F479" s="282"/>
      <c r="G479" s="282"/>
      <c r="H479" s="282"/>
    </row>
    <row r="480" spans="1:8">
      <c r="A480" s="125"/>
      <c r="B480" s="168"/>
      <c r="C480" s="141"/>
      <c r="D480" s="141"/>
      <c r="E480" s="141"/>
      <c r="F480" s="95"/>
      <c r="G480" s="109"/>
      <c r="H480" s="109"/>
    </row>
    <row r="481" spans="1:9">
      <c r="A481" s="125"/>
      <c r="B481" s="168"/>
      <c r="C481" s="141"/>
      <c r="D481" s="141"/>
      <c r="E481" s="141"/>
      <c r="F481" s="95"/>
      <c r="G481" s="109"/>
      <c r="H481" s="109"/>
    </row>
    <row r="482" spans="1:9">
      <c r="A482" s="125"/>
      <c r="B482" s="109"/>
      <c r="C482" s="141"/>
      <c r="D482" s="141"/>
      <c r="E482" s="141"/>
      <c r="F482" s="95"/>
      <c r="G482" s="109"/>
      <c r="H482" s="109"/>
    </row>
    <row r="483" spans="1:9">
      <c r="A483" s="125"/>
      <c r="B483" s="109"/>
      <c r="C483" s="107"/>
      <c r="D483" s="107"/>
      <c r="E483" s="107"/>
      <c r="F483" s="95"/>
      <c r="G483" s="109"/>
      <c r="H483" s="109"/>
    </row>
    <row r="484" spans="1:9">
      <c r="A484" s="283"/>
      <c r="B484" s="283"/>
      <c r="C484" s="283"/>
      <c r="D484" s="283"/>
      <c r="E484" s="283"/>
      <c r="F484" s="283"/>
      <c r="G484" s="283"/>
      <c r="H484" s="128"/>
    </row>
    <row r="485" spans="1:9">
      <c r="A485" s="99"/>
      <c r="B485" s="99"/>
      <c r="C485" s="99"/>
      <c r="D485" s="99"/>
      <c r="E485" s="99"/>
      <c r="F485" s="99"/>
      <c r="G485" s="99"/>
      <c r="H485" s="100"/>
    </row>
    <row r="486" spans="1:9">
      <c r="A486" s="99"/>
      <c r="B486" s="99"/>
      <c r="C486" s="99"/>
      <c r="D486" s="99"/>
      <c r="E486" s="99"/>
      <c r="F486" s="99"/>
      <c r="G486" s="99"/>
      <c r="H486" s="100"/>
    </row>
    <row r="487" spans="1:9">
      <c r="A487" s="99"/>
      <c r="B487" s="99"/>
      <c r="C487" s="99"/>
      <c r="D487" s="99"/>
      <c r="E487" s="99"/>
      <c r="F487" s="99"/>
      <c r="G487" s="99"/>
      <c r="H487" s="100"/>
    </row>
    <row r="488" spans="1:9" s="99" customFormat="1">
      <c r="H488" s="100"/>
      <c r="I488" s="100"/>
    </row>
    <row r="489" spans="1:9">
      <c r="A489" s="99"/>
      <c r="B489" s="99"/>
      <c r="C489" s="99"/>
      <c r="D489" s="99"/>
      <c r="E489" s="99"/>
      <c r="F489" s="99"/>
      <c r="G489" s="99"/>
      <c r="H489" s="100"/>
    </row>
    <row r="490" spans="1:9">
      <c r="A490" s="282"/>
      <c r="B490" s="282"/>
      <c r="C490" s="282"/>
      <c r="D490" s="102"/>
      <c r="E490" s="102"/>
      <c r="F490" s="282"/>
      <c r="G490" s="282"/>
      <c r="H490" s="282"/>
    </row>
    <row r="491" spans="1:9">
      <c r="A491" s="282"/>
      <c r="B491" s="282"/>
      <c r="C491" s="282"/>
      <c r="D491" s="102"/>
      <c r="E491" s="102"/>
      <c r="F491" s="282"/>
      <c r="G491" s="282"/>
      <c r="H491" s="282"/>
    </row>
    <row r="492" spans="1:9">
      <c r="A492" s="125"/>
      <c r="B492" s="126"/>
      <c r="C492" s="166"/>
      <c r="D492" s="166"/>
      <c r="E492" s="166"/>
      <c r="F492" s="132"/>
      <c r="G492" s="126"/>
      <c r="H492" s="126"/>
    </row>
    <row r="493" spans="1:9">
      <c r="A493" s="125"/>
      <c r="B493" s="126"/>
      <c r="C493" s="166"/>
      <c r="D493" s="166"/>
      <c r="E493" s="166"/>
      <c r="F493" s="132"/>
      <c r="G493" s="126"/>
      <c r="H493" s="126"/>
    </row>
    <row r="494" spans="1:9">
      <c r="A494" s="125"/>
      <c r="B494" s="126"/>
      <c r="C494" s="166"/>
      <c r="D494" s="166"/>
      <c r="E494" s="166"/>
      <c r="F494" s="132"/>
      <c r="G494" s="126"/>
      <c r="H494" s="126"/>
    </row>
    <row r="495" spans="1:9">
      <c r="A495" s="125"/>
      <c r="B495" s="126"/>
      <c r="C495" s="166"/>
      <c r="D495" s="166"/>
      <c r="E495" s="166"/>
      <c r="F495" s="132"/>
      <c r="G495" s="126"/>
      <c r="H495" s="126"/>
    </row>
    <row r="496" spans="1:9">
      <c r="A496" s="283"/>
      <c r="B496" s="283"/>
      <c r="C496" s="283"/>
      <c r="D496" s="283"/>
      <c r="E496" s="283"/>
      <c r="F496" s="283"/>
      <c r="G496" s="283"/>
      <c r="H496" s="128"/>
    </row>
    <row r="497" spans="1:8">
      <c r="A497" s="99"/>
      <c r="B497" s="99"/>
      <c r="C497" s="99"/>
      <c r="D497" s="99"/>
      <c r="E497" s="99"/>
      <c r="F497" s="99"/>
      <c r="G497" s="99"/>
      <c r="H497" s="100"/>
    </row>
    <row r="498" spans="1:8">
      <c r="A498" s="99"/>
      <c r="B498" s="99"/>
      <c r="C498" s="99"/>
      <c r="D498" s="99"/>
      <c r="E498" s="99"/>
      <c r="F498" s="99"/>
      <c r="G498" s="99"/>
      <c r="H498" s="100"/>
    </row>
    <row r="499" spans="1:8">
      <c r="A499" s="99"/>
      <c r="B499" s="99"/>
      <c r="C499" s="99"/>
      <c r="D499" s="99"/>
      <c r="E499" s="99"/>
      <c r="F499" s="99"/>
      <c r="G499" s="99"/>
      <c r="H499" s="100"/>
    </row>
    <row r="500" spans="1:8">
      <c r="A500" s="99"/>
      <c r="B500" s="99"/>
      <c r="C500" s="99"/>
      <c r="D500" s="99"/>
      <c r="E500" s="99"/>
      <c r="F500" s="99"/>
      <c r="G500" s="99"/>
      <c r="H500" s="100"/>
    </row>
    <row r="501" spans="1:8">
      <c r="A501" s="99"/>
      <c r="B501" s="99"/>
      <c r="C501" s="99"/>
      <c r="D501" s="99"/>
      <c r="E501" s="99"/>
      <c r="F501" s="99"/>
      <c r="G501" s="99"/>
      <c r="H501" s="100"/>
    </row>
    <row r="502" spans="1:8">
      <c r="A502" s="99"/>
      <c r="B502" s="99"/>
      <c r="C502" s="99"/>
      <c r="D502" s="99"/>
      <c r="E502" s="99"/>
      <c r="F502" s="99"/>
      <c r="G502" s="99"/>
      <c r="H502" s="101"/>
    </row>
    <row r="503" spans="1:8">
      <c r="A503" s="99"/>
      <c r="B503" s="99"/>
      <c r="C503" s="99"/>
      <c r="D503" s="99"/>
      <c r="E503" s="99"/>
      <c r="F503" s="99"/>
      <c r="G503" s="99"/>
      <c r="H503" s="101"/>
    </row>
    <row r="504" spans="1:8">
      <c r="A504" s="99"/>
      <c r="B504" s="99"/>
      <c r="C504" s="99"/>
      <c r="D504" s="99"/>
      <c r="E504" s="99"/>
      <c r="F504" s="99"/>
      <c r="G504" s="99"/>
      <c r="H504" s="101"/>
    </row>
    <row r="505" spans="1:8">
      <c r="A505" s="282"/>
      <c r="B505" s="282"/>
      <c r="C505" s="282"/>
      <c r="D505" s="102"/>
      <c r="E505" s="102"/>
      <c r="F505" s="282"/>
      <c r="G505" s="282"/>
      <c r="H505" s="282"/>
    </row>
    <row r="506" spans="1:8">
      <c r="A506" s="282"/>
      <c r="B506" s="282"/>
      <c r="C506" s="282"/>
      <c r="D506" s="102"/>
      <c r="E506" s="102"/>
      <c r="F506" s="282"/>
      <c r="G506" s="282"/>
      <c r="H506" s="282"/>
    </row>
    <row r="507" spans="1:8">
      <c r="A507" s="125"/>
      <c r="B507" s="140"/>
      <c r="C507" s="107"/>
      <c r="D507" s="107"/>
      <c r="E507" s="107"/>
      <c r="F507" s="95"/>
      <c r="G507" s="140"/>
      <c r="H507" s="140"/>
    </row>
    <row r="508" spans="1:8">
      <c r="A508" s="125"/>
      <c r="B508" s="140"/>
      <c r="C508" s="107"/>
      <c r="D508" s="107"/>
      <c r="E508" s="107"/>
      <c r="F508" s="95"/>
      <c r="G508" s="140"/>
      <c r="H508" s="140"/>
    </row>
    <row r="509" spans="1:8">
      <c r="A509" s="283"/>
      <c r="B509" s="283"/>
      <c r="C509" s="283"/>
      <c r="D509" s="283"/>
      <c r="E509" s="283"/>
      <c r="F509" s="283"/>
      <c r="G509" s="283"/>
      <c r="H509" s="128"/>
    </row>
    <row r="510" spans="1:8">
      <c r="A510" s="99"/>
      <c r="B510" s="99"/>
      <c r="C510" s="99"/>
      <c r="D510" s="99"/>
      <c r="E510" s="99"/>
      <c r="F510" s="99"/>
      <c r="G510" s="99"/>
      <c r="H510" s="101"/>
    </row>
    <row r="511" spans="1:8">
      <c r="A511" s="99"/>
      <c r="B511" s="99"/>
      <c r="C511" s="99"/>
      <c r="D511" s="99"/>
      <c r="E511" s="99"/>
      <c r="F511" s="99"/>
      <c r="G511" s="99"/>
      <c r="H511" s="100"/>
    </row>
    <row r="512" spans="1:8">
      <c r="A512" s="99"/>
      <c r="B512" s="99"/>
      <c r="C512" s="99"/>
      <c r="D512" s="99"/>
      <c r="E512" s="99"/>
      <c r="F512" s="99"/>
      <c r="G512" s="99"/>
      <c r="H512" s="100"/>
    </row>
    <row r="513" spans="1:8">
      <c r="A513" s="99"/>
      <c r="B513" s="99"/>
      <c r="C513" s="99"/>
      <c r="D513" s="99"/>
      <c r="E513" s="99"/>
      <c r="F513" s="99"/>
      <c r="G513" s="99"/>
      <c r="H513" s="100"/>
    </row>
    <row r="514" spans="1:8">
      <c r="A514" s="99"/>
      <c r="B514" s="99"/>
      <c r="C514" s="99"/>
      <c r="D514" s="99"/>
      <c r="E514" s="99"/>
      <c r="F514" s="99"/>
      <c r="G514" s="99"/>
      <c r="H514" s="100"/>
    </row>
    <row r="515" spans="1:8">
      <c r="A515" s="99"/>
      <c r="B515" s="99"/>
      <c r="C515" s="99"/>
      <c r="D515" s="99"/>
      <c r="E515" s="99"/>
      <c r="F515" s="99"/>
      <c r="G515" s="99"/>
      <c r="H515" s="100"/>
    </row>
    <row r="516" spans="1:8">
      <c r="A516" s="99"/>
      <c r="B516" s="99"/>
      <c r="C516" s="99"/>
      <c r="D516" s="99"/>
      <c r="E516" s="99"/>
      <c r="F516" s="99"/>
      <c r="G516" s="99"/>
      <c r="H516" s="100"/>
    </row>
    <row r="517" spans="1:8">
      <c r="A517" s="282"/>
      <c r="B517" s="282"/>
      <c r="C517" s="282"/>
      <c r="D517" s="102"/>
      <c r="E517" s="102"/>
      <c r="F517" s="282"/>
      <c r="G517" s="282"/>
      <c r="H517" s="282"/>
    </row>
    <row r="518" spans="1:8">
      <c r="A518" s="282"/>
      <c r="B518" s="282"/>
      <c r="C518" s="282"/>
      <c r="D518" s="102"/>
      <c r="E518" s="102"/>
      <c r="F518" s="282"/>
      <c r="G518" s="282"/>
      <c r="H518" s="282"/>
    </row>
    <row r="519" spans="1:8">
      <c r="A519" s="125"/>
      <c r="B519" s="126"/>
      <c r="C519" s="166"/>
      <c r="D519" s="166"/>
      <c r="E519" s="166"/>
      <c r="F519" s="132"/>
      <c r="G519" s="126"/>
      <c r="H519" s="126"/>
    </row>
    <row r="520" spans="1:8">
      <c r="A520" s="125"/>
      <c r="B520" s="126"/>
      <c r="C520" s="166"/>
      <c r="D520" s="166"/>
      <c r="E520" s="166"/>
      <c r="F520" s="132"/>
      <c r="G520" s="126"/>
      <c r="H520" s="126"/>
    </row>
    <row r="521" spans="1:8">
      <c r="A521" s="125"/>
      <c r="B521" s="126"/>
      <c r="C521" s="166"/>
      <c r="D521" s="166"/>
      <c r="E521" s="166"/>
      <c r="F521" s="132"/>
      <c r="G521" s="126"/>
      <c r="H521" s="126"/>
    </row>
    <row r="522" spans="1:8">
      <c r="A522" s="283"/>
      <c r="B522" s="283"/>
      <c r="C522" s="283"/>
      <c r="D522" s="283"/>
      <c r="E522" s="283"/>
      <c r="F522" s="283"/>
      <c r="G522" s="283"/>
      <c r="H522" s="128"/>
    </row>
    <row r="523" spans="1:8">
      <c r="A523" s="99"/>
      <c r="B523" s="99"/>
      <c r="C523" s="99"/>
      <c r="D523" s="99"/>
      <c r="E523" s="99"/>
      <c r="F523" s="99"/>
      <c r="G523" s="99"/>
      <c r="H523" s="100"/>
    </row>
    <row r="524" spans="1:8">
      <c r="A524" s="99"/>
      <c r="B524" s="99"/>
      <c r="C524" s="99"/>
      <c r="D524" s="99"/>
      <c r="E524" s="99"/>
      <c r="F524" s="99"/>
      <c r="G524" s="99"/>
      <c r="H524" s="100"/>
    </row>
    <row r="525" spans="1:8">
      <c r="A525" s="99"/>
      <c r="B525" s="99"/>
      <c r="C525" s="99"/>
      <c r="D525" s="99"/>
      <c r="E525" s="99"/>
      <c r="F525" s="99"/>
      <c r="G525" s="99"/>
      <c r="H525" s="101"/>
    </row>
    <row r="526" spans="1:8">
      <c r="A526" s="99"/>
      <c r="B526" s="99"/>
      <c r="C526" s="99"/>
      <c r="D526" s="99"/>
      <c r="E526" s="99"/>
      <c r="F526" s="99"/>
      <c r="G526" s="99"/>
      <c r="H526" s="101"/>
    </row>
    <row r="527" spans="1:8">
      <c r="A527" s="282"/>
      <c r="B527" s="282"/>
      <c r="C527" s="282"/>
      <c r="D527" s="102"/>
      <c r="E527" s="102"/>
      <c r="F527" s="282"/>
      <c r="G527" s="282"/>
      <c r="H527" s="282"/>
    </row>
    <row r="528" spans="1:8">
      <c r="A528" s="282"/>
      <c r="B528" s="282"/>
      <c r="C528" s="282"/>
      <c r="D528" s="102"/>
      <c r="E528" s="102"/>
      <c r="F528" s="282"/>
      <c r="G528" s="282"/>
      <c r="H528" s="282"/>
    </row>
    <row r="529" spans="1:8">
      <c r="A529" s="162"/>
      <c r="B529" s="169"/>
      <c r="C529" s="107"/>
      <c r="D529" s="107"/>
      <c r="E529" s="107"/>
      <c r="F529" s="145"/>
      <c r="G529" s="170"/>
      <c r="H529" s="169"/>
    </row>
    <row r="530" spans="1:8">
      <c r="A530" s="125"/>
      <c r="B530" s="140"/>
      <c r="C530" s="107"/>
      <c r="D530" s="107"/>
      <c r="E530" s="107"/>
      <c r="F530" s="95"/>
      <c r="G530" s="139"/>
      <c r="H530" s="140"/>
    </row>
    <row r="531" spans="1:8">
      <c r="A531" s="283"/>
      <c r="B531" s="283"/>
      <c r="C531" s="283"/>
      <c r="D531" s="283"/>
      <c r="E531" s="283"/>
      <c r="F531" s="283"/>
      <c r="G531" s="283"/>
      <c r="H531" s="128"/>
    </row>
    <row r="532" spans="1:8">
      <c r="A532" s="99"/>
      <c r="B532" s="99"/>
      <c r="C532" s="99"/>
      <c r="D532" s="99"/>
      <c r="E532" s="99"/>
      <c r="F532" s="99"/>
      <c r="G532" s="99"/>
      <c r="H532" s="100"/>
    </row>
    <row r="533" spans="1:8">
      <c r="A533" s="99"/>
      <c r="B533" s="99"/>
      <c r="C533" s="99"/>
      <c r="D533" s="99"/>
      <c r="E533" s="99"/>
      <c r="F533" s="99"/>
      <c r="G533" s="99"/>
      <c r="H533" s="100"/>
    </row>
    <row r="534" spans="1:8">
      <c r="A534" s="99"/>
      <c r="B534" s="99"/>
      <c r="C534" s="99"/>
      <c r="D534" s="99"/>
      <c r="E534" s="99"/>
      <c r="F534" s="99"/>
      <c r="G534" s="99"/>
      <c r="H534" s="101"/>
    </row>
    <row r="535" spans="1:8">
      <c r="A535" s="99"/>
      <c r="B535" s="99"/>
      <c r="C535" s="99"/>
      <c r="D535" s="99"/>
      <c r="E535" s="99"/>
      <c r="F535" s="99"/>
      <c r="G535" s="99"/>
      <c r="H535" s="101"/>
    </row>
    <row r="536" spans="1:8">
      <c r="A536" s="99"/>
      <c r="B536" s="99"/>
      <c r="C536" s="99"/>
      <c r="D536" s="99"/>
      <c r="E536" s="99"/>
      <c r="F536" s="99"/>
      <c r="G536" s="99"/>
      <c r="H536" s="101"/>
    </row>
    <row r="537" spans="1:8">
      <c r="A537" s="292"/>
      <c r="B537" s="291"/>
      <c r="C537" s="292"/>
      <c r="D537" s="171"/>
      <c r="E537" s="171"/>
      <c r="F537" s="290"/>
      <c r="G537" s="290"/>
      <c r="H537" s="290"/>
    </row>
    <row r="538" spans="1:8">
      <c r="A538" s="292"/>
      <c r="B538" s="291"/>
      <c r="C538" s="292"/>
      <c r="D538" s="171"/>
      <c r="E538" s="171"/>
      <c r="F538" s="290"/>
      <c r="G538" s="290"/>
      <c r="H538" s="290"/>
    </row>
    <row r="539" spans="1:8">
      <c r="A539" s="172"/>
      <c r="B539" s="104"/>
      <c r="C539" s="173"/>
      <c r="D539" s="173"/>
      <c r="E539" s="173"/>
      <c r="F539" s="174"/>
      <c r="G539" s="104"/>
      <c r="H539" s="104"/>
    </row>
    <row r="540" spans="1:8">
      <c r="A540" s="172"/>
      <c r="B540" s="104"/>
      <c r="C540" s="173"/>
      <c r="D540" s="173"/>
      <c r="E540" s="173"/>
      <c r="F540" s="174"/>
      <c r="G540" s="104"/>
      <c r="H540" s="104"/>
    </row>
    <row r="541" spans="1:8">
      <c r="A541" s="176"/>
      <c r="B541" s="177"/>
      <c r="C541" s="173"/>
      <c r="D541" s="173"/>
      <c r="E541" s="173"/>
      <c r="F541" s="174"/>
      <c r="G541" s="104"/>
      <c r="H541" s="104"/>
    </row>
    <row r="542" spans="1:8">
      <c r="A542" s="178"/>
      <c r="B542" s="178"/>
      <c r="C542" s="179"/>
      <c r="D542" s="179"/>
      <c r="E542" s="179"/>
      <c r="F542" s="131"/>
      <c r="G542" s="181"/>
      <c r="H542" s="182"/>
    </row>
    <row r="543" spans="1:8">
      <c r="A543" s="283"/>
      <c r="B543" s="283"/>
      <c r="C543" s="283"/>
      <c r="D543" s="283"/>
      <c r="E543" s="283"/>
      <c r="F543" s="283"/>
      <c r="G543" s="283"/>
      <c r="H543" s="183"/>
    </row>
    <row r="544" spans="1:8">
      <c r="A544" s="99"/>
      <c r="B544" s="99"/>
      <c r="C544" s="99"/>
      <c r="D544" s="99"/>
      <c r="E544" s="99"/>
      <c r="F544" s="99"/>
      <c r="G544" s="99"/>
      <c r="H544" s="101"/>
    </row>
    <row r="545" spans="1:8">
      <c r="A545" s="99"/>
      <c r="B545" s="99"/>
      <c r="C545" s="99"/>
      <c r="D545" s="99"/>
      <c r="E545" s="99"/>
      <c r="F545" s="99"/>
      <c r="G545" s="99"/>
      <c r="H545" s="101"/>
    </row>
    <row r="546" spans="1:8">
      <c r="A546" s="99"/>
      <c r="B546" s="99"/>
      <c r="C546" s="99"/>
      <c r="D546" s="99"/>
      <c r="E546" s="99"/>
      <c r="F546" s="99"/>
      <c r="G546" s="99"/>
      <c r="H546" s="101"/>
    </row>
    <row r="547" spans="1:8">
      <c r="A547" s="292"/>
      <c r="B547" s="291"/>
      <c r="C547" s="292"/>
      <c r="D547" s="171"/>
      <c r="E547" s="171"/>
      <c r="F547" s="290"/>
      <c r="G547" s="290"/>
      <c r="H547" s="290"/>
    </row>
    <row r="548" spans="1:8">
      <c r="A548" s="292"/>
      <c r="B548" s="291"/>
      <c r="C548" s="292"/>
      <c r="D548" s="171"/>
      <c r="E548" s="171"/>
      <c r="F548" s="290"/>
      <c r="G548" s="290"/>
      <c r="H548" s="290"/>
    </row>
    <row r="549" spans="1:8">
      <c r="A549" s="184"/>
      <c r="B549" s="143"/>
      <c r="C549" s="173"/>
      <c r="D549" s="173"/>
      <c r="E549" s="173"/>
      <c r="F549" s="174"/>
      <c r="G549" s="143"/>
      <c r="H549" s="143"/>
    </row>
    <row r="550" spans="1:8">
      <c r="A550" s="178"/>
      <c r="B550" s="178"/>
      <c r="C550" s="178"/>
      <c r="D550" s="178"/>
      <c r="E550" s="178"/>
      <c r="F550" s="131"/>
      <c r="G550" s="172"/>
      <c r="H550" s="182"/>
    </row>
    <row r="551" spans="1:8">
      <c r="A551" s="178"/>
      <c r="B551" s="178"/>
      <c r="C551" s="178"/>
      <c r="D551" s="178"/>
      <c r="E551" s="178"/>
      <c r="F551" s="131"/>
      <c r="G551" s="172"/>
      <c r="H551" s="182"/>
    </row>
    <row r="552" spans="1:8">
      <c r="A552" s="178"/>
      <c r="B552" s="178"/>
      <c r="C552" s="179"/>
      <c r="D552" s="179"/>
      <c r="E552" s="179"/>
      <c r="F552" s="131"/>
      <c r="G552" s="181"/>
      <c r="H552" s="182"/>
    </row>
    <row r="553" spans="1:8">
      <c r="A553" s="283"/>
      <c r="B553" s="283"/>
      <c r="C553" s="283"/>
      <c r="D553" s="283"/>
      <c r="E553" s="283"/>
      <c r="F553" s="283"/>
      <c r="G553" s="283"/>
      <c r="H553" s="185"/>
    </row>
    <row r="554" spans="1:8">
      <c r="A554" s="99"/>
      <c r="B554" s="99"/>
      <c r="C554" s="99"/>
      <c r="D554" s="99"/>
      <c r="E554" s="99"/>
      <c r="F554" s="99"/>
      <c r="G554" s="99"/>
      <c r="H554" s="100"/>
    </row>
    <row r="555" spans="1:8">
      <c r="A555" s="99"/>
      <c r="B555" s="99"/>
      <c r="C555" s="99"/>
      <c r="D555" s="99"/>
      <c r="E555" s="99"/>
      <c r="F555" s="99"/>
      <c r="G555" s="99"/>
      <c r="H555" s="99"/>
    </row>
    <row r="556" spans="1:8">
      <c r="A556" s="99"/>
      <c r="B556" s="99"/>
      <c r="C556" s="99"/>
      <c r="D556" s="99"/>
      <c r="E556" s="99"/>
      <c r="F556" s="99"/>
      <c r="G556" s="99"/>
      <c r="H556" s="99"/>
    </row>
    <row r="557" spans="1:8" ht="12.75" customHeight="1">
      <c r="A557" s="282"/>
      <c r="B557" s="282"/>
      <c r="C557" s="282"/>
      <c r="D557" s="102"/>
      <c r="E557" s="102"/>
      <c r="F557" s="282"/>
      <c r="G557" s="282"/>
      <c r="H557" s="282"/>
    </row>
    <row r="558" spans="1:8" ht="13.5" customHeight="1">
      <c r="A558" s="282"/>
      <c r="B558" s="282"/>
      <c r="C558" s="282"/>
      <c r="D558" s="102"/>
      <c r="E558" s="102"/>
      <c r="F558" s="282"/>
      <c r="G558" s="282"/>
      <c r="H558" s="282"/>
    </row>
    <row r="559" spans="1:8">
      <c r="A559" s="126"/>
      <c r="B559" s="126"/>
      <c r="C559" s="94"/>
      <c r="D559" s="94"/>
      <c r="E559" s="94"/>
      <c r="F559" s="186"/>
      <c r="G559" s="104"/>
      <c r="H559" s="104"/>
    </row>
    <row r="560" spans="1:8">
      <c r="A560" s="126"/>
      <c r="B560" s="126"/>
      <c r="C560" s="94"/>
      <c r="D560" s="94"/>
      <c r="E560" s="94"/>
      <c r="F560" s="186"/>
      <c r="G560" s="104"/>
      <c r="H560" s="104"/>
    </row>
    <row r="561" spans="1:8">
      <c r="A561" s="126"/>
      <c r="B561" s="126"/>
      <c r="C561" s="94"/>
      <c r="D561" s="94"/>
      <c r="E561" s="94"/>
      <c r="F561" s="186"/>
      <c r="G561" s="104"/>
      <c r="H561" s="104"/>
    </row>
    <row r="562" spans="1:8">
      <c r="A562" s="126"/>
      <c r="B562" s="126"/>
      <c r="C562" s="94"/>
      <c r="D562" s="94"/>
      <c r="E562" s="94"/>
      <c r="F562" s="186"/>
      <c r="G562" s="104"/>
      <c r="H562" s="104"/>
    </row>
    <row r="563" spans="1:8">
      <c r="A563" s="126"/>
      <c r="B563" s="126"/>
      <c r="C563" s="94"/>
      <c r="D563" s="94"/>
      <c r="E563" s="94"/>
      <c r="F563" s="186"/>
      <c r="G563" s="104"/>
      <c r="H563" s="104"/>
    </row>
    <row r="564" spans="1:8">
      <c r="A564" s="126"/>
      <c r="B564" s="126"/>
      <c r="C564" s="94"/>
      <c r="D564" s="94"/>
      <c r="E564" s="94"/>
      <c r="F564" s="186"/>
      <c r="G564" s="104"/>
      <c r="H564" s="104"/>
    </row>
    <row r="565" spans="1:8">
      <c r="A565" s="126"/>
      <c r="B565" s="126"/>
      <c r="C565" s="94"/>
      <c r="D565" s="94"/>
      <c r="E565" s="94"/>
      <c r="F565" s="186"/>
      <c r="G565" s="104"/>
      <c r="H565" s="104"/>
    </row>
    <row r="566" spans="1:8">
      <c r="A566" s="126"/>
      <c r="B566" s="126"/>
      <c r="C566" s="94"/>
      <c r="D566" s="94"/>
      <c r="E566" s="94"/>
      <c r="F566" s="186"/>
      <c r="G566" s="104"/>
      <c r="H566" s="104"/>
    </row>
    <row r="567" spans="1:8">
      <c r="A567" s="126"/>
      <c r="B567" s="126"/>
      <c r="C567" s="94"/>
      <c r="D567" s="94"/>
      <c r="E567" s="94"/>
      <c r="F567" s="186"/>
      <c r="G567" s="104"/>
      <c r="H567" s="104"/>
    </row>
    <row r="568" spans="1:8">
      <c r="A568" s="126"/>
      <c r="B568" s="126"/>
      <c r="C568" s="94"/>
      <c r="D568" s="94"/>
      <c r="E568" s="94"/>
      <c r="F568" s="186"/>
      <c r="G568" s="104"/>
      <c r="H568" s="104"/>
    </row>
    <row r="569" spans="1:8">
      <c r="A569" s="126"/>
      <c r="B569" s="126"/>
      <c r="C569" s="94"/>
      <c r="D569" s="94"/>
      <c r="E569" s="94"/>
      <c r="F569" s="186"/>
      <c r="G569" s="104"/>
      <c r="H569" s="104"/>
    </row>
    <row r="570" spans="1:8">
      <c r="A570" s="126"/>
      <c r="B570" s="126"/>
      <c r="C570" s="94"/>
      <c r="D570" s="94"/>
      <c r="E570" s="94"/>
      <c r="F570" s="186"/>
      <c r="G570" s="104"/>
      <c r="H570" s="104"/>
    </row>
    <row r="571" spans="1:8">
      <c r="A571" s="126"/>
      <c r="B571" s="126"/>
      <c r="C571" s="94"/>
      <c r="D571" s="94"/>
      <c r="E571" s="94"/>
      <c r="F571" s="186"/>
      <c r="G571" s="104"/>
      <c r="H571" s="104"/>
    </row>
    <row r="572" spans="1:8">
      <c r="A572" s="126"/>
      <c r="B572" s="126"/>
      <c r="C572" s="94"/>
      <c r="D572" s="94"/>
      <c r="E572" s="94"/>
      <c r="F572" s="186"/>
      <c r="G572" s="104"/>
      <c r="H572" s="104"/>
    </row>
    <row r="573" spans="1:8">
      <c r="A573" s="126"/>
      <c r="B573" s="126"/>
      <c r="C573" s="94"/>
      <c r="D573" s="94"/>
      <c r="E573" s="94"/>
      <c r="F573" s="186"/>
      <c r="G573" s="104"/>
      <c r="H573" s="104"/>
    </row>
    <row r="574" spans="1:8">
      <c r="A574" s="126"/>
      <c r="B574" s="126"/>
      <c r="C574" s="94"/>
      <c r="D574" s="94"/>
      <c r="E574" s="94"/>
      <c r="F574" s="186"/>
      <c r="G574" s="104"/>
      <c r="H574" s="104"/>
    </row>
    <row r="575" spans="1:8">
      <c r="A575" s="126"/>
      <c r="B575" s="126"/>
      <c r="C575" s="94"/>
      <c r="D575" s="94"/>
      <c r="E575" s="94"/>
      <c r="F575" s="186"/>
      <c r="G575" s="104"/>
      <c r="H575" s="104"/>
    </row>
    <row r="576" spans="1:8">
      <c r="A576" s="126"/>
      <c r="B576" s="126"/>
      <c r="C576" s="94"/>
      <c r="D576" s="94"/>
      <c r="E576" s="94"/>
      <c r="F576" s="186"/>
      <c r="G576" s="104"/>
      <c r="H576" s="104"/>
    </row>
    <row r="577" spans="1:8">
      <c r="A577" s="126"/>
      <c r="B577" s="126"/>
      <c r="C577" s="94"/>
      <c r="D577" s="94"/>
      <c r="E577" s="94"/>
      <c r="F577" s="186"/>
      <c r="G577" s="104"/>
      <c r="H577" s="104"/>
    </row>
    <row r="578" spans="1:8">
      <c r="A578" s="126"/>
      <c r="B578" s="126"/>
      <c r="C578" s="94"/>
      <c r="D578" s="94"/>
      <c r="E578" s="94"/>
      <c r="F578" s="186"/>
      <c r="G578" s="104"/>
      <c r="H578" s="104"/>
    </row>
    <row r="579" spans="1:8">
      <c r="A579" s="126"/>
      <c r="B579" s="126"/>
      <c r="C579" s="94"/>
      <c r="D579" s="94"/>
      <c r="E579" s="94"/>
      <c r="F579" s="186"/>
      <c r="G579" s="104"/>
      <c r="H579" s="104"/>
    </row>
    <row r="580" spans="1:8">
      <c r="A580" s="126"/>
      <c r="B580" s="126"/>
      <c r="C580" s="94"/>
      <c r="D580" s="94"/>
      <c r="E580" s="94"/>
      <c r="F580" s="186"/>
      <c r="G580" s="104"/>
      <c r="H580" s="104"/>
    </row>
    <row r="581" spans="1:8">
      <c r="A581" s="126"/>
      <c r="B581" s="126"/>
      <c r="C581" s="94"/>
      <c r="D581" s="94"/>
      <c r="E581" s="94"/>
      <c r="F581" s="186"/>
      <c r="G581" s="104"/>
      <c r="H581" s="104"/>
    </row>
    <row r="582" spans="1:8">
      <c r="A582" s="126"/>
      <c r="B582" s="126"/>
      <c r="C582" s="94"/>
      <c r="D582" s="94"/>
      <c r="E582" s="94"/>
      <c r="F582" s="186"/>
      <c r="G582" s="104"/>
      <c r="H582" s="104"/>
    </row>
    <row r="583" spans="1:8">
      <c r="A583" s="126"/>
      <c r="B583" s="126"/>
      <c r="C583" s="94"/>
      <c r="D583" s="94"/>
      <c r="E583" s="94"/>
      <c r="F583" s="186"/>
      <c r="G583" s="104"/>
      <c r="H583" s="104"/>
    </row>
    <row r="584" spans="1:8">
      <c r="A584" s="126"/>
      <c r="B584" s="126"/>
      <c r="C584" s="94"/>
      <c r="D584" s="94"/>
      <c r="E584" s="94"/>
      <c r="F584" s="186"/>
      <c r="G584" s="104"/>
      <c r="H584" s="104"/>
    </row>
    <row r="585" spans="1:8">
      <c r="A585" s="126"/>
      <c r="B585" s="126"/>
      <c r="C585" s="94"/>
      <c r="D585" s="94"/>
      <c r="E585" s="94"/>
      <c r="F585" s="186"/>
      <c r="G585" s="104"/>
      <c r="H585" s="104"/>
    </row>
    <row r="586" spans="1:8">
      <c r="A586" s="126"/>
      <c r="B586" s="126"/>
      <c r="C586" s="94"/>
      <c r="D586" s="94"/>
      <c r="E586" s="94"/>
      <c r="F586" s="186"/>
      <c r="G586" s="104"/>
      <c r="H586" s="104"/>
    </row>
    <row r="587" spans="1:8">
      <c r="A587" s="125"/>
      <c r="B587" s="126"/>
      <c r="C587" s="125"/>
      <c r="D587" s="125"/>
      <c r="E587" s="125"/>
      <c r="F587" s="95"/>
      <c r="G587" s="139"/>
      <c r="H587" s="126"/>
    </row>
    <row r="588" spans="1:8">
      <c r="A588" s="283"/>
      <c r="B588" s="283"/>
      <c r="C588" s="283"/>
      <c r="D588" s="283"/>
      <c r="E588" s="283"/>
      <c r="F588" s="283"/>
      <c r="G588" s="283"/>
      <c r="H588" s="124"/>
    </row>
    <row r="589" spans="1:8">
      <c r="A589" s="99"/>
      <c r="B589" s="99"/>
      <c r="C589" s="99"/>
      <c r="D589" s="99"/>
      <c r="E589" s="99"/>
      <c r="F589" s="99"/>
      <c r="G589" s="99"/>
      <c r="H589" s="100"/>
    </row>
    <row r="590" spans="1:8">
      <c r="A590" s="99"/>
      <c r="B590" s="99"/>
      <c r="C590" s="99"/>
      <c r="D590" s="99"/>
      <c r="E590" s="99"/>
      <c r="F590" s="99"/>
      <c r="G590" s="99"/>
      <c r="H590" s="100"/>
    </row>
    <row r="591" spans="1:8">
      <c r="A591" s="99"/>
      <c r="B591" s="99"/>
      <c r="C591" s="99"/>
      <c r="D591" s="99"/>
      <c r="E591" s="99"/>
      <c r="F591" s="99"/>
      <c r="G591" s="99"/>
      <c r="H591" s="99"/>
    </row>
    <row r="592" spans="1:8">
      <c r="A592" s="99"/>
      <c r="B592" s="99"/>
      <c r="C592" s="99"/>
      <c r="D592" s="99"/>
      <c r="E592" s="99"/>
      <c r="F592" s="99"/>
      <c r="G592" s="99"/>
      <c r="H592" s="99"/>
    </row>
    <row r="593" spans="1:8" ht="12.75" customHeight="1">
      <c r="A593" s="284"/>
      <c r="B593" s="284"/>
      <c r="C593" s="284"/>
      <c r="D593" s="162"/>
      <c r="E593" s="162"/>
      <c r="F593" s="284"/>
      <c r="G593" s="284"/>
      <c r="H593" s="284"/>
    </row>
    <row r="594" spans="1:8" ht="12.75" customHeight="1">
      <c r="A594" s="284"/>
      <c r="B594" s="284"/>
      <c r="C594" s="284"/>
      <c r="D594" s="162"/>
      <c r="E594" s="162"/>
      <c r="F594" s="284"/>
      <c r="G594" s="284"/>
      <c r="H594" s="284"/>
    </row>
    <row r="595" spans="1:8">
      <c r="A595" s="187"/>
      <c r="B595" s="144"/>
      <c r="C595" s="188"/>
      <c r="D595" s="188"/>
      <c r="E595" s="188"/>
      <c r="F595" s="106"/>
      <c r="G595" s="104"/>
      <c r="H595" s="104"/>
    </row>
    <row r="596" spans="1:8">
      <c r="A596" s="187"/>
      <c r="B596" s="144"/>
      <c r="C596" s="188"/>
      <c r="D596" s="188"/>
      <c r="E596" s="188"/>
      <c r="F596" s="106"/>
      <c r="G596" s="104"/>
      <c r="H596" s="104"/>
    </row>
    <row r="597" spans="1:8">
      <c r="A597" s="187"/>
      <c r="B597" s="144"/>
      <c r="C597" s="188"/>
      <c r="D597" s="188"/>
      <c r="E597" s="188"/>
      <c r="F597" s="106"/>
      <c r="G597" s="104"/>
      <c r="H597" s="104"/>
    </row>
    <row r="598" spans="1:8">
      <c r="A598" s="187"/>
      <c r="B598" s="144"/>
      <c r="C598" s="188"/>
      <c r="D598" s="188"/>
      <c r="E598" s="188"/>
      <c r="F598" s="106"/>
      <c r="G598" s="104"/>
      <c r="H598" s="104"/>
    </row>
    <row r="599" spans="1:8">
      <c r="A599" s="187"/>
      <c r="B599" s="144"/>
      <c r="C599" s="188"/>
      <c r="D599" s="188"/>
      <c r="E599" s="188"/>
      <c r="F599" s="106"/>
      <c r="G599" s="104"/>
      <c r="H599" s="104"/>
    </row>
    <row r="600" spans="1:8">
      <c r="A600" s="187"/>
      <c r="B600" s="144"/>
      <c r="C600" s="188"/>
      <c r="D600" s="188"/>
      <c r="E600" s="188"/>
      <c r="F600" s="106"/>
      <c r="G600" s="104"/>
      <c r="H600" s="104"/>
    </row>
    <row r="601" spans="1:8">
      <c r="A601" s="187"/>
      <c r="B601" s="144"/>
      <c r="C601" s="188"/>
      <c r="D601" s="188"/>
      <c r="E601" s="188"/>
      <c r="F601" s="106"/>
      <c r="G601" s="104"/>
      <c r="H601" s="104"/>
    </row>
    <row r="602" spans="1:8">
      <c r="A602" s="187"/>
      <c r="B602" s="144"/>
      <c r="C602" s="188"/>
      <c r="D602" s="188"/>
      <c r="E602" s="188"/>
      <c r="F602" s="106"/>
      <c r="G602" s="104"/>
      <c r="H602" s="104"/>
    </row>
    <row r="603" spans="1:8">
      <c r="A603" s="187"/>
      <c r="B603" s="144"/>
      <c r="C603" s="188"/>
      <c r="D603" s="188"/>
      <c r="E603" s="188"/>
      <c r="F603" s="106"/>
      <c r="G603" s="104"/>
      <c r="H603" s="104"/>
    </row>
    <row r="604" spans="1:8">
      <c r="A604" s="187"/>
      <c r="B604" s="144"/>
      <c r="C604" s="188"/>
      <c r="D604" s="188"/>
      <c r="E604" s="188"/>
      <c r="F604" s="106"/>
      <c r="G604" s="104"/>
      <c r="H604" s="104"/>
    </row>
    <row r="605" spans="1:8">
      <c r="A605" s="187"/>
      <c r="B605" s="144"/>
      <c r="C605" s="188"/>
      <c r="D605" s="188"/>
      <c r="E605" s="188"/>
      <c r="F605" s="151"/>
      <c r="G605" s="104"/>
      <c r="H605" s="104"/>
    </row>
    <row r="606" spans="1:8">
      <c r="A606" s="187"/>
      <c r="B606" s="144"/>
      <c r="C606" s="188"/>
      <c r="D606" s="188"/>
      <c r="E606" s="188"/>
      <c r="F606" s="151"/>
      <c r="G606" s="104"/>
      <c r="H606" s="104"/>
    </row>
    <row r="607" spans="1:8">
      <c r="A607" s="187"/>
      <c r="B607" s="144"/>
      <c r="C607" s="188"/>
      <c r="D607" s="188"/>
      <c r="E607" s="188"/>
      <c r="F607" s="151"/>
      <c r="G607" s="104"/>
      <c r="H607" s="104"/>
    </row>
    <row r="608" spans="1:8">
      <c r="A608" s="187"/>
      <c r="B608" s="144"/>
      <c r="C608" s="188"/>
      <c r="D608" s="188"/>
      <c r="E608" s="188"/>
      <c r="F608" s="151"/>
      <c r="G608" s="104"/>
      <c r="H608" s="104"/>
    </row>
    <row r="609" spans="1:9">
      <c r="A609" s="125"/>
      <c r="B609" s="126"/>
      <c r="C609" s="107"/>
      <c r="D609" s="107"/>
      <c r="E609" s="107"/>
      <c r="F609" s="95"/>
      <c r="G609" s="139"/>
      <c r="H609" s="126"/>
    </row>
    <row r="610" spans="1:9">
      <c r="A610" s="285"/>
      <c r="B610" s="285"/>
      <c r="C610" s="285"/>
      <c r="D610" s="285"/>
      <c r="E610" s="285"/>
      <c r="F610" s="285"/>
      <c r="G610" s="285"/>
      <c r="H610" s="128"/>
    </row>
    <row r="611" spans="1:9">
      <c r="A611" s="99"/>
      <c r="B611" s="99"/>
      <c r="C611" s="99"/>
      <c r="D611" s="99"/>
      <c r="E611" s="99"/>
      <c r="F611" s="99"/>
      <c r="G611" s="99"/>
      <c r="H611" s="100"/>
    </row>
    <row r="612" spans="1:9">
      <c r="A612" s="99"/>
      <c r="B612" s="99"/>
      <c r="C612" s="99"/>
      <c r="D612" s="99"/>
      <c r="E612" s="99"/>
      <c r="F612" s="99"/>
      <c r="G612" s="99"/>
      <c r="H612" s="100"/>
    </row>
    <row r="613" spans="1:9">
      <c r="A613" s="99"/>
      <c r="B613" s="99"/>
      <c r="C613" s="99"/>
      <c r="D613" s="99"/>
      <c r="E613" s="99"/>
      <c r="F613" s="99"/>
      <c r="G613" s="99"/>
      <c r="H613" s="99"/>
      <c r="I613" s="90"/>
    </row>
    <row r="614" spans="1:9">
      <c r="A614" s="99"/>
      <c r="B614" s="99"/>
      <c r="C614" s="99"/>
      <c r="D614" s="99"/>
      <c r="E614" s="99"/>
      <c r="F614" s="99"/>
      <c r="G614" s="99"/>
      <c r="H614" s="99"/>
      <c r="I614" s="90"/>
    </row>
    <row r="615" spans="1:9">
      <c r="A615" s="282"/>
      <c r="B615" s="282"/>
      <c r="C615" s="282"/>
      <c r="D615" s="102"/>
      <c r="E615" s="102"/>
      <c r="F615" s="282"/>
      <c r="G615" s="282"/>
      <c r="H615" s="282"/>
      <c r="I615" s="90"/>
    </row>
    <row r="616" spans="1:9">
      <c r="A616" s="282"/>
      <c r="B616" s="282"/>
      <c r="C616" s="282"/>
      <c r="D616" s="102"/>
      <c r="E616" s="102"/>
      <c r="F616" s="282"/>
      <c r="G616" s="282"/>
      <c r="H616" s="282"/>
      <c r="I616" s="90"/>
    </row>
    <row r="617" spans="1:9">
      <c r="A617" s="163"/>
      <c r="B617" s="189"/>
      <c r="C617" s="188"/>
      <c r="D617" s="188"/>
      <c r="E617" s="188"/>
      <c r="F617" s="190"/>
      <c r="G617" s="170"/>
      <c r="H617" s="189"/>
      <c r="I617" s="191"/>
    </row>
    <row r="618" spans="1:9">
      <c r="A618" s="163"/>
      <c r="B618" s="189"/>
      <c r="C618" s="188"/>
      <c r="D618" s="188"/>
      <c r="E618" s="188"/>
      <c r="F618" s="190"/>
      <c r="G618" s="170"/>
      <c r="H618" s="189"/>
      <c r="I618" s="191"/>
    </row>
    <row r="619" spans="1:9">
      <c r="A619" s="163"/>
      <c r="B619" s="189"/>
      <c r="C619" s="188"/>
      <c r="D619" s="188"/>
      <c r="E619" s="188"/>
      <c r="F619" s="190"/>
      <c r="G619" s="170"/>
      <c r="H619" s="189"/>
      <c r="I619" s="191"/>
    </row>
    <row r="620" spans="1:9">
      <c r="A620" s="163"/>
      <c r="B620" s="189"/>
      <c r="C620" s="188"/>
      <c r="D620" s="188"/>
      <c r="E620" s="188"/>
      <c r="F620" s="190"/>
      <c r="G620" s="170"/>
      <c r="H620" s="189"/>
      <c r="I620" s="191"/>
    </row>
    <row r="621" spans="1:9">
      <c r="A621" s="163"/>
      <c r="B621" s="189"/>
      <c r="C621" s="188"/>
      <c r="D621" s="188"/>
      <c r="E621" s="188"/>
      <c r="F621" s="190"/>
      <c r="G621" s="170"/>
      <c r="H621" s="189"/>
      <c r="I621" s="191"/>
    </row>
    <row r="622" spans="1:9">
      <c r="A622" s="163"/>
      <c r="B622" s="189"/>
      <c r="C622" s="188"/>
      <c r="D622" s="188"/>
      <c r="E622" s="188"/>
      <c r="F622" s="190"/>
      <c r="G622" s="170"/>
      <c r="H622" s="189"/>
      <c r="I622" s="191"/>
    </row>
    <row r="623" spans="1:9">
      <c r="A623" s="163"/>
      <c r="B623" s="189"/>
      <c r="C623" s="188"/>
      <c r="D623" s="188"/>
      <c r="E623" s="188"/>
      <c r="F623" s="190"/>
      <c r="G623" s="170"/>
      <c r="H623" s="189"/>
      <c r="I623" s="191"/>
    </row>
    <row r="624" spans="1:9">
      <c r="A624" s="163"/>
      <c r="B624" s="189"/>
      <c r="C624" s="188"/>
      <c r="D624" s="188"/>
      <c r="E624" s="188"/>
      <c r="F624" s="190"/>
      <c r="G624" s="170"/>
      <c r="H624" s="189"/>
      <c r="I624" s="191"/>
    </row>
    <row r="625" spans="1:9">
      <c r="A625" s="163"/>
      <c r="B625" s="189"/>
      <c r="C625" s="188"/>
      <c r="D625" s="188"/>
      <c r="E625" s="188"/>
      <c r="F625" s="190"/>
      <c r="G625" s="170"/>
      <c r="H625" s="189"/>
      <c r="I625" s="191"/>
    </row>
    <row r="626" spans="1:9">
      <c r="A626" s="163"/>
      <c r="B626" s="189"/>
      <c r="C626" s="188"/>
      <c r="D626" s="188"/>
      <c r="E626" s="188"/>
      <c r="F626" s="190"/>
      <c r="G626" s="170"/>
      <c r="H626" s="189"/>
      <c r="I626" s="191"/>
    </row>
    <row r="627" spans="1:9">
      <c r="A627" s="163"/>
      <c r="B627" s="189"/>
      <c r="C627" s="188"/>
      <c r="D627" s="188"/>
      <c r="E627" s="188"/>
      <c r="F627" s="190"/>
      <c r="G627" s="170"/>
      <c r="H627" s="189"/>
      <c r="I627" s="191"/>
    </row>
    <row r="628" spans="1:9">
      <c r="A628" s="163"/>
      <c r="B628" s="189"/>
      <c r="C628" s="188"/>
      <c r="D628" s="188"/>
      <c r="E628" s="188"/>
      <c r="F628" s="190"/>
      <c r="G628" s="170"/>
      <c r="H628" s="189"/>
      <c r="I628" s="191"/>
    </row>
    <row r="629" spans="1:9">
      <c r="A629" s="163"/>
      <c r="B629" s="189"/>
      <c r="C629" s="188"/>
      <c r="D629" s="188"/>
      <c r="E629" s="188"/>
      <c r="F629" s="190"/>
      <c r="G629" s="170"/>
      <c r="H629" s="189"/>
      <c r="I629" s="191"/>
    </row>
    <row r="630" spans="1:9">
      <c r="A630" s="163"/>
      <c r="B630" s="189"/>
      <c r="C630" s="188"/>
      <c r="D630" s="188"/>
      <c r="E630" s="188"/>
      <c r="F630" s="190"/>
      <c r="G630" s="170"/>
      <c r="H630" s="189"/>
      <c r="I630" s="191"/>
    </row>
    <row r="631" spans="1:9">
      <c r="A631" s="163"/>
      <c r="B631" s="189"/>
      <c r="C631" s="188"/>
      <c r="D631" s="188"/>
      <c r="E631" s="188"/>
      <c r="F631" s="190"/>
      <c r="G631" s="170"/>
      <c r="H631" s="189"/>
      <c r="I631" s="191"/>
    </row>
    <row r="632" spans="1:9">
      <c r="A632" s="163"/>
      <c r="B632" s="189"/>
      <c r="C632" s="188"/>
      <c r="D632" s="188"/>
      <c r="E632" s="188"/>
      <c r="F632" s="190"/>
      <c r="G632" s="170"/>
      <c r="H632" s="189"/>
      <c r="I632" s="191"/>
    </row>
    <row r="633" spans="1:9">
      <c r="A633" s="163"/>
      <c r="B633" s="189"/>
      <c r="C633" s="188"/>
      <c r="D633" s="188"/>
      <c r="E633" s="188"/>
      <c r="F633" s="190"/>
      <c r="G633" s="170"/>
      <c r="H633" s="189"/>
      <c r="I633" s="191"/>
    </row>
    <row r="634" spans="1:9">
      <c r="A634" s="163"/>
      <c r="B634" s="189"/>
      <c r="C634" s="188"/>
      <c r="D634" s="188"/>
      <c r="E634" s="188"/>
      <c r="F634" s="190"/>
      <c r="G634" s="170"/>
      <c r="H634" s="189"/>
      <c r="I634" s="191"/>
    </row>
    <row r="635" spans="1:9">
      <c r="A635" s="163"/>
      <c r="B635" s="189"/>
      <c r="C635" s="188"/>
      <c r="D635" s="188"/>
      <c r="E635" s="188"/>
      <c r="F635" s="190"/>
      <c r="G635" s="170"/>
      <c r="H635" s="189"/>
      <c r="I635" s="191"/>
    </row>
    <row r="636" spans="1:9">
      <c r="A636" s="163"/>
      <c r="B636" s="189"/>
      <c r="C636" s="188"/>
      <c r="D636" s="188"/>
      <c r="E636" s="188"/>
      <c r="F636" s="190"/>
      <c r="G636" s="170"/>
      <c r="H636" s="189"/>
      <c r="I636" s="192"/>
    </row>
    <row r="637" spans="1:9">
      <c r="A637" s="163"/>
      <c r="B637" s="189"/>
      <c r="C637" s="188"/>
      <c r="D637" s="188"/>
      <c r="E637" s="188"/>
      <c r="F637" s="190"/>
      <c r="G637" s="170"/>
      <c r="H637" s="189"/>
      <c r="I637" s="191"/>
    </row>
    <row r="638" spans="1:9">
      <c r="A638" s="163"/>
      <c r="B638" s="189"/>
      <c r="C638" s="188"/>
      <c r="D638" s="188"/>
      <c r="E638" s="188"/>
      <c r="F638" s="190"/>
      <c r="G638" s="170"/>
      <c r="H638" s="189"/>
      <c r="I638" s="192"/>
    </row>
    <row r="639" spans="1:9">
      <c r="A639" s="163"/>
      <c r="B639" s="189"/>
      <c r="C639" s="188"/>
      <c r="D639" s="188"/>
      <c r="E639" s="188"/>
      <c r="F639" s="190"/>
      <c r="G639" s="170"/>
      <c r="H639" s="189"/>
      <c r="I639" s="191"/>
    </row>
    <row r="640" spans="1:9">
      <c r="A640" s="163"/>
      <c r="B640" s="189"/>
      <c r="C640" s="188"/>
      <c r="D640" s="188"/>
      <c r="E640" s="188"/>
      <c r="F640" s="190"/>
      <c r="G640" s="170"/>
      <c r="H640" s="189"/>
      <c r="I640" s="191"/>
    </row>
    <row r="641" spans="1:9">
      <c r="A641" s="163"/>
      <c r="B641" s="189"/>
      <c r="C641" s="188"/>
      <c r="D641" s="188"/>
      <c r="E641" s="188"/>
      <c r="F641" s="190"/>
      <c r="G641" s="170"/>
      <c r="H641" s="189"/>
      <c r="I641" s="191"/>
    </row>
    <row r="642" spans="1:9">
      <c r="A642" s="163"/>
      <c r="B642" s="189"/>
      <c r="C642" s="188"/>
      <c r="D642" s="188"/>
      <c r="E642" s="188"/>
      <c r="F642" s="190"/>
      <c r="G642" s="170"/>
      <c r="H642" s="189"/>
      <c r="I642" s="191"/>
    </row>
    <row r="643" spans="1:9">
      <c r="A643" s="163"/>
      <c r="B643" s="189"/>
      <c r="C643" s="188"/>
      <c r="D643" s="188"/>
      <c r="E643" s="188"/>
      <c r="F643" s="190"/>
      <c r="G643" s="170"/>
      <c r="H643" s="189"/>
      <c r="I643" s="191"/>
    </row>
    <row r="644" spans="1:9">
      <c r="A644" s="163"/>
      <c r="B644" s="189"/>
      <c r="C644" s="188"/>
      <c r="D644" s="188"/>
      <c r="E644" s="188"/>
      <c r="F644" s="193"/>
      <c r="G644" s="170"/>
      <c r="H644" s="189"/>
      <c r="I644" s="191"/>
    </row>
    <row r="645" spans="1:9">
      <c r="A645" s="283"/>
      <c r="B645" s="283"/>
      <c r="C645" s="283"/>
      <c r="D645" s="283"/>
      <c r="E645" s="283"/>
      <c r="F645" s="283"/>
      <c r="G645" s="283"/>
      <c r="H645" s="194"/>
      <c r="I645" s="97"/>
    </row>
    <row r="646" spans="1:9">
      <c r="A646" s="99"/>
      <c r="B646" s="99"/>
      <c r="C646" s="99"/>
      <c r="D646" s="99"/>
      <c r="E646" s="99"/>
      <c r="F646" s="99"/>
      <c r="G646" s="99"/>
      <c r="H646" s="100"/>
    </row>
    <row r="647" spans="1:9">
      <c r="A647" s="99"/>
      <c r="B647" s="99"/>
      <c r="C647" s="99"/>
      <c r="D647" s="99"/>
      <c r="E647" s="99"/>
      <c r="F647" s="99"/>
      <c r="G647" s="99"/>
      <c r="H647" s="100"/>
    </row>
    <row r="648" spans="1:9">
      <c r="A648" s="99"/>
      <c r="B648" s="99"/>
      <c r="C648" s="99"/>
      <c r="D648" s="99"/>
      <c r="E648" s="99"/>
      <c r="F648" s="99"/>
      <c r="G648" s="99"/>
      <c r="H648" s="100"/>
    </row>
    <row r="649" spans="1:9">
      <c r="A649" s="99"/>
      <c r="B649" s="99"/>
      <c r="C649" s="99"/>
      <c r="D649" s="99"/>
      <c r="E649" s="99"/>
      <c r="F649" s="99"/>
      <c r="G649" s="99"/>
      <c r="H649" s="100"/>
    </row>
    <row r="650" spans="1:9">
      <c r="A650" s="282"/>
      <c r="B650" s="282"/>
      <c r="C650" s="282"/>
      <c r="D650" s="102"/>
      <c r="E650" s="102"/>
      <c r="F650" s="282"/>
      <c r="G650" s="282"/>
      <c r="H650" s="282"/>
    </row>
    <row r="651" spans="1:9">
      <c r="A651" s="282"/>
      <c r="B651" s="282"/>
      <c r="C651" s="282"/>
      <c r="D651" s="102"/>
      <c r="E651" s="102"/>
      <c r="F651" s="282"/>
      <c r="G651" s="282"/>
      <c r="H651" s="282"/>
    </row>
    <row r="652" spans="1:9">
      <c r="A652" s="125"/>
      <c r="B652" s="126"/>
      <c r="C652" s="94"/>
      <c r="D652" s="94"/>
      <c r="E652" s="94"/>
      <c r="F652" s="195"/>
      <c r="G652" s="126"/>
      <c r="H652" s="126"/>
    </row>
    <row r="653" spans="1:9">
      <c r="A653" s="125"/>
      <c r="B653" s="126"/>
      <c r="C653" s="94"/>
      <c r="D653" s="94"/>
      <c r="E653" s="94"/>
      <c r="F653" s="195"/>
      <c r="G653" s="126"/>
      <c r="H653" s="126"/>
    </row>
    <row r="654" spans="1:9">
      <c r="A654" s="125"/>
      <c r="B654" s="126"/>
      <c r="C654" s="94"/>
      <c r="D654" s="94"/>
      <c r="E654" s="94"/>
      <c r="F654" s="195"/>
      <c r="G654" s="126"/>
      <c r="H654" s="126"/>
    </row>
    <row r="655" spans="1:9">
      <c r="A655" s="125"/>
      <c r="B655" s="126"/>
      <c r="C655" s="94"/>
      <c r="D655" s="94"/>
      <c r="E655" s="94"/>
      <c r="F655" s="195"/>
      <c r="G655" s="126"/>
      <c r="H655" s="126"/>
    </row>
    <row r="656" spans="1:9">
      <c r="A656" s="125"/>
      <c r="B656" s="126"/>
      <c r="C656" s="94"/>
      <c r="D656" s="94"/>
      <c r="E656" s="94"/>
      <c r="F656" s="195"/>
      <c r="G656" s="126"/>
      <c r="H656" s="126"/>
    </row>
    <row r="657" spans="1:8">
      <c r="A657" s="125"/>
      <c r="B657" s="126"/>
      <c r="C657" s="94"/>
      <c r="D657" s="94"/>
      <c r="E657" s="94"/>
      <c r="F657" s="195"/>
      <c r="G657" s="126"/>
      <c r="H657" s="126"/>
    </row>
    <row r="658" spans="1:8">
      <c r="A658" s="125"/>
      <c r="B658" s="126"/>
      <c r="C658" s="94"/>
      <c r="D658" s="94"/>
      <c r="E658" s="94"/>
      <c r="F658" s="195"/>
      <c r="G658" s="126"/>
      <c r="H658" s="126"/>
    </row>
    <row r="659" spans="1:8">
      <c r="A659" s="125"/>
      <c r="B659" s="126"/>
      <c r="C659" s="94"/>
      <c r="D659" s="94"/>
      <c r="E659" s="94"/>
      <c r="F659" s="195"/>
      <c r="G659" s="126"/>
      <c r="H659" s="126"/>
    </row>
    <row r="660" spans="1:8">
      <c r="A660" s="125"/>
      <c r="B660" s="126"/>
      <c r="C660" s="94"/>
      <c r="D660" s="94"/>
      <c r="E660" s="94"/>
      <c r="F660" s="195"/>
      <c r="G660" s="126"/>
      <c r="H660" s="126"/>
    </row>
    <row r="661" spans="1:8">
      <c r="A661" s="125"/>
      <c r="B661" s="126"/>
      <c r="C661" s="94"/>
      <c r="D661" s="94"/>
      <c r="E661" s="94"/>
      <c r="F661" s="195"/>
      <c r="G661" s="126"/>
      <c r="H661" s="126"/>
    </row>
    <row r="662" spans="1:8">
      <c r="A662" s="125"/>
      <c r="B662" s="126"/>
      <c r="C662" s="94"/>
      <c r="D662" s="94"/>
      <c r="E662" s="94"/>
      <c r="F662" s="195"/>
      <c r="G662" s="126"/>
      <c r="H662" s="126"/>
    </row>
    <row r="663" spans="1:8">
      <c r="A663" s="125"/>
      <c r="B663" s="126"/>
      <c r="C663" s="94"/>
      <c r="D663" s="94"/>
      <c r="E663" s="94"/>
      <c r="F663" s="195"/>
      <c r="G663" s="126"/>
      <c r="H663" s="126"/>
    </row>
    <row r="664" spans="1:8">
      <c r="A664" s="125"/>
      <c r="B664" s="126"/>
      <c r="C664" s="94"/>
      <c r="D664" s="94"/>
      <c r="E664" s="94"/>
      <c r="F664" s="195"/>
      <c r="G664" s="126"/>
      <c r="H664" s="126"/>
    </row>
    <row r="665" spans="1:8">
      <c r="A665" s="125"/>
      <c r="B665" s="126"/>
      <c r="C665" s="94"/>
      <c r="D665" s="94"/>
      <c r="E665" s="94"/>
      <c r="F665" s="195"/>
      <c r="G665" s="126"/>
      <c r="H665" s="126"/>
    </row>
    <row r="666" spans="1:8">
      <c r="A666" s="125"/>
      <c r="B666" s="126"/>
      <c r="C666" s="94"/>
      <c r="D666" s="94"/>
      <c r="E666" s="94"/>
      <c r="F666" s="195"/>
      <c r="G666" s="126"/>
      <c r="H666" s="126"/>
    </row>
    <row r="667" spans="1:8">
      <c r="A667" s="283"/>
      <c r="B667" s="283"/>
      <c r="C667" s="283"/>
      <c r="D667" s="283"/>
      <c r="E667" s="283"/>
      <c r="F667" s="283"/>
      <c r="G667" s="283"/>
      <c r="H667" s="128"/>
    </row>
    <row r="668" spans="1:8">
      <c r="A668" s="99"/>
      <c r="B668" s="99"/>
      <c r="C668" s="99"/>
      <c r="D668" s="99"/>
      <c r="E668" s="99"/>
      <c r="F668" s="99"/>
      <c r="G668" s="99"/>
      <c r="H668" s="100"/>
    </row>
    <row r="669" spans="1:8">
      <c r="A669" s="99"/>
      <c r="B669" s="99"/>
      <c r="C669" s="99"/>
      <c r="D669" s="99"/>
      <c r="E669" s="99"/>
      <c r="F669" s="99"/>
      <c r="G669" s="99"/>
      <c r="H669" s="100"/>
    </row>
    <row r="670" spans="1:8">
      <c r="A670" s="99"/>
      <c r="B670" s="99"/>
      <c r="C670" s="99"/>
      <c r="D670" s="99"/>
      <c r="E670" s="99"/>
      <c r="F670" s="99"/>
      <c r="G670" s="99"/>
      <c r="H670" s="100"/>
    </row>
    <row r="671" spans="1:8">
      <c r="A671" s="99"/>
      <c r="B671" s="99"/>
      <c r="C671" s="99"/>
      <c r="D671" s="99"/>
      <c r="E671" s="99"/>
      <c r="F671" s="99"/>
      <c r="G671" s="99"/>
      <c r="H671" s="100"/>
    </row>
    <row r="672" spans="1:8">
      <c r="A672" s="99"/>
      <c r="B672" s="99"/>
      <c r="C672" s="99"/>
      <c r="D672" s="99"/>
      <c r="E672" s="99"/>
      <c r="F672" s="99"/>
      <c r="G672" s="99"/>
      <c r="H672" s="100"/>
    </row>
    <row r="673" spans="1:8">
      <c r="A673" s="99"/>
      <c r="B673" s="99"/>
      <c r="C673" s="99"/>
      <c r="D673" s="99"/>
      <c r="E673" s="99"/>
      <c r="F673" s="99"/>
      <c r="G673" s="99"/>
      <c r="H673" s="100"/>
    </row>
    <row r="674" spans="1:8">
      <c r="A674" s="99"/>
      <c r="B674" s="99"/>
      <c r="C674" s="99"/>
      <c r="D674" s="99"/>
      <c r="E674" s="99"/>
      <c r="F674" s="99"/>
      <c r="G674" s="99"/>
      <c r="H674" s="101"/>
    </row>
    <row r="675" spans="1:8">
      <c r="A675" s="99"/>
      <c r="B675" s="99"/>
      <c r="C675" s="99"/>
      <c r="D675" s="99"/>
      <c r="E675" s="99"/>
      <c r="F675" s="99"/>
      <c r="G675" s="99"/>
      <c r="H675" s="101"/>
    </row>
    <row r="676" spans="1:8">
      <c r="A676" s="99"/>
      <c r="B676" s="99"/>
      <c r="C676" s="99"/>
      <c r="D676" s="99"/>
      <c r="E676" s="99"/>
      <c r="F676" s="99"/>
      <c r="G676" s="99"/>
      <c r="H676" s="101"/>
    </row>
    <row r="677" spans="1:8">
      <c r="A677" s="282"/>
      <c r="B677" s="282"/>
      <c r="C677" s="282"/>
      <c r="D677" s="102"/>
      <c r="E677" s="102"/>
      <c r="F677" s="282"/>
      <c r="G677" s="282"/>
      <c r="H677" s="282"/>
    </row>
    <row r="678" spans="1:8">
      <c r="A678" s="282"/>
      <c r="B678" s="282"/>
      <c r="C678" s="282"/>
      <c r="D678" s="102"/>
      <c r="E678" s="102"/>
      <c r="F678" s="282"/>
      <c r="G678" s="282"/>
      <c r="H678" s="282"/>
    </row>
    <row r="679" spans="1:8">
      <c r="A679" s="125"/>
      <c r="B679" s="126"/>
      <c r="C679" s="107"/>
      <c r="D679" s="107"/>
      <c r="E679" s="107"/>
      <c r="F679" s="95"/>
      <c r="G679" s="127"/>
      <c r="H679" s="127"/>
    </row>
    <row r="680" spans="1:8">
      <c r="A680" s="125"/>
      <c r="B680" s="126"/>
      <c r="C680" s="107"/>
      <c r="D680" s="107"/>
      <c r="E680" s="107"/>
      <c r="F680" s="95"/>
      <c r="G680" s="127"/>
      <c r="H680" s="127"/>
    </row>
    <row r="681" spans="1:8">
      <c r="A681" s="125"/>
      <c r="B681" s="126"/>
      <c r="C681" s="107"/>
      <c r="D681" s="107"/>
      <c r="E681" s="107"/>
      <c r="F681" s="95"/>
      <c r="G681" s="127"/>
      <c r="H681" s="127"/>
    </row>
    <row r="682" spans="1:8">
      <c r="A682" s="125"/>
      <c r="B682" s="126"/>
      <c r="C682" s="107"/>
      <c r="D682" s="107"/>
      <c r="E682" s="107"/>
      <c r="F682" s="95"/>
      <c r="G682" s="127"/>
      <c r="H682" s="127"/>
    </row>
    <row r="683" spans="1:8">
      <c r="A683" s="125"/>
      <c r="B683" s="126"/>
      <c r="C683" s="107"/>
      <c r="D683" s="107"/>
      <c r="E683" s="107"/>
      <c r="F683" s="95"/>
      <c r="G683" s="127"/>
      <c r="H683" s="127"/>
    </row>
    <row r="684" spans="1:8">
      <c r="A684" s="125"/>
      <c r="B684" s="126"/>
      <c r="C684" s="107"/>
      <c r="D684" s="107"/>
      <c r="E684" s="107"/>
      <c r="F684" s="95"/>
      <c r="G684" s="127"/>
      <c r="H684" s="127"/>
    </row>
    <row r="685" spans="1:8">
      <c r="A685" s="125"/>
      <c r="B685" s="126"/>
      <c r="C685" s="107"/>
      <c r="D685" s="107"/>
      <c r="E685" s="107"/>
      <c r="F685" s="95"/>
      <c r="G685" s="127"/>
      <c r="H685" s="127"/>
    </row>
    <row r="686" spans="1:8">
      <c r="A686" s="125"/>
      <c r="B686" s="126"/>
      <c r="C686" s="107"/>
      <c r="D686" s="107"/>
      <c r="E686" s="107"/>
      <c r="F686" s="95"/>
      <c r="G686" s="127"/>
      <c r="H686" s="127"/>
    </row>
    <row r="687" spans="1:8">
      <c r="A687" s="125"/>
      <c r="B687" s="126"/>
      <c r="C687" s="107"/>
      <c r="D687" s="107"/>
      <c r="E687" s="107"/>
      <c r="F687" s="95"/>
      <c r="G687" s="127"/>
      <c r="H687" s="127"/>
    </row>
    <row r="688" spans="1:8">
      <c r="A688" s="283"/>
      <c r="B688" s="283"/>
      <c r="C688" s="283"/>
      <c r="D688" s="283"/>
      <c r="E688" s="283"/>
      <c r="F688" s="283"/>
      <c r="G688" s="283"/>
      <c r="H688" s="128"/>
    </row>
    <row r="689" spans="1:8">
      <c r="A689" s="99"/>
      <c r="B689" s="99"/>
      <c r="C689" s="99"/>
      <c r="D689" s="99"/>
      <c r="E689" s="99"/>
      <c r="F689" s="99"/>
      <c r="G689" s="99"/>
      <c r="H689" s="101"/>
    </row>
    <row r="690" spans="1:8">
      <c r="A690" s="99"/>
      <c r="B690" s="99"/>
      <c r="C690" s="99"/>
      <c r="D690" s="99"/>
      <c r="E690" s="99"/>
      <c r="F690" s="99"/>
      <c r="G690" s="99"/>
      <c r="H690" s="101"/>
    </row>
    <row r="691" spans="1:8" ht="41.25" customHeight="1">
      <c r="A691" s="129"/>
      <c r="B691" s="129"/>
      <c r="C691" s="130"/>
      <c r="D691" s="130"/>
      <c r="E691" s="130"/>
      <c r="F691" s="129"/>
      <c r="G691" s="130"/>
      <c r="H691" s="130"/>
    </row>
    <row r="692" spans="1:8">
      <c r="A692" s="131"/>
      <c r="B692" s="196"/>
      <c r="C692" s="120"/>
      <c r="D692" s="120"/>
      <c r="E692" s="120"/>
      <c r="F692" s="132"/>
      <c r="G692" s="134"/>
      <c r="H692" s="134"/>
    </row>
    <row r="693" spans="1:8">
      <c r="A693" s="131"/>
      <c r="B693" s="196"/>
      <c r="C693" s="120"/>
      <c r="D693" s="120"/>
      <c r="E693" s="120"/>
      <c r="F693" s="132"/>
      <c r="G693" s="134"/>
      <c r="H693" s="134"/>
    </row>
    <row r="694" spans="1:8">
      <c r="A694" s="131"/>
      <c r="B694" s="196"/>
      <c r="C694" s="120"/>
      <c r="D694" s="120"/>
      <c r="E694" s="120"/>
      <c r="F694" s="132"/>
      <c r="G694" s="134"/>
      <c r="H694" s="134"/>
    </row>
    <row r="695" spans="1:8">
      <c r="A695" s="131"/>
      <c r="B695" s="196"/>
      <c r="C695" s="198"/>
      <c r="D695" s="198"/>
      <c r="E695" s="198"/>
      <c r="F695" s="132"/>
      <c r="G695" s="134"/>
      <c r="H695" s="134"/>
    </row>
    <row r="696" spans="1:8">
      <c r="A696" s="131"/>
      <c r="B696" s="196"/>
      <c r="C696" s="198"/>
      <c r="D696" s="198"/>
      <c r="E696" s="198"/>
      <c r="F696" s="132"/>
      <c r="G696" s="134"/>
      <c r="H696" s="134"/>
    </row>
    <row r="697" spans="1:8">
      <c r="A697" s="287"/>
      <c r="B697" s="287"/>
      <c r="C697" s="287"/>
      <c r="D697" s="287"/>
      <c r="E697" s="287"/>
      <c r="F697" s="287"/>
      <c r="G697" s="287"/>
      <c r="H697" s="135"/>
    </row>
    <row r="698" spans="1:8">
      <c r="A698" s="99"/>
      <c r="B698" s="99"/>
      <c r="C698" s="99"/>
      <c r="D698" s="99"/>
      <c r="E698" s="99"/>
      <c r="F698" s="99"/>
      <c r="G698" s="99"/>
      <c r="H698" s="100"/>
    </row>
    <row r="699" spans="1:8">
      <c r="A699" s="99"/>
      <c r="B699" s="99"/>
      <c r="C699" s="99"/>
      <c r="D699" s="99"/>
      <c r="E699" s="99"/>
      <c r="F699" s="99"/>
      <c r="G699" s="99"/>
      <c r="H699" s="100"/>
    </row>
    <row r="700" spans="1:8">
      <c r="A700" s="99"/>
      <c r="B700" s="99"/>
      <c r="C700" s="99"/>
      <c r="D700" s="99"/>
      <c r="E700" s="99"/>
      <c r="F700" s="99"/>
      <c r="G700" s="99"/>
      <c r="H700" s="100"/>
    </row>
    <row r="701" spans="1:8">
      <c r="A701" s="99"/>
      <c r="B701" s="99"/>
      <c r="C701" s="99"/>
      <c r="D701" s="99"/>
      <c r="E701" s="99"/>
      <c r="F701" s="99"/>
      <c r="G701" s="99"/>
      <c r="H701" s="100"/>
    </row>
    <row r="702" spans="1:8">
      <c r="A702" s="99"/>
      <c r="B702" s="99"/>
      <c r="C702" s="99"/>
      <c r="D702" s="99"/>
      <c r="E702" s="99"/>
      <c r="F702" s="99"/>
      <c r="G702" s="99"/>
      <c r="H702" s="100"/>
    </row>
    <row r="703" spans="1:8">
      <c r="A703" s="99"/>
      <c r="B703" s="99"/>
      <c r="C703" s="99"/>
      <c r="D703" s="99"/>
      <c r="E703" s="99"/>
      <c r="F703" s="99"/>
      <c r="G703" s="99"/>
      <c r="H703" s="100"/>
    </row>
    <row r="704" spans="1:8">
      <c r="A704" s="99"/>
      <c r="B704" s="99"/>
      <c r="C704" s="99"/>
      <c r="D704" s="99"/>
      <c r="E704" s="99"/>
      <c r="F704" s="99"/>
      <c r="G704" s="99"/>
      <c r="H704" s="100"/>
    </row>
    <row r="705" spans="1:8">
      <c r="A705" s="99"/>
      <c r="B705" s="99"/>
      <c r="C705" s="99"/>
      <c r="D705" s="99"/>
      <c r="E705" s="99"/>
      <c r="F705" s="99"/>
      <c r="G705" s="99"/>
      <c r="H705" s="100"/>
    </row>
    <row r="706" spans="1:8">
      <c r="A706" s="99"/>
      <c r="B706" s="99"/>
      <c r="C706" s="99"/>
      <c r="D706" s="99"/>
      <c r="E706" s="99"/>
      <c r="F706" s="99"/>
      <c r="G706" s="99"/>
      <c r="H706" s="100"/>
    </row>
    <row r="707" spans="1:8">
      <c r="A707" s="99"/>
      <c r="B707" s="99"/>
      <c r="C707" s="99"/>
      <c r="D707" s="99"/>
      <c r="E707" s="99"/>
      <c r="F707" s="99"/>
      <c r="G707" s="99"/>
      <c r="H707" s="100"/>
    </row>
    <row r="708" spans="1:8">
      <c r="A708" s="282"/>
      <c r="B708" s="282"/>
      <c r="C708" s="282"/>
      <c r="D708" s="102"/>
      <c r="E708" s="102"/>
      <c r="F708" s="282"/>
      <c r="G708" s="282"/>
      <c r="H708" s="282"/>
    </row>
    <row r="709" spans="1:8">
      <c r="A709" s="282"/>
      <c r="B709" s="282"/>
      <c r="C709" s="282"/>
      <c r="D709" s="102"/>
      <c r="E709" s="102"/>
      <c r="F709" s="282"/>
      <c r="G709" s="282"/>
      <c r="H709" s="282"/>
    </row>
    <row r="710" spans="1:8">
      <c r="A710" s="125"/>
      <c r="B710" s="288"/>
      <c r="C710" s="289"/>
      <c r="D710" s="289"/>
      <c r="E710" s="289"/>
      <c r="F710" s="289"/>
      <c r="G710" s="139"/>
      <c r="H710" s="126"/>
    </row>
    <row r="711" spans="1:8">
      <c r="A711" s="125"/>
      <c r="B711" s="289"/>
      <c r="C711" s="289"/>
      <c r="D711" s="289"/>
      <c r="E711" s="289"/>
      <c r="F711" s="289"/>
      <c r="G711" s="139"/>
      <c r="H711" s="126"/>
    </row>
    <row r="712" spans="1:8">
      <c r="A712" s="125"/>
      <c r="B712" s="289"/>
      <c r="C712" s="289"/>
      <c r="D712" s="289"/>
      <c r="E712" s="289"/>
      <c r="F712" s="289"/>
      <c r="G712" s="139"/>
      <c r="H712" s="126"/>
    </row>
    <row r="713" spans="1:8">
      <c r="A713" s="125"/>
      <c r="B713" s="289"/>
      <c r="C713" s="289"/>
      <c r="D713" s="289"/>
      <c r="E713" s="289"/>
      <c r="F713" s="289"/>
      <c r="G713" s="139"/>
      <c r="H713" s="126"/>
    </row>
    <row r="714" spans="1:8">
      <c r="A714" s="283"/>
      <c r="B714" s="283"/>
      <c r="C714" s="283"/>
      <c r="D714" s="283"/>
      <c r="E714" s="283"/>
      <c r="F714" s="283"/>
      <c r="G714" s="283"/>
      <c r="H714" s="128"/>
    </row>
    <row r="715" spans="1:8">
      <c r="A715" s="99"/>
      <c r="B715" s="99"/>
      <c r="C715" s="99"/>
      <c r="D715" s="99"/>
      <c r="E715" s="99"/>
      <c r="F715" s="99"/>
      <c r="G715" s="99"/>
      <c r="H715" s="100"/>
    </row>
    <row r="716" spans="1:8">
      <c r="A716" s="99"/>
      <c r="B716" s="99"/>
      <c r="C716" s="99"/>
      <c r="D716" s="99"/>
      <c r="E716" s="99"/>
      <c r="F716" s="99"/>
      <c r="G716" s="99"/>
      <c r="H716" s="100"/>
    </row>
    <row r="717" spans="1:8">
      <c r="A717" s="282"/>
      <c r="B717" s="282"/>
      <c r="C717" s="282"/>
      <c r="D717" s="102"/>
      <c r="E717" s="102"/>
      <c r="F717" s="282"/>
      <c r="G717" s="282"/>
      <c r="H717" s="282"/>
    </row>
    <row r="718" spans="1:8">
      <c r="A718" s="282"/>
      <c r="B718" s="282"/>
      <c r="C718" s="282"/>
      <c r="D718" s="102"/>
      <c r="E718" s="102"/>
      <c r="F718" s="282"/>
      <c r="G718" s="282"/>
      <c r="H718" s="282"/>
    </row>
    <row r="719" spans="1:8">
      <c r="A719" s="125"/>
      <c r="B719" s="126"/>
      <c r="C719" s="107"/>
      <c r="D719" s="107"/>
      <c r="E719" s="107"/>
      <c r="F719" s="95"/>
      <c r="G719" s="199"/>
      <c r="H719" s="126"/>
    </row>
    <row r="720" spans="1:8">
      <c r="A720" s="125"/>
      <c r="B720" s="126"/>
      <c r="C720" s="107"/>
      <c r="D720" s="107"/>
      <c r="E720" s="107"/>
      <c r="F720" s="95"/>
      <c r="G720" s="199"/>
      <c r="H720" s="126"/>
    </row>
    <row r="721" spans="1:8">
      <c r="A721" s="125"/>
      <c r="B721" s="126"/>
      <c r="C721" s="107"/>
      <c r="D721" s="107"/>
      <c r="E721" s="107"/>
      <c r="F721" s="95"/>
      <c r="G721" s="199"/>
      <c r="H721" s="126"/>
    </row>
    <row r="722" spans="1:8">
      <c r="A722" s="125"/>
      <c r="B722" s="126"/>
      <c r="C722" s="107"/>
      <c r="D722" s="107"/>
      <c r="E722" s="107"/>
      <c r="F722" s="95"/>
      <c r="G722" s="199"/>
      <c r="H722" s="126"/>
    </row>
    <row r="723" spans="1:8">
      <c r="A723" s="125"/>
      <c r="B723" s="126"/>
      <c r="C723" s="107"/>
      <c r="D723" s="107"/>
      <c r="E723" s="107"/>
      <c r="F723" s="95"/>
      <c r="G723" s="199"/>
      <c r="H723" s="126"/>
    </row>
    <row r="724" spans="1:8">
      <c r="A724" s="125"/>
      <c r="B724" s="126"/>
      <c r="C724" s="107"/>
      <c r="D724" s="107"/>
      <c r="E724" s="107"/>
      <c r="F724" s="95"/>
      <c r="G724" s="199"/>
      <c r="H724" s="126"/>
    </row>
    <row r="725" spans="1:8">
      <c r="A725" s="125"/>
      <c r="B725" s="126"/>
      <c r="C725" s="107"/>
      <c r="D725" s="107"/>
      <c r="E725" s="107"/>
      <c r="F725" s="95"/>
      <c r="G725" s="199"/>
      <c r="H725" s="126"/>
    </row>
    <row r="726" spans="1:8">
      <c r="A726" s="125"/>
      <c r="B726" s="126"/>
      <c r="C726" s="107"/>
      <c r="D726" s="107"/>
      <c r="E726" s="107"/>
      <c r="F726" s="95"/>
      <c r="G726" s="199"/>
      <c r="H726" s="126"/>
    </row>
    <row r="727" spans="1:8">
      <c r="A727" s="125"/>
      <c r="B727" s="126"/>
      <c r="C727" s="107"/>
      <c r="D727" s="107"/>
      <c r="E727" s="107"/>
      <c r="F727" s="95"/>
      <c r="G727" s="199"/>
      <c r="H727" s="126"/>
    </row>
    <row r="728" spans="1:8">
      <c r="A728" s="125"/>
      <c r="B728" s="126"/>
      <c r="C728" s="107"/>
      <c r="D728" s="107"/>
      <c r="E728" s="107"/>
      <c r="F728" s="95"/>
      <c r="G728" s="139"/>
      <c r="H728" s="126"/>
    </row>
    <row r="729" spans="1:8">
      <c r="A729" s="283"/>
      <c r="B729" s="283"/>
      <c r="C729" s="283"/>
      <c r="D729" s="283"/>
      <c r="E729" s="283"/>
      <c r="F729" s="283"/>
      <c r="G729" s="283"/>
      <c r="H729" s="128"/>
    </row>
    <row r="730" spans="1:8">
      <c r="A730" s="99"/>
      <c r="B730" s="99"/>
      <c r="C730" s="99"/>
      <c r="D730" s="99"/>
      <c r="E730" s="99"/>
      <c r="F730" s="99"/>
      <c r="G730" s="99"/>
      <c r="H730" s="100"/>
    </row>
    <row r="731" spans="1:8">
      <c r="A731" s="99"/>
      <c r="B731" s="99"/>
      <c r="C731" s="99"/>
      <c r="D731" s="99"/>
      <c r="E731" s="99"/>
      <c r="F731" s="99"/>
      <c r="G731" s="99"/>
      <c r="H731" s="100"/>
    </row>
    <row r="732" spans="1:8">
      <c r="A732" s="282"/>
      <c r="B732" s="282"/>
      <c r="C732" s="282"/>
      <c r="D732" s="102"/>
      <c r="E732" s="102"/>
      <c r="F732" s="282"/>
      <c r="G732" s="282"/>
      <c r="H732" s="282"/>
    </row>
    <row r="733" spans="1:8">
      <c r="A733" s="282"/>
      <c r="B733" s="282"/>
      <c r="C733" s="282"/>
      <c r="D733" s="102"/>
      <c r="E733" s="102"/>
      <c r="F733" s="282"/>
      <c r="G733" s="282"/>
      <c r="H733" s="282"/>
    </row>
    <row r="734" spans="1:8">
      <c r="A734" s="125"/>
      <c r="B734" s="126"/>
      <c r="C734" s="107"/>
      <c r="D734" s="107"/>
      <c r="E734" s="107"/>
      <c r="F734" s="95"/>
      <c r="G734" s="139"/>
      <c r="H734" s="126"/>
    </row>
    <row r="735" spans="1:8">
      <c r="A735" s="125"/>
      <c r="B735" s="126"/>
      <c r="C735" s="107"/>
      <c r="D735" s="107"/>
      <c r="E735" s="107"/>
      <c r="F735" s="95"/>
      <c r="G735" s="139"/>
      <c r="H735" s="126"/>
    </row>
    <row r="736" spans="1:8">
      <c r="A736" s="125"/>
      <c r="B736" s="126"/>
      <c r="C736" s="107"/>
      <c r="D736" s="107"/>
      <c r="E736" s="107"/>
      <c r="F736" s="95"/>
      <c r="G736" s="139"/>
      <c r="H736" s="126"/>
    </row>
    <row r="737" spans="1:8">
      <c r="A737" s="125"/>
      <c r="B737" s="126"/>
      <c r="C737" s="107"/>
      <c r="D737" s="107"/>
      <c r="E737" s="107"/>
      <c r="F737" s="95"/>
      <c r="G737" s="139"/>
      <c r="H737" s="126"/>
    </row>
    <row r="738" spans="1:8">
      <c r="A738" s="125"/>
      <c r="B738" s="126"/>
      <c r="C738" s="107"/>
      <c r="D738" s="107"/>
      <c r="E738" s="107"/>
      <c r="F738" s="95"/>
      <c r="G738" s="139"/>
      <c r="H738" s="126"/>
    </row>
    <row r="739" spans="1:8">
      <c r="A739" s="125"/>
      <c r="B739" s="126"/>
      <c r="C739" s="107"/>
      <c r="D739" s="107"/>
      <c r="E739" s="107"/>
      <c r="F739" s="95"/>
      <c r="G739" s="139"/>
      <c r="H739" s="126"/>
    </row>
    <row r="740" spans="1:8">
      <c r="A740" s="125"/>
      <c r="B740" s="126"/>
      <c r="C740" s="107"/>
      <c r="D740" s="107"/>
      <c r="E740" s="107"/>
      <c r="F740" s="95"/>
      <c r="G740" s="139"/>
      <c r="H740" s="126"/>
    </row>
    <row r="741" spans="1:8">
      <c r="A741" s="125"/>
      <c r="B741" s="126"/>
      <c r="C741" s="107"/>
      <c r="D741" s="107"/>
      <c r="E741" s="107"/>
      <c r="F741" s="95"/>
      <c r="G741" s="139"/>
      <c r="H741" s="126"/>
    </row>
    <row r="742" spans="1:8">
      <c r="A742" s="125"/>
      <c r="B742" s="126"/>
      <c r="C742" s="107"/>
      <c r="D742" s="107"/>
      <c r="E742" s="107"/>
      <c r="F742" s="95"/>
      <c r="G742" s="139"/>
      <c r="H742" s="126"/>
    </row>
    <row r="743" spans="1:8">
      <c r="A743" s="125"/>
      <c r="B743" s="126"/>
      <c r="C743" s="107"/>
      <c r="D743" s="107"/>
      <c r="E743" s="107"/>
      <c r="F743" s="95"/>
      <c r="G743" s="139"/>
      <c r="H743" s="126"/>
    </row>
    <row r="744" spans="1:8">
      <c r="A744" s="125"/>
      <c r="B744" s="126"/>
      <c r="C744" s="107"/>
      <c r="D744" s="107"/>
      <c r="E744" s="107"/>
      <c r="F744" s="95"/>
      <c r="G744" s="139"/>
      <c r="H744" s="126"/>
    </row>
    <row r="745" spans="1:8">
      <c r="A745" s="283"/>
      <c r="B745" s="283"/>
      <c r="C745" s="283"/>
      <c r="D745" s="283"/>
      <c r="E745" s="283"/>
      <c r="F745" s="283"/>
      <c r="G745" s="283"/>
      <c r="H745" s="128"/>
    </row>
    <row r="746" spans="1:8">
      <c r="A746" s="99"/>
      <c r="B746" s="99"/>
      <c r="C746" s="99"/>
      <c r="D746" s="99"/>
      <c r="E746" s="99"/>
      <c r="F746" s="99"/>
      <c r="G746" s="99"/>
      <c r="H746" s="100"/>
    </row>
    <row r="747" spans="1:8">
      <c r="A747" s="99"/>
      <c r="B747" s="99"/>
      <c r="C747" s="99"/>
      <c r="D747" s="99"/>
      <c r="E747" s="99"/>
      <c r="F747" s="99"/>
      <c r="G747" s="99"/>
      <c r="H747" s="100"/>
    </row>
    <row r="748" spans="1:8">
      <c r="A748" s="99"/>
      <c r="B748" s="99"/>
      <c r="C748" s="99"/>
      <c r="D748" s="99"/>
      <c r="E748" s="99"/>
      <c r="F748" s="99"/>
      <c r="G748" s="99"/>
      <c r="H748" s="101"/>
    </row>
    <row r="749" spans="1:8">
      <c r="A749" s="99"/>
      <c r="B749" s="99"/>
      <c r="C749" s="99"/>
      <c r="D749" s="99"/>
      <c r="E749" s="99"/>
      <c r="F749" s="99"/>
      <c r="G749" s="99"/>
      <c r="H749" s="101"/>
    </row>
    <row r="750" spans="1:8">
      <c r="A750" s="282"/>
      <c r="B750" s="282"/>
      <c r="C750" s="282"/>
      <c r="D750" s="102"/>
      <c r="E750" s="102"/>
      <c r="F750" s="282"/>
      <c r="G750" s="282"/>
      <c r="H750" s="282"/>
    </row>
    <row r="751" spans="1:8">
      <c r="A751" s="282"/>
      <c r="B751" s="282"/>
      <c r="C751" s="282"/>
      <c r="D751" s="102"/>
      <c r="E751" s="102"/>
      <c r="F751" s="282"/>
      <c r="G751" s="282"/>
      <c r="H751" s="282"/>
    </row>
    <row r="752" spans="1:8">
      <c r="A752" s="139"/>
      <c r="B752" s="200"/>
      <c r="C752" s="107"/>
      <c r="D752" s="107"/>
      <c r="E752" s="107"/>
      <c r="F752" s="186"/>
      <c r="G752" s="200"/>
      <c r="H752" s="200"/>
    </row>
    <row r="753" spans="1:8">
      <c r="A753" s="139"/>
      <c r="B753" s="200"/>
      <c r="C753" s="107"/>
      <c r="D753" s="107"/>
      <c r="E753" s="107"/>
      <c r="F753" s="186"/>
      <c r="G753" s="200"/>
      <c r="H753" s="200"/>
    </row>
    <row r="754" spans="1:8">
      <c r="A754" s="139"/>
      <c r="B754" s="200"/>
      <c r="C754" s="107"/>
      <c r="D754" s="107"/>
      <c r="E754" s="107"/>
      <c r="F754" s="186"/>
      <c r="G754" s="200"/>
      <c r="H754" s="200"/>
    </row>
    <row r="755" spans="1:8">
      <c r="A755" s="139"/>
      <c r="B755" s="200"/>
      <c r="C755" s="107"/>
      <c r="D755" s="107"/>
      <c r="E755" s="107"/>
      <c r="F755" s="186"/>
      <c r="G755" s="200"/>
      <c r="H755" s="200"/>
    </row>
    <row r="756" spans="1:8">
      <c r="A756" s="139"/>
      <c r="B756" s="200"/>
      <c r="C756" s="107"/>
      <c r="D756" s="107"/>
      <c r="E756" s="107"/>
      <c r="F756" s="186"/>
      <c r="G756" s="200"/>
      <c r="H756" s="200"/>
    </row>
    <row r="757" spans="1:8">
      <c r="A757" s="139"/>
      <c r="B757" s="200"/>
      <c r="C757" s="107"/>
      <c r="D757" s="107"/>
      <c r="E757" s="107"/>
      <c r="F757" s="186"/>
      <c r="G757" s="200"/>
      <c r="H757" s="200"/>
    </row>
    <row r="758" spans="1:8">
      <c r="A758" s="139"/>
      <c r="B758" s="200"/>
      <c r="C758" s="107"/>
      <c r="D758" s="107"/>
      <c r="E758" s="107"/>
      <c r="F758" s="186"/>
      <c r="G758" s="200"/>
      <c r="H758" s="200"/>
    </row>
    <row r="759" spans="1:8">
      <c r="A759" s="139"/>
      <c r="B759" s="200"/>
      <c r="C759" s="107"/>
      <c r="D759" s="107"/>
      <c r="E759" s="107"/>
      <c r="F759" s="186"/>
      <c r="G759" s="200"/>
      <c r="H759" s="200"/>
    </row>
    <row r="760" spans="1:8">
      <c r="A760" s="139"/>
      <c r="B760" s="200"/>
      <c r="C760" s="107"/>
      <c r="D760" s="107"/>
      <c r="E760" s="107"/>
      <c r="F760" s="186"/>
      <c r="G760" s="200"/>
      <c r="H760" s="200"/>
    </row>
    <row r="761" spans="1:8">
      <c r="A761" s="139"/>
      <c r="B761" s="200"/>
      <c r="C761" s="107"/>
      <c r="D761" s="107"/>
      <c r="E761" s="107"/>
      <c r="F761" s="186"/>
      <c r="G761" s="200"/>
      <c r="H761" s="200"/>
    </row>
    <row r="762" spans="1:8">
      <c r="A762" s="139"/>
      <c r="B762" s="200"/>
      <c r="C762" s="107"/>
      <c r="D762" s="107"/>
      <c r="E762" s="107"/>
      <c r="F762" s="186"/>
      <c r="G762" s="200"/>
      <c r="H762" s="200"/>
    </row>
    <row r="763" spans="1:8">
      <c r="A763" s="139"/>
      <c r="B763" s="200"/>
      <c r="C763" s="107"/>
      <c r="D763" s="107"/>
      <c r="E763" s="107"/>
      <c r="F763" s="186"/>
      <c r="G763" s="200"/>
      <c r="H763" s="200"/>
    </row>
    <row r="764" spans="1:8">
      <c r="A764" s="139"/>
      <c r="B764" s="200"/>
      <c r="C764" s="107"/>
      <c r="D764" s="107"/>
      <c r="E764" s="107"/>
      <c r="F764" s="186"/>
      <c r="G764" s="200"/>
      <c r="H764" s="200"/>
    </row>
    <row r="765" spans="1:8">
      <c r="A765" s="139"/>
      <c r="B765" s="200"/>
      <c r="C765" s="107"/>
      <c r="D765" s="107"/>
      <c r="E765" s="107"/>
      <c r="F765" s="186"/>
      <c r="G765" s="200"/>
      <c r="H765" s="200"/>
    </row>
    <row r="766" spans="1:8">
      <c r="A766" s="283"/>
      <c r="B766" s="283"/>
      <c r="C766" s="283"/>
      <c r="D766" s="283"/>
      <c r="E766" s="283"/>
      <c r="F766" s="283"/>
      <c r="G766" s="283"/>
      <c r="H766" s="194"/>
    </row>
    <row r="767" spans="1:8">
      <c r="A767" s="99"/>
      <c r="B767" s="99"/>
      <c r="C767" s="99"/>
      <c r="D767" s="99"/>
      <c r="E767" s="99"/>
      <c r="F767" s="99"/>
      <c r="G767" s="99"/>
      <c r="H767" s="100"/>
    </row>
    <row r="768" spans="1:8">
      <c r="A768" s="99"/>
      <c r="B768" s="99"/>
      <c r="C768" s="99"/>
      <c r="D768" s="99"/>
      <c r="E768" s="99"/>
      <c r="F768" s="99"/>
      <c r="G768" s="99"/>
      <c r="H768" s="100"/>
    </row>
    <row r="769" spans="1:8">
      <c r="A769" s="99"/>
      <c r="B769" s="99"/>
      <c r="C769" s="99"/>
      <c r="D769" s="99"/>
      <c r="E769" s="99"/>
      <c r="F769" s="99"/>
      <c r="G769" s="99"/>
      <c r="H769" s="100"/>
    </row>
    <row r="770" spans="1:8">
      <c r="A770" s="99"/>
      <c r="B770" s="99"/>
      <c r="C770" s="99"/>
      <c r="D770" s="99"/>
      <c r="E770" s="99"/>
      <c r="F770" s="99"/>
      <c r="G770" s="99"/>
      <c r="H770" s="100"/>
    </row>
    <row r="771" spans="1:8">
      <c r="A771" s="282"/>
      <c r="B771" s="282"/>
      <c r="C771" s="282"/>
      <c r="D771" s="102"/>
      <c r="E771" s="102"/>
      <c r="F771" s="282"/>
      <c r="G771" s="282"/>
      <c r="H771" s="282"/>
    </row>
    <row r="772" spans="1:8">
      <c r="A772" s="282"/>
      <c r="B772" s="282"/>
      <c r="C772" s="282"/>
      <c r="D772" s="102"/>
      <c r="E772" s="102"/>
      <c r="F772" s="282"/>
      <c r="G772" s="282"/>
      <c r="H772" s="282"/>
    </row>
    <row r="773" spans="1:8">
      <c r="A773" s="125"/>
      <c r="B773" s="126"/>
      <c r="C773" s="107"/>
      <c r="D773" s="107"/>
      <c r="E773" s="107"/>
      <c r="F773" s="202"/>
      <c r="G773" s="138"/>
      <c r="H773" s="126"/>
    </row>
    <row r="774" spans="1:8">
      <c r="A774" s="125"/>
      <c r="B774" s="126"/>
      <c r="C774" s="107"/>
      <c r="D774" s="107"/>
      <c r="E774" s="107"/>
      <c r="F774" s="202"/>
      <c r="G774" s="138"/>
      <c r="H774" s="126"/>
    </row>
    <row r="775" spans="1:8">
      <c r="A775" s="125"/>
      <c r="B775" s="126"/>
      <c r="C775" s="107"/>
      <c r="D775" s="107"/>
      <c r="E775" s="107"/>
      <c r="F775" s="202"/>
      <c r="G775" s="138"/>
      <c r="H775" s="126"/>
    </row>
    <row r="776" spans="1:8">
      <c r="A776" s="125"/>
      <c r="B776" s="126"/>
      <c r="C776" s="107"/>
      <c r="D776" s="107"/>
      <c r="E776" s="107"/>
      <c r="F776" s="202"/>
      <c r="G776" s="138"/>
      <c r="H776" s="126"/>
    </row>
    <row r="777" spans="1:8">
      <c r="A777" s="125"/>
      <c r="B777" s="126"/>
      <c r="C777" s="107"/>
      <c r="D777" s="107"/>
      <c r="E777" s="107"/>
      <c r="F777" s="202"/>
      <c r="G777" s="138"/>
      <c r="H777" s="126"/>
    </row>
    <row r="778" spans="1:8">
      <c r="A778" s="125"/>
      <c r="B778" s="126"/>
      <c r="C778" s="107"/>
      <c r="D778" s="107"/>
      <c r="E778" s="107"/>
      <c r="F778" s="202"/>
      <c r="G778" s="138"/>
      <c r="H778" s="126"/>
    </row>
    <row r="779" spans="1:8">
      <c r="A779" s="125"/>
      <c r="B779" s="126"/>
      <c r="C779" s="107"/>
      <c r="D779" s="107"/>
      <c r="E779" s="107"/>
      <c r="F779" s="202"/>
      <c r="G779" s="138"/>
      <c r="H779" s="126"/>
    </row>
    <row r="780" spans="1:8">
      <c r="A780" s="283"/>
      <c r="B780" s="283"/>
      <c r="C780" s="283"/>
      <c r="D780" s="283"/>
      <c r="E780" s="283"/>
      <c r="F780" s="283"/>
      <c r="G780" s="283"/>
      <c r="H780" s="128"/>
    </row>
    <row r="781" spans="1:8">
      <c r="A781" s="99"/>
      <c r="B781" s="99"/>
      <c r="C781" s="99"/>
      <c r="D781" s="99"/>
      <c r="E781" s="99"/>
      <c r="F781" s="99"/>
      <c r="G781" s="99"/>
      <c r="H781" s="100"/>
    </row>
    <row r="782" spans="1:8">
      <c r="A782" s="99"/>
      <c r="B782" s="99"/>
      <c r="C782" s="99"/>
      <c r="D782" s="99"/>
      <c r="E782" s="99"/>
      <c r="F782" s="99"/>
      <c r="G782" s="99"/>
      <c r="H782" s="100"/>
    </row>
    <row r="783" spans="1:8">
      <c r="A783" s="99"/>
      <c r="B783" s="99"/>
      <c r="C783" s="99"/>
      <c r="D783" s="99"/>
      <c r="E783" s="99"/>
      <c r="F783" s="99"/>
      <c r="G783" s="99"/>
      <c r="H783" s="101"/>
    </row>
    <row r="784" spans="1:8">
      <c r="A784" s="99"/>
      <c r="B784" s="99"/>
      <c r="C784" s="99"/>
      <c r="D784" s="99"/>
      <c r="E784" s="99"/>
      <c r="F784" s="99"/>
      <c r="G784" s="99"/>
      <c r="H784" s="101"/>
    </row>
    <row r="785" spans="1:8">
      <c r="A785" s="282"/>
      <c r="B785" s="282"/>
      <c r="C785" s="282"/>
      <c r="D785" s="102"/>
      <c r="E785" s="102"/>
      <c r="F785" s="282"/>
      <c r="G785" s="282"/>
      <c r="H785" s="282"/>
    </row>
    <row r="786" spans="1:8">
      <c r="A786" s="282"/>
      <c r="B786" s="282"/>
      <c r="C786" s="282"/>
      <c r="D786" s="102"/>
      <c r="E786" s="102"/>
      <c r="F786" s="282"/>
      <c r="G786" s="282"/>
      <c r="H786" s="282"/>
    </row>
    <row r="787" spans="1:8">
      <c r="A787" s="125"/>
      <c r="B787" s="93"/>
      <c r="C787" s="107"/>
      <c r="D787" s="107"/>
      <c r="E787" s="107"/>
      <c r="F787" s="203"/>
      <c r="G787" s="93"/>
      <c r="H787" s="93"/>
    </row>
    <row r="788" spans="1:8">
      <c r="A788" s="125"/>
      <c r="B788" s="93"/>
      <c r="C788" s="107"/>
      <c r="D788" s="107"/>
      <c r="E788" s="107"/>
      <c r="F788" s="203"/>
      <c r="G788" s="93"/>
      <c r="H788" s="93"/>
    </row>
    <row r="789" spans="1:8">
      <c r="A789" s="125"/>
      <c r="B789" s="93"/>
      <c r="C789" s="107"/>
      <c r="D789" s="107"/>
      <c r="E789" s="107"/>
      <c r="F789" s="203"/>
      <c r="G789" s="93"/>
      <c r="H789" s="93"/>
    </row>
    <row r="790" spans="1:8">
      <c r="A790" s="125"/>
      <c r="B790" s="93"/>
      <c r="C790" s="107"/>
      <c r="D790" s="107"/>
      <c r="E790" s="107"/>
      <c r="F790" s="203"/>
      <c r="G790" s="93"/>
      <c r="H790" s="93"/>
    </row>
    <row r="791" spans="1:8">
      <c r="A791" s="125"/>
      <c r="B791" s="93"/>
      <c r="C791" s="107"/>
      <c r="D791" s="107"/>
      <c r="E791" s="107"/>
      <c r="F791" s="203"/>
      <c r="G791" s="93"/>
      <c r="H791" s="93"/>
    </row>
    <row r="792" spans="1:8">
      <c r="A792" s="125"/>
      <c r="B792" s="93"/>
      <c r="C792" s="107"/>
      <c r="D792" s="107"/>
      <c r="E792" s="107"/>
      <c r="F792" s="203"/>
      <c r="G792" s="93"/>
      <c r="H792" s="93"/>
    </row>
    <row r="793" spans="1:8">
      <c r="A793" s="125"/>
      <c r="B793" s="93"/>
      <c r="C793" s="107"/>
      <c r="D793" s="107"/>
      <c r="E793" s="107"/>
      <c r="F793" s="203"/>
      <c r="G793" s="93"/>
      <c r="H793" s="93"/>
    </row>
    <row r="794" spans="1:8">
      <c r="A794" s="283"/>
      <c r="B794" s="283"/>
      <c r="C794" s="283"/>
      <c r="D794" s="283"/>
      <c r="E794" s="283"/>
      <c r="F794" s="283"/>
      <c r="G794" s="283"/>
      <c r="H794" s="128"/>
    </row>
    <row r="795" spans="1:8">
      <c r="A795" s="99"/>
      <c r="B795" s="99"/>
      <c r="C795" s="99"/>
      <c r="D795" s="99"/>
      <c r="E795" s="99"/>
      <c r="F795" s="99"/>
      <c r="G795" s="99"/>
      <c r="H795" s="100"/>
    </row>
    <row r="796" spans="1:8">
      <c r="A796" s="99"/>
      <c r="B796" s="99"/>
      <c r="C796" s="99"/>
      <c r="D796" s="99"/>
      <c r="E796" s="99"/>
      <c r="F796" s="99"/>
      <c r="G796" s="99"/>
      <c r="H796" s="100"/>
    </row>
    <row r="797" spans="1:8">
      <c r="A797" s="99"/>
      <c r="B797" s="99"/>
      <c r="C797" s="99"/>
      <c r="D797" s="99"/>
      <c r="E797" s="99"/>
      <c r="F797" s="99"/>
      <c r="G797" s="99"/>
      <c r="H797" s="100"/>
    </row>
    <row r="798" spans="1:8">
      <c r="A798" s="99"/>
      <c r="B798" s="99"/>
      <c r="C798" s="99"/>
      <c r="D798" s="99"/>
      <c r="E798" s="99"/>
      <c r="F798" s="99"/>
      <c r="G798" s="99"/>
      <c r="H798" s="100"/>
    </row>
    <row r="799" spans="1:8">
      <c r="A799" s="99"/>
      <c r="B799" s="99"/>
      <c r="C799" s="99"/>
      <c r="D799" s="99"/>
      <c r="E799" s="99"/>
      <c r="F799" s="99"/>
      <c r="G799" s="99"/>
      <c r="H799" s="100"/>
    </row>
    <row r="800" spans="1:8">
      <c r="A800" s="282"/>
      <c r="B800" s="282"/>
      <c r="C800" s="282"/>
      <c r="D800" s="102"/>
      <c r="E800" s="102"/>
      <c r="F800" s="282"/>
      <c r="G800" s="282"/>
      <c r="H800" s="282"/>
    </row>
    <row r="801" spans="1:8">
      <c r="A801" s="282"/>
      <c r="B801" s="282"/>
      <c r="C801" s="282"/>
      <c r="D801" s="102"/>
      <c r="E801" s="102"/>
      <c r="F801" s="282"/>
      <c r="G801" s="282"/>
      <c r="H801" s="282"/>
    </row>
    <row r="802" spans="1:8">
      <c r="A802" s="125"/>
      <c r="B802" s="93"/>
      <c r="C802" s="107"/>
      <c r="D802" s="107"/>
      <c r="E802" s="107"/>
      <c r="F802" s="203"/>
      <c r="G802" s="93"/>
      <c r="H802" s="93"/>
    </row>
    <row r="803" spans="1:8">
      <c r="A803" s="125"/>
      <c r="B803" s="93"/>
      <c r="C803" s="107"/>
      <c r="D803" s="107"/>
      <c r="E803" s="107"/>
      <c r="F803" s="203"/>
      <c r="G803" s="93"/>
      <c r="H803" s="93"/>
    </row>
    <row r="804" spans="1:8">
      <c r="A804" s="125"/>
      <c r="B804" s="93"/>
      <c r="C804" s="107"/>
      <c r="D804" s="107"/>
      <c r="E804" s="107"/>
      <c r="F804" s="203"/>
      <c r="G804" s="93"/>
      <c r="H804" s="93"/>
    </row>
    <row r="805" spans="1:8">
      <c r="A805" s="283"/>
      <c r="B805" s="283"/>
      <c r="C805" s="283"/>
      <c r="D805" s="283"/>
      <c r="E805" s="283"/>
      <c r="F805" s="283"/>
      <c r="G805" s="283"/>
      <c r="H805" s="128"/>
    </row>
    <row r="806" spans="1:8">
      <c r="A806" s="99"/>
      <c r="B806" s="99"/>
      <c r="C806" s="99"/>
      <c r="D806" s="99"/>
      <c r="E806" s="99"/>
      <c r="F806" s="99"/>
      <c r="G806" s="99"/>
      <c r="H806" s="100"/>
    </row>
    <row r="807" spans="1:8">
      <c r="A807" s="99"/>
      <c r="B807" s="99"/>
      <c r="C807" s="99"/>
      <c r="D807" s="99"/>
      <c r="E807" s="99"/>
      <c r="F807" s="99"/>
      <c r="G807" s="99"/>
      <c r="H807" s="100"/>
    </row>
    <row r="808" spans="1:8">
      <c r="A808" s="282"/>
      <c r="B808" s="282"/>
      <c r="C808" s="282"/>
      <c r="D808" s="102"/>
      <c r="E808" s="102"/>
      <c r="F808" s="282"/>
      <c r="G808" s="282"/>
      <c r="H808" s="282"/>
    </row>
    <row r="809" spans="1:8">
      <c r="A809" s="282"/>
      <c r="B809" s="282"/>
      <c r="C809" s="282"/>
      <c r="D809" s="102"/>
      <c r="E809" s="102"/>
      <c r="F809" s="282"/>
      <c r="G809" s="282"/>
      <c r="H809" s="282"/>
    </row>
    <row r="810" spans="1:8">
      <c r="A810" s="125"/>
      <c r="B810" s="93"/>
      <c r="C810" s="107"/>
      <c r="D810" s="107"/>
      <c r="E810" s="107"/>
      <c r="F810" s="203"/>
      <c r="G810" s="93"/>
      <c r="H810" s="93"/>
    </row>
    <row r="811" spans="1:8">
      <c r="A811" s="125"/>
      <c r="B811" s="93"/>
      <c r="C811" s="107"/>
      <c r="D811" s="107"/>
      <c r="E811" s="107"/>
      <c r="F811" s="203"/>
      <c r="G811" s="93"/>
      <c r="H811" s="93"/>
    </row>
    <row r="812" spans="1:8">
      <c r="A812" s="125"/>
      <c r="B812" s="93"/>
      <c r="C812" s="107"/>
      <c r="D812" s="107"/>
      <c r="E812" s="107"/>
      <c r="F812" s="203"/>
      <c r="G812" s="93"/>
      <c r="H812" s="93"/>
    </row>
    <row r="813" spans="1:8">
      <c r="A813" s="125"/>
      <c r="B813" s="93"/>
      <c r="C813" s="107"/>
      <c r="D813" s="107"/>
      <c r="E813" s="107"/>
      <c r="F813" s="203"/>
      <c r="G813" s="93"/>
      <c r="H813" s="93"/>
    </row>
    <row r="814" spans="1:8">
      <c r="A814" s="125"/>
      <c r="B814" s="93"/>
      <c r="C814" s="107"/>
      <c r="D814" s="107"/>
      <c r="E814" s="107"/>
      <c r="F814" s="203"/>
      <c r="G814" s="93"/>
      <c r="H814" s="93"/>
    </row>
    <row r="815" spans="1:8">
      <c r="A815" s="125"/>
      <c r="B815" s="93"/>
      <c r="C815" s="107"/>
      <c r="D815" s="107"/>
      <c r="E815" s="107"/>
      <c r="F815" s="203"/>
      <c r="G815" s="93"/>
      <c r="H815" s="93"/>
    </row>
    <row r="816" spans="1:8" hidden="1">
      <c r="A816" s="125"/>
      <c r="B816" s="93"/>
      <c r="C816" s="107"/>
      <c r="D816" s="107"/>
      <c r="E816" s="107"/>
      <c r="F816" s="203"/>
      <c r="G816" s="93"/>
      <c r="H816" s="93"/>
    </row>
    <row r="817" spans="1:8">
      <c r="A817" s="283"/>
      <c r="B817" s="283"/>
      <c r="C817" s="283"/>
      <c r="D817" s="283"/>
      <c r="E817" s="283"/>
      <c r="F817" s="283"/>
      <c r="G817" s="283"/>
      <c r="H817" s="128"/>
    </row>
    <row r="818" spans="1:8">
      <c r="A818" s="99"/>
      <c r="B818" s="99"/>
      <c r="C818" s="99"/>
      <c r="D818" s="99"/>
      <c r="E818" s="99"/>
      <c r="F818" s="99"/>
      <c r="G818" s="99"/>
      <c r="H818" s="100"/>
    </row>
    <row r="819" spans="1:8">
      <c r="A819" s="99"/>
      <c r="B819" s="99"/>
      <c r="C819" s="99"/>
      <c r="D819" s="99"/>
      <c r="E819" s="99"/>
      <c r="F819" s="99"/>
      <c r="G819" s="99"/>
      <c r="H819" s="100"/>
    </row>
    <row r="820" spans="1:8">
      <c r="A820" s="99"/>
      <c r="B820" s="99"/>
      <c r="C820" s="99"/>
      <c r="D820" s="99"/>
      <c r="E820" s="99"/>
      <c r="F820" s="99"/>
      <c r="G820" s="99"/>
      <c r="H820" s="101"/>
    </row>
    <row r="821" spans="1:8">
      <c r="A821" s="99"/>
      <c r="B821" s="99"/>
      <c r="C821" s="99"/>
      <c r="D821" s="99"/>
      <c r="E821" s="99"/>
      <c r="F821" s="99"/>
      <c r="G821" s="99"/>
      <c r="H821" s="101"/>
    </row>
    <row r="822" spans="1:8">
      <c r="A822" s="99"/>
      <c r="B822" s="99"/>
      <c r="C822" s="99"/>
      <c r="D822" s="99"/>
      <c r="E822" s="99"/>
      <c r="F822" s="99"/>
      <c r="G822" s="99"/>
      <c r="H822" s="101"/>
    </row>
    <row r="823" spans="1:8">
      <c r="A823" s="282"/>
      <c r="B823" s="282"/>
      <c r="C823" s="282"/>
      <c r="D823" s="102"/>
      <c r="E823" s="102"/>
      <c r="F823" s="282"/>
      <c r="G823" s="282"/>
      <c r="H823" s="282"/>
    </row>
    <row r="824" spans="1:8">
      <c r="A824" s="282"/>
      <c r="B824" s="282"/>
      <c r="C824" s="282"/>
      <c r="D824" s="102"/>
      <c r="E824" s="102"/>
      <c r="F824" s="282"/>
      <c r="G824" s="282"/>
      <c r="H824" s="282"/>
    </row>
    <row r="825" spans="1:8">
      <c r="A825" s="125"/>
      <c r="B825" s="204"/>
      <c r="C825" s="107"/>
      <c r="D825" s="107"/>
      <c r="E825" s="107"/>
      <c r="F825" s="205"/>
      <c r="G825" s="109"/>
      <c r="H825" s="109"/>
    </row>
    <row r="826" spans="1:8">
      <c r="A826" s="125"/>
      <c r="B826" s="204"/>
      <c r="C826" s="107"/>
      <c r="D826" s="107"/>
      <c r="E826" s="107"/>
      <c r="F826" s="205"/>
      <c r="G826" s="109"/>
      <c r="H826" s="109"/>
    </row>
    <row r="827" spans="1:8">
      <c r="A827" s="206"/>
      <c r="B827" s="206"/>
      <c r="C827" s="206"/>
      <c r="D827" s="206"/>
      <c r="E827" s="206"/>
      <c r="F827" s="206"/>
      <c r="G827" s="206"/>
      <c r="H827" s="206"/>
    </row>
    <row r="828" spans="1:8">
      <c r="A828" s="283"/>
      <c r="B828" s="283"/>
      <c r="C828" s="283"/>
      <c r="D828" s="283"/>
      <c r="E828" s="283"/>
      <c r="F828" s="283"/>
      <c r="G828" s="283"/>
      <c r="H828" s="101"/>
    </row>
    <row r="829" spans="1:8">
      <c r="A829" s="99"/>
      <c r="B829" s="99"/>
      <c r="C829" s="99"/>
      <c r="D829" s="99"/>
      <c r="E829" s="99"/>
      <c r="F829" s="99"/>
      <c r="G829" s="99"/>
      <c r="H829" s="101"/>
    </row>
    <row r="830" spans="1:8">
      <c r="A830" s="99"/>
      <c r="B830" s="99"/>
      <c r="C830" s="99"/>
      <c r="D830" s="99"/>
      <c r="E830" s="99"/>
      <c r="F830" s="99"/>
      <c r="G830" s="99"/>
      <c r="H830" s="101"/>
    </row>
    <row r="831" spans="1:8">
      <c r="A831" s="282"/>
      <c r="B831" s="282"/>
      <c r="C831" s="282"/>
      <c r="D831" s="102"/>
      <c r="E831" s="102"/>
      <c r="F831" s="282"/>
      <c r="G831" s="282"/>
      <c r="H831" s="282"/>
    </row>
    <row r="832" spans="1:8">
      <c r="A832" s="282"/>
      <c r="B832" s="282"/>
      <c r="C832" s="282"/>
      <c r="D832" s="102"/>
      <c r="E832" s="102"/>
      <c r="F832" s="282"/>
      <c r="G832" s="282"/>
      <c r="H832" s="282"/>
    </row>
    <row r="833" spans="1:8">
      <c r="A833" s="207"/>
      <c r="B833" s="204"/>
      <c r="C833" s="120"/>
      <c r="D833" s="120"/>
      <c r="E833" s="120"/>
      <c r="F833" s="205"/>
      <c r="G833" s="109"/>
      <c r="H833" s="109"/>
    </row>
    <row r="834" spans="1:8">
      <c r="A834" s="207"/>
      <c r="B834" s="204"/>
      <c r="C834" s="120"/>
      <c r="D834" s="120"/>
      <c r="E834" s="120"/>
      <c r="F834" s="205"/>
      <c r="G834" s="109"/>
      <c r="H834" s="109"/>
    </row>
    <row r="835" spans="1:8">
      <c r="A835" s="207"/>
      <c r="B835" s="204"/>
      <c r="C835" s="120"/>
      <c r="D835" s="120"/>
      <c r="E835" s="120"/>
      <c r="F835" s="205"/>
      <c r="G835" s="109"/>
      <c r="H835" s="109"/>
    </row>
    <row r="836" spans="1:8">
      <c r="A836" s="207"/>
      <c r="B836" s="204"/>
      <c r="C836" s="120"/>
      <c r="D836" s="120"/>
      <c r="E836" s="120"/>
      <c r="F836" s="205"/>
      <c r="G836" s="109"/>
      <c r="H836" s="109"/>
    </row>
    <row r="837" spans="1:8">
      <c r="A837" s="207"/>
      <c r="B837" s="204"/>
      <c r="C837" s="120"/>
      <c r="D837" s="120"/>
      <c r="E837" s="120"/>
      <c r="F837" s="205"/>
      <c r="G837" s="109"/>
      <c r="H837" s="109"/>
    </row>
    <row r="838" spans="1:8">
      <c r="A838" s="283"/>
      <c r="B838" s="283"/>
      <c r="C838" s="283"/>
      <c r="D838" s="283"/>
      <c r="E838" s="283"/>
      <c r="F838" s="283"/>
      <c r="G838" s="283"/>
      <c r="H838" s="101"/>
    </row>
    <row r="839" spans="1:8">
      <c r="A839" s="99"/>
      <c r="B839" s="99"/>
      <c r="C839" s="99"/>
      <c r="D839" s="99"/>
      <c r="E839" s="99"/>
      <c r="F839" s="99"/>
      <c r="G839" s="99"/>
      <c r="H839" s="101"/>
    </row>
    <row r="840" spans="1:8">
      <c r="A840" s="99"/>
      <c r="B840" s="99"/>
      <c r="C840" s="99"/>
      <c r="D840" s="99"/>
      <c r="E840" s="99"/>
      <c r="F840" s="99"/>
      <c r="G840" s="99"/>
      <c r="H840" s="101"/>
    </row>
    <row r="841" spans="1:8">
      <c r="A841" s="99"/>
      <c r="B841" s="99"/>
      <c r="C841" s="99"/>
      <c r="D841" s="99"/>
      <c r="E841" s="99"/>
      <c r="F841" s="99"/>
      <c r="G841" s="99"/>
      <c r="H841" s="101"/>
    </row>
    <row r="842" spans="1:8">
      <c r="A842" s="99"/>
      <c r="B842" s="99"/>
      <c r="C842" s="99"/>
      <c r="D842" s="99"/>
      <c r="E842" s="99"/>
      <c r="F842" s="99"/>
      <c r="G842" s="99"/>
      <c r="H842" s="101"/>
    </row>
    <row r="843" spans="1:8">
      <c r="A843" s="99"/>
      <c r="B843" s="99"/>
      <c r="C843" s="99"/>
      <c r="D843" s="99"/>
      <c r="E843" s="99"/>
      <c r="F843" s="99"/>
      <c r="G843" s="99"/>
      <c r="H843" s="101"/>
    </row>
    <row r="844" spans="1:8">
      <c r="A844" s="99"/>
      <c r="B844" s="99"/>
      <c r="C844" s="99"/>
      <c r="D844" s="99"/>
      <c r="E844" s="99"/>
      <c r="F844" s="99"/>
      <c r="G844" s="99"/>
      <c r="H844" s="100"/>
    </row>
    <row r="845" spans="1:8">
      <c r="A845" s="99"/>
      <c r="B845" s="99"/>
      <c r="C845" s="99"/>
      <c r="D845" s="99"/>
      <c r="E845" s="99"/>
      <c r="F845" s="99"/>
      <c r="G845" s="99"/>
      <c r="H845" s="99"/>
    </row>
    <row r="846" spans="1:8">
      <c r="A846" s="282"/>
      <c r="B846" s="282"/>
      <c r="C846" s="282"/>
      <c r="D846" s="102"/>
      <c r="E846" s="102"/>
      <c r="F846" s="282"/>
      <c r="G846" s="282"/>
      <c r="H846" s="282"/>
    </row>
    <row r="847" spans="1:8">
      <c r="A847" s="282"/>
      <c r="B847" s="282"/>
      <c r="C847" s="282"/>
      <c r="D847" s="102"/>
      <c r="E847" s="102"/>
      <c r="F847" s="282"/>
      <c r="G847" s="282"/>
      <c r="H847" s="282"/>
    </row>
    <row r="848" spans="1:8">
      <c r="A848" s="208"/>
      <c r="B848" s="209"/>
      <c r="C848" s="107"/>
      <c r="D848" s="107"/>
      <c r="E848" s="107"/>
      <c r="F848" s="190"/>
      <c r="G848" s="210"/>
      <c r="H848" s="211"/>
    </row>
    <row r="849" spans="1:8">
      <c r="A849" s="122"/>
      <c r="B849" s="209"/>
      <c r="C849" s="107"/>
      <c r="D849" s="107"/>
      <c r="E849" s="107"/>
      <c r="F849" s="190"/>
      <c r="G849" s="210"/>
      <c r="H849" s="211"/>
    </row>
    <row r="850" spans="1:8">
      <c r="A850" s="122"/>
      <c r="B850" s="209"/>
      <c r="C850" s="107"/>
      <c r="D850" s="107"/>
      <c r="E850" s="107"/>
      <c r="F850" s="190"/>
      <c r="G850" s="210"/>
      <c r="H850" s="211"/>
    </row>
    <row r="851" spans="1:8">
      <c r="A851" s="208"/>
      <c r="B851" s="209"/>
      <c r="C851" s="107"/>
      <c r="D851" s="107"/>
      <c r="E851" s="107"/>
      <c r="F851" s="190"/>
      <c r="G851" s="210"/>
      <c r="H851" s="211"/>
    </row>
    <row r="852" spans="1:8">
      <c r="A852" s="208"/>
      <c r="B852" s="209"/>
      <c r="C852" s="107"/>
      <c r="D852" s="107"/>
      <c r="E852" s="107"/>
      <c r="F852" s="190"/>
      <c r="G852" s="210"/>
      <c r="H852" s="211"/>
    </row>
    <row r="853" spans="1:8">
      <c r="A853" s="208"/>
      <c r="B853" s="209"/>
      <c r="C853" s="107"/>
      <c r="D853" s="107"/>
      <c r="E853" s="107"/>
      <c r="F853" s="190"/>
      <c r="G853" s="210"/>
      <c r="H853" s="211"/>
    </row>
    <row r="854" spans="1:8">
      <c r="A854" s="208"/>
      <c r="B854" s="209"/>
      <c r="C854" s="107"/>
      <c r="D854" s="107"/>
      <c r="E854" s="107"/>
      <c r="F854" s="190"/>
      <c r="G854" s="210"/>
      <c r="H854" s="211"/>
    </row>
    <row r="855" spans="1:8">
      <c r="A855" s="208"/>
      <c r="B855" s="209"/>
      <c r="C855" s="107"/>
      <c r="D855" s="107"/>
      <c r="E855" s="107"/>
      <c r="F855" s="190"/>
      <c r="G855" s="210"/>
      <c r="H855" s="211"/>
    </row>
    <row r="856" spans="1:8">
      <c r="A856" s="208"/>
      <c r="B856" s="209"/>
      <c r="C856" s="107"/>
      <c r="D856" s="107"/>
      <c r="E856" s="107"/>
      <c r="F856" s="190"/>
      <c r="G856" s="210"/>
      <c r="H856" s="211"/>
    </row>
    <row r="857" spans="1:8">
      <c r="A857" s="208"/>
      <c r="B857" s="209"/>
      <c r="C857" s="107"/>
      <c r="D857" s="107"/>
      <c r="E857" s="107"/>
      <c r="F857" s="190"/>
      <c r="G857" s="210"/>
      <c r="H857" s="211"/>
    </row>
    <row r="858" spans="1:8">
      <c r="A858" s="208"/>
      <c r="B858" s="209"/>
      <c r="C858" s="107"/>
      <c r="D858" s="107"/>
      <c r="E858" s="107"/>
      <c r="F858" s="190"/>
      <c r="G858" s="210"/>
      <c r="H858" s="211"/>
    </row>
    <row r="859" spans="1:8">
      <c r="A859" s="208"/>
      <c r="B859" s="209"/>
      <c r="C859" s="107"/>
      <c r="D859" s="107"/>
      <c r="E859" s="107"/>
      <c r="F859" s="190"/>
      <c r="G859" s="210"/>
      <c r="H859" s="211"/>
    </row>
    <row r="860" spans="1:8">
      <c r="A860" s="283"/>
      <c r="B860" s="283"/>
      <c r="C860" s="283"/>
      <c r="D860" s="283"/>
      <c r="E860" s="283"/>
      <c r="F860" s="283"/>
      <c r="G860" s="283"/>
      <c r="H860" s="128"/>
    </row>
    <row r="861" spans="1:8">
      <c r="A861" s="99"/>
      <c r="B861" s="99"/>
      <c r="C861" s="99"/>
      <c r="D861" s="99"/>
      <c r="E861" s="99"/>
      <c r="F861" s="99"/>
      <c r="G861" s="99"/>
      <c r="H861" s="100"/>
    </row>
    <row r="862" spans="1:8">
      <c r="A862" s="99"/>
      <c r="B862" s="99"/>
      <c r="C862" s="99"/>
      <c r="D862" s="99"/>
      <c r="E862" s="99"/>
      <c r="F862" s="99"/>
      <c r="G862" s="99"/>
      <c r="H862" s="100"/>
    </row>
    <row r="863" spans="1:8">
      <c r="A863" s="99"/>
      <c r="B863" s="99"/>
      <c r="C863" s="99"/>
      <c r="D863" s="99"/>
      <c r="E863" s="99"/>
      <c r="F863" s="99"/>
      <c r="G863" s="99"/>
      <c r="H863" s="101"/>
    </row>
    <row r="864" spans="1:8">
      <c r="A864" s="99"/>
      <c r="B864" s="99"/>
      <c r="C864" s="99"/>
      <c r="D864" s="99"/>
      <c r="E864" s="99"/>
      <c r="F864" s="99"/>
      <c r="G864" s="99"/>
      <c r="H864" s="101"/>
    </row>
    <row r="865" spans="1:8">
      <c r="A865" s="99"/>
      <c r="B865" s="99"/>
      <c r="C865" s="99"/>
      <c r="D865" s="99"/>
      <c r="E865" s="99"/>
      <c r="F865" s="99"/>
      <c r="G865" s="99"/>
      <c r="H865" s="101"/>
    </row>
    <row r="866" spans="1:8">
      <c r="A866" s="282"/>
      <c r="B866" s="282"/>
      <c r="C866" s="282"/>
      <c r="D866" s="102"/>
      <c r="E866" s="102"/>
      <c r="F866" s="282"/>
      <c r="G866" s="282"/>
      <c r="H866" s="282"/>
    </row>
    <row r="867" spans="1:8">
      <c r="A867" s="282"/>
      <c r="B867" s="282"/>
      <c r="C867" s="282"/>
      <c r="D867" s="102"/>
      <c r="E867" s="102"/>
      <c r="F867" s="282"/>
      <c r="G867" s="282"/>
      <c r="H867" s="282"/>
    </row>
    <row r="868" spans="1:8">
      <c r="A868" s="125"/>
      <c r="B868" s="93"/>
      <c r="C868" s="107"/>
      <c r="D868" s="107"/>
      <c r="E868" s="107"/>
      <c r="F868" s="203"/>
      <c r="G868" s="93"/>
      <c r="H868" s="93"/>
    </row>
    <row r="869" spans="1:8">
      <c r="A869" s="125"/>
      <c r="B869" s="93"/>
      <c r="C869" s="107"/>
      <c r="D869" s="107"/>
      <c r="E869" s="107"/>
      <c r="F869" s="203"/>
      <c r="G869" s="93"/>
      <c r="H869" s="93"/>
    </row>
    <row r="870" spans="1:8">
      <c r="A870" s="125"/>
      <c r="B870" s="93"/>
      <c r="C870" s="107"/>
      <c r="D870" s="107"/>
      <c r="E870" s="107"/>
      <c r="F870" s="203"/>
      <c r="G870" s="93"/>
      <c r="H870" s="93"/>
    </row>
    <row r="871" spans="1:8">
      <c r="A871" s="125"/>
      <c r="B871" s="93"/>
      <c r="C871" s="107"/>
      <c r="D871" s="107"/>
      <c r="E871" s="107"/>
      <c r="F871" s="203"/>
      <c r="G871" s="93"/>
      <c r="H871" s="93"/>
    </row>
    <row r="872" spans="1:8">
      <c r="A872" s="125"/>
      <c r="B872" s="93"/>
      <c r="C872" s="107"/>
      <c r="D872" s="107"/>
      <c r="E872" s="107"/>
      <c r="F872" s="203"/>
      <c r="G872" s="93"/>
      <c r="H872" s="93"/>
    </row>
    <row r="873" spans="1:8">
      <c r="A873" s="283"/>
      <c r="B873" s="283"/>
      <c r="C873" s="283"/>
      <c r="D873" s="283"/>
      <c r="E873" s="283"/>
      <c r="F873" s="283"/>
      <c r="G873" s="283"/>
      <c r="H873" s="128"/>
    </row>
    <row r="874" spans="1:8">
      <c r="A874" s="99"/>
      <c r="B874" s="99"/>
      <c r="C874" s="99"/>
      <c r="D874" s="99"/>
      <c r="E874" s="99"/>
      <c r="F874" s="99"/>
      <c r="G874" s="99"/>
      <c r="H874" s="101"/>
    </row>
    <row r="875" spans="1:8">
      <c r="A875" s="99"/>
      <c r="B875" s="99"/>
      <c r="C875" s="99"/>
      <c r="D875" s="99"/>
      <c r="E875" s="99"/>
      <c r="F875" s="99"/>
      <c r="G875" s="99"/>
      <c r="H875" s="101"/>
    </row>
    <row r="876" spans="1:8">
      <c r="A876" s="282"/>
      <c r="B876" s="282"/>
      <c r="C876" s="282"/>
      <c r="D876" s="102"/>
      <c r="E876" s="102"/>
      <c r="F876" s="282"/>
      <c r="G876" s="282"/>
      <c r="H876" s="282"/>
    </row>
    <row r="877" spans="1:8">
      <c r="A877" s="282"/>
      <c r="B877" s="282"/>
      <c r="C877" s="282"/>
      <c r="D877" s="102"/>
      <c r="E877" s="102"/>
      <c r="F877" s="282"/>
      <c r="G877" s="282"/>
      <c r="H877" s="282"/>
    </row>
    <row r="878" spans="1:8">
      <c r="A878" s="125"/>
      <c r="B878" s="93"/>
      <c r="C878" s="107"/>
      <c r="D878" s="107"/>
      <c r="E878" s="107"/>
      <c r="F878" s="203"/>
      <c r="G878" s="93"/>
      <c r="H878" s="93"/>
    </row>
    <row r="879" spans="1:8">
      <c r="A879" s="125"/>
      <c r="B879" s="93"/>
      <c r="C879" s="107"/>
      <c r="D879" s="107"/>
      <c r="E879" s="107"/>
      <c r="F879" s="203"/>
      <c r="G879" s="93"/>
      <c r="H879" s="93"/>
    </row>
    <row r="880" spans="1:8">
      <c r="A880" s="283"/>
      <c r="B880" s="283"/>
      <c r="C880" s="283"/>
      <c r="D880" s="283"/>
      <c r="E880" s="283"/>
      <c r="F880" s="283"/>
      <c r="G880" s="283"/>
      <c r="H880" s="128"/>
    </row>
    <row r="881" spans="1:8">
      <c r="A881" s="99"/>
      <c r="B881" s="99"/>
      <c r="C881" s="99"/>
      <c r="D881" s="99"/>
      <c r="E881" s="99"/>
      <c r="F881" s="99"/>
      <c r="G881" s="99"/>
      <c r="H881" s="100"/>
    </row>
    <row r="882" spans="1:8">
      <c r="A882" s="99"/>
      <c r="B882" s="99"/>
      <c r="C882" s="99"/>
      <c r="D882" s="99"/>
      <c r="E882" s="99"/>
      <c r="F882" s="99"/>
      <c r="G882" s="99"/>
      <c r="H882" s="101"/>
    </row>
    <row r="883" spans="1:8">
      <c r="A883" s="282"/>
      <c r="B883" s="282"/>
      <c r="C883" s="282"/>
      <c r="D883" s="102"/>
      <c r="E883" s="102"/>
      <c r="F883" s="282"/>
      <c r="G883" s="282"/>
      <c r="H883" s="282"/>
    </row>
    <row r="884" spans="1:8">
      <c r="A884" s="282"/>
      <c r="B884" s="282"/>
      <c r="C884" s="282"/>
      <c r="D884" s="102"/>
      <c r="E884" s="102"/>
      <c r="F884" s="282"/>
      <c r="G884" s="282"/>
      <c r="H884" s="282"/>
    </row>
    <row r="885" spans="1:8">
      <c r="A885" s="125"/>
      <c r="B885" s="93"/>
      <c r="C885" s="107"/>
      <c r="D885" s="107"/>
      <c r="E885" s="107"/>
      <c r="F885" s="203"/>
      <c r="G885" s="93"/>
      <c r="H885" s="93"/>
    </row>
    <row r="886" spans="1:8">
      <c r="A886" s="125"/>
      <c r="B886" s="93"/>
      <c r="C886" s="107"/>
      <c r="D886" s="107"/>
      <c r="E886" s="107"/>
      <c r="F886" s="203"/>
      <c r="G886" s="93"/>
      <c r="H886" s="93"/>
    </row>
    <row r="887" spans="1:8">
      <c r="A887" s="125"/>
      <c r="B887" s="93"/>
      <c r="C887" s="107"/>
      <c r="D887" s="107"/>
      <c r="E887" s="107"/>
      <c r="F887" s="203"/>
      <c r="G887" s="93"/>
      <c r="H887" s="93"/>
    </row>
    <row r="888" spans="1:8">
      <c r="A888" s="125"/>
      <c r="B888" s="93"/>
      <c r="C888" s="107"/>
      <c r="D888" s="107"/>
      <c r="E888" s="107"/>
      <c r="F888" s="203"/>
      <c r="G888" s="93"/>
      <c r="H888" s="93"/>
    </row>
    <row r="889" spans="1:8">
      <c r="A889" s="283"/>
      <c r="B889" s="283"/>
      <c r="C889" s="283"/>
      <c r="D889" s="283"/>
      <c r="E889" s="283"/>
      <c r="F889" s="283"/>
      <c r="G889" s="283"/>
      <c r="H889" s="128"/>
    </row>
    <row r="890" spans="1:8">
      <c r="A890" s="99"/>
      <c r="B890" s="99"/>
      <c r="C890" s="99"/>
      <c r="D890" s="99"/>
      <c r="E890" s="99"/>
      <c r="F890" s="99"/>
      <c r="G890" s="99"/>
      <c r="H890" s="100"/>
    </row>
    <row r="891" spans="1:8">
      <c r="A891" s="99"/>
      <c r="B891" s="99"/>
      <c r="C891" s="99"/>
      <c r="D891" s="99"/>
      <c r="E891" s="99"/>
      <c r="F891" s="99"/>
      <c r="G891" s="99"/>
      <c r="H891" s="100"/>
    </row>
    <row r="892" spans="1:8">
      <c r="A892" s="99"/>
      <c r="B892" s="99"/>
      <c r="C892" s="99"/>
      <c r="D892" s="99"/>
      <c r="E892" s="99"/>
      <c r="F892" s="99"/>
      <c r="G892" s="99"/>
      <c r="H892" s="101"/>
    </row>
    <row r="893" spans="1:8">
      <c r="A893" s="99"/>
      <c r="B893" s="99"/>
      <c r="C893" s="99"/>
      <c r="D893" s="99"/>
      <c r="E893" s="99"/>
      <c r="F893" s="99"/>
      <c r="G893" s="99"/>
      <c r="H893" s="101"/>
    </row>
    <row r="894" spans="1:8">
      <c r="A894" s="282"/>
      <c r="B894" s="102"/>
      <c r="C894" s="282"/>
      <c r="D894" s="102"/>
      <c r="E894" s="102"/>
      <c r="F894" s="102"/>
      <c r="G894" s="282"/>
      <c r="H894" s="282"/>
    </row>
    <row r="895" spans="1:8">
      <c r="A895" s="282"/>
      <c r="B895" s="102"/>
      <c r="C895" s="282"/>
      <c r="D895" s="102"/>
      <c r="E895" s="102"/>
      <c r="F895" s="102"/>
      <c r="G895" s="282"/>
      <c r="H895" s="282"/>
    </row>
    <row r="896" spans="1:8">
      <c r="A896" s="125"/>
      <c r="B896" s="109"/>
      <c r="C896" s="107"/>
      <c r="D896" s="107"/>
      <c r="E896" s="107"/>
      <c r="F896" s="95"/>
      <c r="G896" s="140"/>
      <c r="H896" s="140"/>
    </row>
    <row r="897" spans="1:8">
      <c r="A897" s="125"/>
      <c r="B897" s="109"/>
      <c r="C897" s="107"/>
      <c r="D897" s="107"/>
      <c r="E897" s="107"/>
      <c r="F897" s="95"/>
      <c r="G897" s="140"/>
      <c r="H897" s="140"/>
    </row>
    <row r="898" spans="1:8">
      <c r="A898" s="125"/>
      <c r="B898" s="109"/>
      <c r="C898" s="107"/>
      <c r="D898" s="107"/>
      <c r="E898" s="107"/>
      <c r="F898" s="95"/>
      <c r="G898" s="140"/>
      <c r="H898" s="140"/>
    </row>
    <row r="899" spans="1:8">
      <c r="A899" s="139"/>
      <c r="B899" s="109"/>
      <c r="C899" s="107"/>
      <c r="D899" s="107"/>
      <c r="E899" s="107"/>
      <c r="F899" s="95"/>
      <c r="G899" s="140"/>
      <c r="H899" s="140"/>
    </row>
    <row r="900" spans="1:8">
      <c r="A900" s="139"/>
      <c r="B900" s="140"/>
      <c r="C900" s="107"/>
      <c r="D900" s="107"/>
      <c r="E900" s="107"/>
      <c r="F900" s="95"/>
      <c r="G900" s="140"/>
      <c r="H900" s="140"/>
    </row>
    <row r="901" spans="1:8">
      <c r="A901" s="283"/>
      <c r="B901" s="283"/>
      <c r="C901" s="283"/>
      <c r="D901" s="283"/>
      <c r="E901" s="283"/>
      <c r="F901" s="283"/>
      <c r="G901" s="283"/>
      <c r="H901" s="128"/>
    </row>
    <row r="902" spans="1:8">
      <c r="A902" s="99"/>
      <c r="B902" s="99"/>
      <c r="C902" s="99"/>
      <c r="D902" s="99"/>
      <c r="E902" s="99"/>
      <c r="F902" s="99"/>
      <c r="G902" s="99"/>
      <c r="H902" s="100"/>
    </row>
    <row r="903" spans="1:8">
      <c r="A903" s="99"/>
      <c r="B903" s="99"/>
      <c r="C903" s="99"/>
      <c r="D903" s="99"/>
      <c r="E903" s="99"/>
      <c r="F903" s="99"/>
      <c r="G903" s="99"/>
      <c r="H903" s="100"/>
    </row>
    <row r="904" spans="1:8">
      <c r="A904" s="99"/>
      <c r="B904" s="99"/>
      <c r="C904" s="99"/>
      <c r="D904" s="99"/>
      <c r="E904" s="99"/>
      <c r="F904" s="99"/>
      <c r="G904" s="99"/>
      <c r="H904" s="100"/>
    </row>
    <row r="905" spans="1:8">
      <c r="A905" s="99"/>
      <c r="B905" s="99"/>
      <c r="C905" s="99"/>
      <c r="D905" s="99"/>
      <c r="E905" s="99"/>
      <c r="F905" s="99"/>
      <c r="G905" s="99"/>
      <c r="H905" s="100"/>
    </row>
    <row r="906" spans="1:8">
      <c r="A906" s="99"/>
      <c r="B906" s="99"/>
      <c r="C906" s="99"/>
      <c r="D906" s="99"/>
      <c r="E906" s="99"/>
      <c r="F906" s="99"/>
      <c r="G906" s="99"/>
      <c r="H906" s="100"/>
    </row>
    <row r="907" spans="1:8">
      <c r="A907" s="99"/>
      <c r="B907" s="99"/>
      <c r="C907" s="99"/>
      <c r="D907" s="99"/>
      <c r="E907" s="99"/>
      <c r="F907" s="99"/>
      <c r="G907" s="99"/>
      <c r="H907" s="100"/>
    </row>
    <row r="908" spans="1:8">
      <c r="A908" s="99"/>
      <c r="B908" s="99"/>
      <c r="C908" s="99"/>
      <c r="D908" s="99"/>
      <c r="E908" s="99"/>
      <c r="F908" s="99"/>
      <c r="G908" s="99"/>
      <c r="H908" s="100"/>
    </row>
    <row r="909" spans="1:8">
      <c r="A909" s="99"/>
      <c r="B909" s="99"/>
      <c r="C909" s="99"/>
      <c r="D909" s="99"/>
      <c r="E909" s="99"/>
      <c r="F909" s="99"/>
      <c r="G909" s="99"/>
      <c r="H909" s="100"/>
    </row>
    <row r="910" spans="1:8">
      <c r="A910" s="99"/>
      <c r="B910" s="99"/>
      <c r="C910" s="99"/>
      <c r="D910" s="99"/>
      <c r="E910" s="99"/>
      <c r="F910" s="99"/>
      <c r="G910" s="99"/>
      <c r="H910" s="100"/>
    </row>
    <row r="911" spans="1:8">
      <c r="A911" s="99"/>
      <c r="B911" s="99"/>
      <c r="C911" s="99"/>
      <c r="D911" s="99"/>
      <c r="E911" s="99"/>
      <c r="F911" s="99"/>
      <c r="G911" s="99"/>
      <c r="H911" s="100"/>
    </row>
    <row r="912" spans="1:8">
      <c r="A912" s="99"/>
      <c r="B912" s="99"/>
      <c r="C912" s="99"/>
      <c r="D912" s="99"/>
      <c r="E912" s="99"/>
      <c r="F912" s="99"/>
      <c r="G912" s="99"/>
      <c r="H912" s="100"/>
    </row>
    <row r="913" spans="1:8">
      <c r="A913" s="99"/>
      <c r="B913" s="99"/>
      <c r="C913" s="99"/>
      <c r="D913" s="99"/>
      <c r="E913" s="99"/>
      <c r="F913" s="99"/>
      <c r="G913" s="99"/>
      <c r="H913" s="100"/>
    </row>
    <row r="914" spans="1:8">
      <c r="A914" s="99"/>
      <c r="B914" s="99"/>
      <c r="C914" s="99"/>
      <c r="D914" s="99"/>
      <c r="E914" s="99"/>
      <c r="F914" s="99"/>
      <c r="G914" s="99"/>
      <c r="H914" s="100"/>
    </row>
    <row r="915" spans="1:8">
      <c r="A915" s="99"/>
      <c r="B915" s="99"/>
      <c r="C915" s="99"/>
      <c r="D915" s="99"/>
      <c r="E915" s="99"/>
      <c r="F915" s="99"/>
      <c r="G915" s="99"/>
      <c r="H915" s="100"/>
    </row>
    <row r="916" spans="1:8">
      <c r="A916" s="99"/>
      <c r="B916" s="99"/>
      <c r="C916" s="99"/>
      <c r="D916" s="99"/>
      <c r="E916" s="99"/>
      <c r="F916" s="99"/>
      <c r="G916" s="99"/>
      <c r="H916" s="100"/>
    </row>
    <row r="917" spans="1:8">
      <c r="A917" s="99"/>
      <c r="B917" s="99"/>
      <c r="C917" s="99"/>
      <c r="D917" s="99"/>
      <c r="E917" s="99"/>
      <c r="F917" s="99"/>
      <c r="G917" s="99"/>
      <c r="H917" s="100"/>
    </row>
    <row r="918" spans="1:8">
      <c r="A918" s="99"/>
      <c r="B918" s="99"/>
      <c r="C918" s="99"/>
      <c r="D918" s="99"/>
      <c r="E918" s="99"/>
      <c r="F918" s="99"/>
      <c r="G918" s="99"/>
      <c r="H918" s="100"/>
    </row>
    <row r="919" spans="1:8">
      <c r="A919" s="99"/>
      <c r="B919" s="99"/>
      <c r="C919" s="99"/>
      <c r="D919" s="99"/>
      <c r="E919" s="99"/>
      <c r="F919" s="99"/>
      <c r="G919" s="99"/>
      <c r="H919" s="100"/>
    </row>
    <row r="920" spans="1:8">
      <c r="A920" s="99"/>
      <c r="B920" s="99"/>
      <c r="C920" s="99"/>
      <c r="D920" s="99"/>
      <c r="E920" s="99"/>
      <c r="F920" s="99"/>
      <c r="G920" s="99"/>
      <c r="H920" s="100"/>
    </row>
    <row r="921" spans="1:8">
      <c r="A921" s="99"/>
      <c r="B921" s="99"/>
      <c r="C921" s="99"/>
      <c r="D921" s="99"/>
      <c r="E921" s="99"/>
      <c r="F921" s="99"/>
      <c r="G921" s="99"/>
      <c r="H921" s="100"/>
    </row>
    <row r="922" spans="1:8">
      <c r="A922" s="99"/>
      <c r="B922" s="99"/>
      <c r="C922" s="99"/>
      <c r="D922" s="99"/>
      <c r="E922" s="99"/>
      <c r="F922" s="99"/>
      <c r="G922" s="99"/>
      <c r="H922" s="100"/>
    </row>
    <row r="923" spans="1:8">
      <c r="A923" s="99"/>
      <c r="B923" s="99"/>
      <c r="C923" s="99"/>
      <c r="D923" s="99"/>
      <c r="E923" s="99"/>
      <c r="F923" s="99"/>
      <c r="G923" s="99"/>
      <c r="H923" s="100"/>
    </row>
    <row r="924" spans="1:8">
      <c r="A924" s="99"/>
      <c r="B924" s="99"/>
      <c r="C924" s="99"/>
      <c r="D924" s="99"/>
      <c r="E924" s="99"/>
      <c r="F924" s="99"/>
      <c r="G924" s="99"/>
      <c r="H924" s="100"/>
    </row>
    <row r="925" spans="1:8">
      <c r="A925" s="99"/>
      <c r="B925" s="99"/>
      <c r="C925" s="99"/>
      <c r="D925" s="99"/>
      <c r="E925" s="99"/>
      <c r="F925" s="99"/>
      <c r="G925" s="99"/>
      <c r="H925" s="100"/>
    </row>
    <row r="926" spans="1:8">
      <c r="A926" s="99"/>
      <c r="B926" s="99"/>
      <c r="C926" s="99"/>
      <c r="D926" s="99"/>
      <c r="E926" s="99"/>
      <c r="F926" s="99"/>
      <c r="G926" s="99"/>
      <c r="H926" s="100"/>
    </row>
    <row r="927" spans="1:8">
      <c r="A927" s="99"/>
      <c r="B927" s="99"/>
      <c r="C927" s="99"/>
      <c r="D927" s="99"/>
      <c r="E927" s="99"/>
      <c r="F927" s="99"/>
      <c r="G927" s="99"/>
      <c r="H927" s="100"/>
    </row>
    <row r="928" spans="1:8">
      <c r="A928" s="99"/>
      <c r="B928" s="99"/>
      <c r="C928" s="99"/>
      <c r="D928" s="99"/>
      <c r="E928" s="99"/>
      <c r="F928" s="99"/>
      <c r="G928" s="99"/>
      <c r="H928" s="100"/>
    </row>
    <row r="929" spans="1:8">
      <c r="A929" s="99"/>
      <c r="B929" s="99"/>
      <c r="C929" s="99"/>
      <c r="D929" s="99"/>
      <c r="E929" s="99"/>
      <c r="F929" s="99"/>
      <c r="G929" s="99"/>
      <c r="H929" s="100"/>
    </row>
    <row r="930" spans="1:8">
      <c r="A930" s="99"/>
      <c r="B930" s="99"/>
      <c r="C930" s="99"/>
      <c r="D930" s="99"/>
      <c r="E930" s="99"/>
      <c r="F930" s="99"/>
      <c r="G930" s="99"/>
      <c r="H930" s="100"/>
    </row>
    <row r="931" spans="1:8">
      <c r="A931" s="99"/>
      <c r="B931" s="99"/>
      <c r="C931" s="99"/>
      <c r="D931" s="99"/>
      <c r="E931" s="99"/>
      <c r="F931" s="99"/>
      <c r="G931" s="99"/>
      <c r="H931" s="100"/>
    </row>
    <row r="932" spans="1:8">
      <c r="A932" s="99"/>
      <c r="B932" s="99"/>
      <c r="C932" s="99"/>
      <c r="D932" s="99"/>
      <c r="E932" s="99"/>
      <c r="F932" s="99"/>
      <c r="G932" s="99"/>
      <c r="H932" s="100"/>
    </row>
    <row r="933" spans="1:8">
      <c r="A933" s="99"/>
      <c r="B933" s="99"/>
      <c r="C933" s="99"/>
      <c r="D933" s="99"/>
      <c r="E933" s="99"/>
      <c r="F933" s="99"/>
      <c r="G933" s="99"/>
      <c r="H933" s="100"/>
    </row>
    <row r="934" spans="1:8">
      <c r="A934" s="99"/>
      <c r="B934" s="99"/>
      <c r="C934" s="99"/>
      <c r="D934" s="99"/>
      <c r="E934" s="99"/>
      <c r="F934" s="99"/>
      <c r="G934" s="99"/>
      <c r="H934" s="100"/>
    </row>
    <row r="935" spans="1:8">
      <c r="A935" s="99"/>
      <c r="B935" s="99"/>
      <c r="C935" s="99"/>
      <c r="D935" s="99"/>
      <c r="E935" s="99"/>
      <c r="F935" s="99"/>
      <c r="G935" s="99"/>
      <c r="H935" s="100"/>
    </row>
    <row r="936" spans="1:8">
      <c r="A936" s="99"/>
      <c r="B936" s="99"/>
      <c r="C936" s="99"/>
      <c r="D936" s="99"/>
      <c r="E936" s="99"/>
      <c r="F936" s="99"/>
      <c r="G936" s="99"/>
      <c r="H936" s="100"/>
    </row>
    <row r="937" spans="1:8">
      <c r="A937" s="99"/>
      <c r="B937" s="99"/>
      <c r="C937" s="99"/>
      <c r="D937" s="99"/>
      <c r="E937" s="99"/>
      <c r="F937" s="99"/>
      <c r="G937" s="99"/>
      <c r="H937" s="100"/>
    </row>
    <row r="938" spans="1:8">
      <c r="A938" s="99"/>
      <c r="B938" s="99"/>
      <c r="C938" s="99"/>
      <c r="D938" s="99"/>
      <c r="E938" s="99"/>
      <c r="F938" s="99"/>
      <c r="G938" s="99"/>
      <c r="H938" s="100"/>
    </row>
    <row r="939" spans="1:8">
      <c r="A939" s="99"/>
      <c r="B939" s="99"/>
      <c r="C939" s="99"/>
      <c r="D939" s="99"/>
      <c r="E939" s="99"/>
      <c r="F939" s="99"/>
      <c r="G939" s="99"/>
      <c r="H939" s="100"/>
    </row>
    <row r="940" spans="1:8">
      <c r="A940" s="99"/>
      <c r="B940" s="99"/>
      <c r="C940" s="99"/>
      <c r="D940" s="99"/>
      <c r="E940" s="99"/>
      <c r="F940" s="99"/>
      <c r="G940" s="99"/>
      <c r="H940" s="100"/>
    </row>
    <row r="941" spans="1:8">
      <c r="A941" s="99"/>
      <c r="B941" s="99"/>
      <c r="C941" s="99"/>
      <c r="D941" s="99"/>
      <c r="E941" s="99"/>
      <c r="F941" s="99"/>
      <c r="G941" s="99"/>
      <c r="H941" s="100"/>
    </row>
    <row r="942" spans="1:8">
      <c r="A942" s="99"/>
      <c r="B942" s="99"/>
      <c r="C942" s="99"/>
      <c r="D942" s="99"/>
      <c r="E942" s="99"/>
      <c r="F942" s="99"/>
      <c r="G942" s="99"/>
      <c r="H942" s="100"/>
    </row>
    <row r="943" spans="1:8">
      <c r="A943" s="99"/>
      <c r="B943" s="99"/>
      <c r="C943" s="99"/>
      <c r="D943" s="99"/>
      <c r="E943" s="99"/>
      <c r="F943" s="99"/>
      <c r="G943" s="99"/>
      <c r="H943" s="100"/>
    </row>
    <row r="944" spans="1:8">
      <c r="A944" s="99"/>
      <c r="B944" s="99"/>
      <c r="C944" s="99"/>
      <c r="D944" s="99"/>
      <c r="E944" s="99"/>
      <c r="F944" s="99"/>
      <c r="G944" s="99"/>
      <c r="H944" s="100"/>
    </row>
    <row r="945" spans="1:8">
      <c r="A945" s="99"/>
      <c r="B945" s="99"/>
      <c r="C945" s="99"/>
      <c r="D945" s="99"/>
      <c r="E945" s="99"/>
      <c r="F945" s="99"/>
      <c r="G945" s="99"/>
      <c r="H945" s="100"/>
    </row>
    <row r="946" spans="1:8">
      <c r="A946" s="99"/>
      <c r="B946" s="99"/>
      <c r="C946" s="99"/>
      <c r="D946" s="99"/>
      <c r="E946" s="99"/>
      <c r="F946" s="99"/>
      <c r="G946" s="99"/>
      <c r="H946" s="100"/>
    </row>
    <row r="947" spans="1:8">
      <c r="A947" s="99"/>
      <c r="B947" s="99"/>
      <c r="C947" s="99"/>
      <c r="D947" s="99"/>
      <c r="E947" s="99"/>
      <c r="F947" s="99"/>
      <c r="G947" s="99"/>
      <c r="H947" s="100"/>
    </row>
    <row r="948" spans="1:8">
      <c r="A948" s="99"/>
      <c r="B948" s="99"/>
      <c r="C948" s="99"/>
      <c r="D948" s="99"/>
      <c r="E948" s="99"/>
      <c r="F948" s="99"/>
      <c r="G948" s="99"/>
      <c r="H948" s="100"/>
    </row>
    <row r="949" spans="1:8">
      <c r="A949" s="99"/>
      <c r="B949" s="99"/>
      <c r="C949" s="99"/>
      <c r="D949" s="99"/>
      <c r="E949" s="99"/>
      <c r="F949" s="99"/>
      <c r="G949" s="99"/>
      <c r="H949" s="100"/>
    </row>
    <row r="950" spans="1:8">
      <c r="A950" s="99"/>
      <c r="B950" s="99"/>
      <c r="C950" s="99"/>
      <c r="D950" s="99"/>
      <c r="E950" s="99"/>
      <c r="F950" s="99"/>
      <c r="G950" s="99"/>
      <c r="H950" s="100"/>
    </row>
    <row r="951" spans="1:8">
      <c r="A951" s="99"/>
      <c r="B951" s="99"/>
      <c r="C951" s="99"/>
      <c r="D951" s="99"/>
      <c r="E951" s="99"/>
      <c r="F951" s="99"/>
      <c r="G951" s="99"/>
      <c r="H951" s="100"/>
    </row>
    <row r="952" spans="1:8">
      <c r="A952" s="99"/>
      <c r="B952" s="99"/>
      <c r="C952" s="99"/>
      <c r="D952" s="99"/>
      <c r="E952" s="99"/>
      <c r="F952" s="99"/>
      <c r="G952" s="99"/>
      <c r="H952" s="100"/>
    </row>
    <row r="953" spans="1:8">
      <c r="A953" s="99"/>
      <c r="B953" s="99"/>
      <c r="C953" s="99"/>
      <c r="D953" s="99"/>
      <c r="E953" s="99"/>
      <c r="F953" s="99"/>
      <c r="G953" s="99"/>
      <c r="H953" s="100"/>
    </row>
    <row r="954" spans="1:8">
      <c r="A954" s="99"/>
      <c r="B954" s="99"/>
      <c r="C954" s="99"/>
      <c r="D954" s="99"/>
      <c r="E954" s="99"/>
      <c r="F954" s="99"/>
      <c r="G954" s="99"/>
      <c r="H954" s="100"/>
    </row>
    <row r="955" spans="1:8">
      <c r="A955" s="99"/>
      <c r="B955" s="99"/>
      <c r="C955" s="99"/>
      <c r="D955" s="99"/>
      <c r="E955" s="99"/>
      <c r="F955" s="99"/>
      <c r="G955" s="99"/>
      <c r="H955" s="100"/>
    </row>
    <row r="956" spans="1:8">
      <c r="A956" s="99"/>
      <c r="B956" s="99"/>
      <c r="C956" s="99"/>
      <c r="D956" s="99"/>
      <c r="E956" s="99"/>
      <c r="F956" s="99"/>
      <c r="G956" s="99"/>
      <c r="H956" s="100"/>
    </row>
    <row r="957" spans="1:8">
      <c r="A957" s="99"/>
      <c r="B957" s="99"/>
      <c r="C957" s="99"/>
      <c r="D957" s="99"/>
      <c r="E957" s="99"/>
      <c r="F957" s="99"/>
      <c r="G957" s="99"/>
      <c r="H957" s="100"/>
    </row>
    <row r="958" spans="1:8">
      <c r="A958" s="99"/>
      <c r="B958" s="99"/>
      <c r="C958" s="99"/>
      <c r="D958" s="99"/>
      <c r="E958" s="99"/>
      <c r="F958" s="99"/>
      <c r="G958" s="99"/>
      <c r="H958" s="100"/>
    </row>
    <row r="959" spans="1:8">
      <c r="A959" s="99"/>
      <c r="B959" s="99"/>
      <c r="C959" s="99"/>
      <c r="D959" s="99"/>
      <c r="E959" s="99"/>
      <c r="F959" s="99"/>
      <c r="G959" s="99"/>
      <c r="H959" s="100"/>
    </row>
    <row r="960" spans="1:8">
      <c r="A960" s="99"/>
      <c r="B960" s="99"/>
      <c r="C960" s="99"/>
      <c r="D960" s="99"/>
      <c r="E960" s="99"/>
      <c r="F960" s="99"/>
      <c r="G960" s="99"/>
      <c r="H960" s="100"/>
    </row>
    <row r="961" spans="1:8">
      <c r="A961" s="99"/>
      <c r="B961" s="99"/>
      <c r="C961" s="99"/>
      <c r="D961" s="99"/>
      <c r="E961" s="99"/>
      <c r="F961" s="99"/>
      <c r="G961" s="99"/>
      <c r="H961" s="100"/>
    </row>
    <row r="962" spans="1:8">
      <c r="A962" s="99"/>
      <c r="B962" s="99"/>
      <c r="C962" s="99"/>
      <c r="D962" s="99"/>
      <c r="E962" s="99"/>
      <c r="F962" s="99"/>
      <c r="G962" s="99"/>
      <c r="H962" s="100"/>
    </row>
    <row r="963" spans="1:8">
      <c r="A963" s="99"/>
      <c r="B963" s="99"/>
      <c r="C963" s="99"/>
      <c r="D963" s="99"/>
      <c r="E963" s="99"/>
      <c r="F963" s="99"/>
      <c r="G963" s="99"/>
      <c r="H963" s="100"/>
    </row>
    <row r="964" spans="1:8">
      <c r="A964" s="99"/>
      <c r="B964" s="99"/>
      <c r="C964" s="99"/>
      <c r="D964" s="99"/>
      <c r="E964" s="99"/>
      <c r="F964" s="99"/>
      <c r="G964" s="99"/>
      <c r="H964" s="100"/>
    </row>
    <row r="965" spans="1:8">
      <c r="A965" s="99"/>
      <c r="B965" s="99"/>
      <c r="C965" s="99"/>
      <c r="D965" s="99"/>
      <c r="E965" s="99"/>
      <c r="F965" s="99"/>
      <c r="G965" s="99"/>
      <c r="H965" s="100"/>
    </row>
    <row r="966" spans="1:8">
      <c r="A966" s="99"/>
      <c r="B966" s="99"/>
      <c r="C966" s="99"/>
      <c r="D966" s="99"/>
      <c r="E966" s="99"/>
      <c r="F966" s="99"/>
      <c r="G966" s="99"/>
      <c r="H966" s="100"/>
    </row>
    <row r="967" spans="1:8">
      <c r="A967" s="99"/>
      <c r="B967" s="99"/>
      <c r="C967" s="99"/>
      <c r="D967" s="99"/>
      <c r="E967" s="99"/>
      <c r="F967" s="99"/>
      <c r="G967" s="99"/>
      <c r="H967" s="100"/>
    </row>
    <row r="968" spans="1:8">
      <c r="A968" s="99"/>
      <c r="B968" s="99"/>
      <c r="C968" s="99"/>
      <c r="D968" s="99"/>
      <c r="E968" s="99"/>
      <c r="F968" s="99"/>
      <c r="G968" s="99"/>
      <c r="H968" s="100"/>
    </row>
    <row r="969" spans="1:8">
      <c r="A969" s="99"/>
      <c r="B969" s="99"/>
      <c r="C969" s="99"/>
      <c r="D969" s="99"/>
      <c r="E969" s="99"/>
      <c r="F969" s="99"/>
      <c r="G969" s="99"/>
      <c r="H969" s="100"/>
    </row>
    <row r="970" spans="1:8">
      <c r="A970" s="99"/>
      <c r="B970" s="99"/>
      <c r="C970" s="99"/>
      <c r="D970" s="99"/>
      <c r="E970" s="99"/>
      <c r="F970" s="99"/>
      <c r="G970" s="99"/>
      <c r="H970" s="100"/>
    </row>
    <row r="971" spans="1:8">
      <c r="A971" s="99"/>
      <c r="B971" s="99"/>
      <c r="C971" s="99"/>
      <c r="D971" s="99"/>
      <c r="E971" s="99"/>
      <c r="F971" s="99"/>
      <c r="G971" s="99"/>
      <c r="H971" s="100"/>
    </row>
    <row r="972" spans="1:8">
      <c r="A972" s="99"/>
      <c r="B972" s="99"/>
      <c r="C972" s="99"/>
      <c r="D972" s="99"/>
      <c r="E972" s="99"/>
      <c r="F972" s="99"/>
      <c r="G972" s="99"/>
      <c r="H972" s="100"/>
    </row>
    <row r="973" spans="1:8">
      <c r="A973" s="99"/>
      <c r="B973" s="99"/>
      <c r="C973" s="99"/>
      <c r="D973" s="99"/>
      <c r="E973" s="99"/>
      <c r="F973" s="99"/>
      <c r="G973" s="99"/>
      <c r="H973" s="100"/>
    </row>
    <row r="974" spans="1:8">
      <c r="A974" s="99"/>
      <c r="B974" s="99"/>
      <c r="C974" s="99"/>
      <c r="D974" s="99"/>
      <c r="E974" s="99"/>
      <c r="F974" s="99"/>
      <c r="G974" s="99"/>
      <c r="H974" s="100"/>
    </row>
    <row r="975" spans="1:8">
      <c r="A975" s="99"/>
      <c r="B975" s="99"/>
      <c r="C975" s="99"/>
      <c r="D975" s="99"/>
      <c r="E975" s="99"/>
      <c r="F975" s="99"/>
      <c r="G975" s="99"/>
      <c r="H975" s="100"/>
    </row>
    <row r="976" spans="1:8">
      <c r="A976" s="99"/>
      <c r="B976" s="99"/>
      <c r="C976" s="99"/>
      <c r="D976" s="99"/>
      <c r="E976" s="99"/>
      <c r="F976" s="99"/>
      <c r="G976" s="99"/>
      <c r="H976" s="100"/>
    </row>
    <row r="977" spans="1:8">
      <c r="A977" s="99"/>
      <c r="B977" s="99"/>
      <c r="C977" s="99"/>
      <c r="D977" s="99"/>
      <c r="E977" s="99"/>
      <c r="F977" s="99"/>
      <c r="G977" s="99"/>
      <c r="H977" s="100"/>
    </row>
    <row r="978" spans="1:8">
      <c r="A978" s="99"/>
      <c r="B978" s="99"/>
      <c r="C978" s="99"/>
      <c r="D978" s="99"/>
      <c r="E978" s="99"/>
      <c r="F978" s="99"/>
      <c r="G978" s="99"/>
      <c r="H978" s="100"/>
    </row>
    <row r="979" spans="1:8">
      <c r="A979" s="99"/>
      <c r="B979" s="99"/>
      <c r="C979" s="99"/>
      <c r="D979" s="99"/>
      <c r="E979" s="99"/>
      <c r="F979" s="99"/>
      <c r="G979" s="99"/>
      <c r="H979" s="100"/>
    </row>
    <row r="980" spans="1:8">
      <c r="A980" s="99"/>
      <c r="B980" s="99"/>
      <c r="C980" s="99"/>
      <c r="D980" s="99"/>
      <c r="E980" s="99"/>
      <c r="F980" s="99"/>
      <c r="G980" s="99"/>
      <c r="H980" s="100"/>
    </row>
    <row r="981" spans="1:8">
      <c r="A981" s="99"/>
      <c r="B981" s="99"/>
      <c r="C981" s="99"/>
      <c r="D981" s="99"/>
      <c r="E981" s="99"/>
      <c r="F981" s="99"/>
      <c r="G981" s="99"/>
      <c r="H981" s="100"/>
    </row>
    <row r="982" spans="1:8">
      <c r="A982" s="99"/>
      <c r="B982" s="99"/>
      <c r="C982" s="99"/>
      <c r="D982" s="99"/>
      <c r="E982" s="99"/>
      <c r="F982" s="99"/>
      <c r="G982" s="99"/>
      <c r="H982" s="100"/>
    </row>
    <row r="983" spans="1:8">
      <c r="A983" s="99"/>
      <c r="B983" s="99"/>
      <c r="C983" s="99"/>
      <c r="D983" s="99"/>
      <c r="E983" s="99"/>
      <c r="F983" s="99"/>
      <c r="G983" s="99"/>
      <c r="H983" s="100"/>
    </row>
    <row r="984" spans="1:8">
      <c r="A984" s="99"/>
      <c r="B984" s="99"/>
      <c r="C984" s="99"/>
      <c r="D984" s="99"/>
      <c r="E984" s="99"/>
      <c r="F984" s="99"/>
      <c r="G984" s="99"/>
      <c r="H984" s="100"/>
    </row>
    <row r="985" spans="1:8">
      <c r="A985" s="99"/>
      <c r="B985" s="99"/>
      <c r="C985" s="99"/>
      <c r="D985" s="99"/>
      <c r="E985" s="99"/>
      <c r="F985" s="99"/>
      <c r="G985" s="99"/>
      <c r="H985" s="100"/>
    </row>
    <row r="986" spans="1:8">
      <c r="A986" s="99"/>
      <c r="B986" s="99"/>
      <c r="C986" s="99"/>
      <c r="D986" s="99"/>
      <c r="E986" s="99"/>
      <c r="F986" s="99"/>
      <c r="G986" s="99"/>
      <c r="H986" s="100"/>
    </row>
    <row r="987" spans="1:8">
      <c r="A987" s="99"/>
      <c r="B987" s="99"/>
      <c r="C987" s="99"/>
      <c r="D987" s="99"/>
      <c r="E987" s="99"/>
      <c r="F987" s="99"/>
      <c r="G987" s="99"/>
      <c r="H987" s="100"/>
    </row>
    <row r="988" spans="1:8">
      <c r="A988" s="99"/>
      <c r="B988" s="99"/>
      <c r="C988" s="99"/>
      <c r="D988" s="99"/>
      <c r="E988" s="99"/>
      <c r="F988" s="99"/>
      <c r="G988" s="99"/>
      <c r="H988" s="100"/>
    </row>
    <row r="989" spans="1:8">
      <c r="A989" s="99"/>
      <c r="B989" s="99"/>
      <c r="C989" s="99"/>
      <c r="D989" s="99"/>
      <c r="E989" s="99"/>
      <c r="F989" s="99"/>
      <c r="G989" s="99"/>
      <c r="H989" s="100"/>
    </row>
    <row r="990" spans="1:8">
      <c r="A990" s="99"/>
      <c r="B990" s="99"/>
      <c r="C990" s="99"/>
      <c r="D990" s="99"/>
      <c r="E990" s="99"/>
      <c r="F990" s="99"/>
      <c r="G990" s="99"/>
      <c r="H990" s="100"/>
    </row>
    <row r="991" spans="1:8">
      <c r="A991" s="99"/>
      <c r="B991" s="99"/>
      <c r="C991" s="99"/>
      <c r="D991" s="99"/>
      <c r="E991" s="99"/>
      <c r="F991" s="99"/>
      <c r="G991" s="99"/>
      <c r="H991" s="100"/>
    </row>
    <row r="992" spans="1:8">
      <c r="A992" s="99"/>
      <c r="B992" s="99"/>
      <c r="C992" s="99"/>
      <c r="D992" s="99"/>
      <c r="E992" s="99"/>
      <c r="F992" s="99"/>
      <c r="G992" s="99"/>
      <c r="H992" s="100"/>
    </row>
    <row r="993" spans="1:8">
      <c r="A993" s="99"/>
      <c r="B993" s="99"/>
      <c r="C993" s="99"/>
      <c r="D993" s="99"/>
      <c r="E993" s="99"/>
      <c r="F993" s="99"/>
      <c r="G993" s="99"/>
      <c r="H993" s="100"/>
    </row>
    <row r="994" spans="1:8">
      <c r="A994" s="99"/>
      <c r="B994" s="99"/>
      <c r="C994" s="99"/>
      <c r="D994" s="99"/>
      <c r="E994" s="99"/>
      <c r="F994" s="99"/>
      <c r="G994" s="99"/>
      <c r="H994" s="100"/>
    </row>
    <row r="995" spans="1:8">
      <c r="A995" s="99"/>
      <c r="B995" s="99"/>
      <c r="C995" s="99"/>
      <c r="D995" s="99"/>
      <c r="E995" s="99"/>
      <c r="F995" s="99"/>
      <c r="G995" s="99"/>
      <c r="H995" s="100"/>
    </row>
    <row r="996" spans="1:8">
      <c r="A996" s="99"/>
      <c r="B996" s="99"/>
      <c r="C996" s="99"/>
      <c r="D996" s="99"/>
      <c r="E996" s="99"/>
      <c r="F996" s="99"/>
      <c r="G996" s="99"/>
      <c r="H996" s="100"/>
    </row>
    <row r="997" spans="1:8">
      <c r="A997" s="99"/>
      <c r="B997" s="99"/>
      <c r="C997" s="99"/>
      <c r="D997" s="99"/>
      <c r="E997" s="99"/>
      <c r="F997" s="99"/>
      <c r="G997" s="99"/>
      <c r="H997" s="100"/>
    </row>
    <row r="998" spans="1:8">
      <c r="A998" s="99"/>
      <c r="B998" s="99"/>
      <c r="C998" s="99"/>
      <c r="D998" s="99"/>
      <c r="E998" s="99"/>
      <c r="F998" s="99"/>
      <c r="G998" s="99"/>
      <c r="H998" s="100"/>
    </row>
    <row r="999" spans="1:8">
      <c r="A999" s="99"/>
      <c r="B999" s="99"/>
      <c r="C999" s="99"/>
      <c r="D999" s="99"/>
      <c r="E999" s="99"/>
      <c r="F999" s="99"/>
      <c r="G999" s="99"/>
      <c r="H999" s="100"/>
    </row>
    <row r="1000" spans="1:8">
      <c r="A1000" s="99"/>
      <c r="B1000" s="99"/>
      <c r="C1000" s="99"/>
      <c r="D1000" s="99"/>
      <c r="E1000" s="99"/>
      <c r="F1000" s="99"/>
      <c r="G1000" s="99"/>
      <c r="H1000" s="100"/>
    </row>
    <row r="1001" spans="1:8">
      <c r="A1001" s="99"/>
      <c r="B1001" s="99"/>
      <c r="C1001" s="99"/>
      <c r="D1001" s="99"/>
      <c r="E1001" s="99"/>
      <c r="F1001" s="99"/>
      <c r="G1001" s="99"/>
      <c r="H1001" s="100"/>
    </row>
    <row r="1002" spans="1:8">
      <c r="A1002" s="99"/>
      <c r="B1002" s="99"/>
      <c r="C1002" s="99"/>
      <c r="D1002" s="99"/>
      <c r="E1002" s="99"/>
      <c r="F1002" s="99"/>
      <c r="G1002" s="99"/>
      <c r="H1002" s="100"/>
    </row>
    <row r="1003" spans="1:8">
      <c r="A1003" s="99"/>
      <c r="B1003" s="99"/>
      <c r="C1003" s="99"/>
      <c r="D1003" s="99"/>
      <c r="E1003" s="99"/>
      <c r="F1003" s="99"/>
      <c r="G1003" s="99"/>
      <c r="H1003" s="100"/>
    </row>
    <row r="1004" spans="1:8">
      <c r="A1004" s="99"/>
      <c r="B1004" s="99"/>
      <c r="C1004" s="99"/>
      <c r="D1004" s="99"/>
      <c r="E1004" s="99"/>
      <c r="F1004" s="99"/>
      <c r="G1004" s="99"/>
      <c r="H1004" s="100"/>
    </row>
    <row r="1005" spans="1:8">
      <c r="A1005" s="99"/>
      <c r="B1005" s="99"/>
      <c r="C1005" s="99"/>
      <c r="D1005" s="99"/>
      <c r="E1005" s="99"/>
      <c r="F1005" s="99"/>
      <c r="G1005" s="99"/>
      <c r="H1005" s="100"/>
    </row>
    <row r="1006" spans="1:8">
      <c r="A1006" s="99"/>
      <c r="B1006" s="99"/>
      <c r="C1006" s="99"/>
      <c r="D1006" s="99"/>
      <c r="E1006" s="99"/>
      <c r="F1006" s="99"/>
      <c r="G1006" s="99"/>
      <c r="H1006" s="100"/>
    </row>
    <row r="1007" spans="1:8">
      <c r="A1007" s="99"/>
      <c r="B1007" s="99"/>
      <c r="C1007" s="99"/>
      <c r="D1007" s="99"/>
      <c r="E1007" s="99"/>
      <c r="F1007" s="99"/>
      <c r="G1007" s="99"/>
      <c r="H1007" s="100"/>
    </row>
    <row r="1008" spans="1:8">
      <c r="A1008" s="99"/>
      <c r="B1008" s="99"/>
      <c r="C1008" s="99"/>
      <c r="D1008" s="99"/>
      <c r="E1008" s="99"/>
      <c r="F1008" s="99"/>
      <c r="G1008" s="99"/>
      <c r="H1008" s="100"/>
    </row>
    <row r="1009" spans="1:8">
      <c r="A1009" s="99"/>
      <c r="B1009" s="99"/>
      <c r="C1009" s="99"/>
      <c r="D1009" s="99"/>
      <c r="E1009" s="99"/>
      <c r="F1009" s="99"/>
      <c r="G1009" s="99"/>
      <c r="H1009" s="100"/>
    </row>
    <row r="1010" spans="1:8">
      <c r="A1010" s="99"/>
      <c r="B1010" s="99"/>
      <c r="C1010" s="99"/>
      <c r="D1010" s="99"/>
      <c r="E1010" s="99"/>
      <c r="F1010" s="99"/>
      <c r="G1010" s="99"/>
      <c r="H1010" s="100"/>
    </row>
    <row r="1011" spans="1:8">
      <c r="A1011" s="99"/>
      <c r="B1011" s="99"/>
      <c r="C1011" s="99"/>
      <c r="D1011" s="99"/>
      <c r="E1011" s="99"/>
      <c r="F1011" s="99"/>
      <c r="G1011" s="99"/>
      <c r="H1011" s="100"/>
    </row>
    <row r="1012" spans="1:8">
      <c r="A1012" s="99"/>
      <c r="B1012" s="99"/>
      <c r="C1012" s="99"/>
      <c r="D1012" s="99"/>
      <c r="E1012" s="99"/>
      <c r="F1012" s="99"/>
      <c r="G1012" s="99"/>
      <c r="H1012" s="100"/>
    </row>
    <row r="1013" spans="1:8">
      <c r="A1013" s="99"/>
      <c r="B1013" s="99"/>
      <c r="C1013" s="99"/>
      <c r="D1013" s="99"/>
      <c r="E1013" s="99"/>
      <c r="F1013" s="99"/>
      <c r="G1013" s="99"/>
      <c r="H1013" s="100"/>
    </row>
    <row r="1014" spans="1:8">
      <c r="A1014" s="99"/>
      <c r="B1014" s="99"/>
      <c r="C1014" s="99"/>
      <c r="D1014" s="99"/>
      <c r="E1014" s="99"/>
      <c r="F1014" s="99"/>
      <c r="G1014" s="99"/>
      <c r="H1014" s="100"/>
    </row>
    <row r="1015" spans="1:8">
      <c r="A1015" s="99"/>
      <c r="B1015" s="99"/>
      <c r="C1015" s="99"/>
      <c r="D1015" s="99"/>
      <c r="E1015" s="99"/>
      <c r="F1015" s="99"/>
      <c r="G1015" s="99"/>
      <c r="H1015" s="100"/>
    </row>
    <row r="1016" spans="1:8">
      <c r="A1016" s="99"/>
      <c r="B1016" s="99"/>
      <c r="C1016" s="99"/>
      <c r="D1016" s="99"/>
      <c r="E1016" s="99"/>
      <c r="F1016" s="99"/>
      <c r="G1016" s="99"/>
      <c r="H1016" s="100"/>
    </row>
    <row r="1017" spans="1:8">
      <c r="A1017" s="99"/>
      <c r="B1017" s="99"/>
      <c r="C1017" s="99"/>
      <c r="D1017" s="99"/>
      <c r="E1017" s="99"/>
      <c r="F1017" s="99"/>
      <c r="G1017" s="99"/>
      <c r="H1017" s="100"/>
    </row>
    <row r="1018" spans="1:8">
      <c r="A1018" s="99"/>
      <c r="B1018" s="99"/>
      <c r="C1018" s="99"/>
      <c r="D1018" s="99"/>
      <c r="E1018" s="99"/>
      <c r="F1018" s="99"/>
      <c r="G1018" s="99"/>
      <c r="H1018" s="100"/>
    </row>
    <row r="1019" spans="1:8">
      <c r="A1019" s="99"/>
      <c r="B1019" s="99"/>
      <c r="C1019" s="99"/>
      <c r="D1019" s="99"/>
      <c r="E1019" s="99"/>
      <c r="F1019" s="99"/>
      <c r="G1019" s="99"/>
      <c r="H1019" s="100"/>
    </row>
    <row r="1020" spans="1:8">
      <c r="A1020" s="99"/>
      <c r="B1020" s="99"/>
      <c r="C1020" s="99"/>
      <c r="D1020" s="99"/>
      <c r="E1020" s="99"/>
      <c r="F1020" s="99"/>
      <c r="G1020" s="99"/>
      <c r="H1020" s="100"/>
    </row>
    <row r="1021" spans="1:8">
      <c r="A1021" s="99"/>
      <c r="B1021" s="99"/>
      <c r="C1021" s="99"/>
      <c r="D1021" s="99"/>
      <c r="E1021" s="99"/>
      <c r="F1021" s="99"/>
      <c r="G1021" s="99"/>
      <c r="H1021" s="100"/>
    </row>
    <row r="1022" spans="1:8">
      <c r="A1022" s="99"/>
      <c r="B1022" s="99"/>
      <c r="C1022" s="99"/>
      <c r="D1022" s="99"/>
      <c r="E1022" s="99"/>
      <c r="F1022" s="99"/>
      <c r="G1022" s="99"/>
      <c r="H1022" s="100"/>
    </row>
    <row r="1023" spans="1:8">
      <c r="A1023" s="99"/>
      <c r="B1023" s="99"/>
      <c r="C1023" s="99"/>
      <c r="D1023" s="99"/>
      <c r="E1023" s="99"/>
      <c r="F1023" s="99"/>
      <c r="G1023" s="99"/>
      <c r="H1023" s="100"/>
    </row>
    <row r="1024" spans="1:8">
      <c r="A1024" s="99"/>
      <c r="B1024" s="99"/>
      <c r="C1024" s="99"/>
      <c r="D1024" s="99"/>
      <c r="E1024" s="99"/>
      <c r="F1024" s="99"/>
      <c r="G1024" s="99"/>
      <c r="H1024" s="100"/>
    </row>
  </sheetData>
  <mergeCells count="438">
    <mergeCell ref="H4:H5"/>
    <mergeCell ref="A15:H15"/>
    <mergeCell ref="A16:F16"/>
    <mergeCell ref="G16:H16"/>
    <mergeCell ref="C4:C5"/>
    <mergeCell ref="D4:D5"/>
    <mergeCell ref="F4:F5"/>
    <mergeCell ref="G866:G867"/>
    <mergeCell ref="H866:H867"/>
    <mergeCell ref="G831:G832"/>
    <mergeCell ref="H831:H832"/>
    <mergeCell ref="A838:G838"/>
    <mergeCell ref="G823:G824"/>
    <mergeCell ref="H823:H824"/>
    <mergeCell ref="A828:G828"/>
    <mergeCell ref="A831:A832"/>
    <mergeCell ref="B831:B832"/>
    <mergeCell ref="C831:C832"/>
    <mergeCell ref="F831:F832"/>
    <mergeCell ref="A823:A824"/>
    <mergeCell ref="B823:B824"/>
    <mergeCell ref="C823:C824"/>
    <mergeCell ref="F823:F824"/>
    <mergeCell ref="G808:G809"/>
    <mergeCell ref="A873:G873"/>
    <mergeCell ref="G846:G847"/>
    <mergeCell ref="H846:H847"/>
    <mergeCell ref="A860:G860"/>
    <mergeCell ref="A866:A867"/>
    <mergeCell ref="B866:B867"/>
    <mergeCell ref="C866:C867"/>
    <mergeCell ref="F866:F867"/>
    <mergeCell ref="A846:A847"/>
    <mergeCell ref="B846:B847"/>
    <mergeCell ref="C846:C847"/>
    <mergeCell ref="F846:F847"/>
    <mergeCell ref="A901:G901"/>
    <mergeCell ref="A894:A895"/>
    <mergeCell ref="C894:C895"/>
    <mergeCell ref="G883:G884"/>
    <mergeCell ref="H883:H884"/>
    <mergeCell ref="A889:G889"/>
    <mergeCell ref="G876:G877"/>
    <mergeCell ref="H876:H877"/>
    <mergeCell ref="A880:G880"/>
    <mergeCell ref="A883:A884"/>
    <mergeCell ref="B883:B884"/>
    <mergeCell ref="C883:C884"/>
    <mergeCell ref="F883:F884"/>
    <mergeCell ref="A876:A877"/>
    <mergeCell ref="B876:B877"/>
    <mergeCell ref="C876:C877"/>
    <mergeCell ref="F876:F877"/>
    <mergeCell ref="G894:G895"/>
    <mergeCell ref="H894:H895"/>
    <mergeCell ref="H808:H809"/>
    <mergeCell ref="A817:G817"/>
    <mergeCell ref="G800:G801"/>
    <mergeCell ref="H800:H801"/>
    <mergeCell ref="A805:G805"/>
    <mergeCell ref="A808:A809"/>
    <mergeCell ref="B808:B809"/>
    <mergeCell ref="C808:C809"/>
    <mergeCell ref="F808:F809"/>
    <mergeCell ref="A800:A801"/>
    <mergeCell ref="B800:B801"/>
    <mergeCell ref="C800:C801"/>
    <mergeCell ref="F800:F801"/>
    <mergeCell ref="A794:G794"/>
    <mergeCell ref="G771:G772"/>
    <mergeCell ref="H771:H772"/>
    <mergeCell ref="A780:G780"/>
    <mergeCell ref="A785:A786"/>
    <mergeCell ref="B785:B786"/>
    <mergeCell ref="C785:C786"/>
    <mergeCell ref="F785:F786"/>
    <mergeCell ref="A771:A772"/>
    <mergeCell ref="B771:B772"/>
    <mergeCell ref="C771:C772"/>
    <mergeCell ref="F771:F772"/>
    <mergeCell ref="A766:G766"/>
    <mergeCell ref="G732:G733"/>
    <mergeCell ref="H732:H733"/>
    <mergeCell ref="A745:G745"/>
    <mergeCell ref="A750:A751"/>
    <mergeCell ref="B750:B751"/>
    <mergeCell ref="C750:C751"/>
    <mergeCell ref="F750:F751"/>
    <mergeCell ref="G785:G786"/>
    <mergeCell ref="H785:H786"/>
    <mergeCell ref="A729:G729"/>
    <mergeCell ref="A732:A733"/>
    <mergeCell ref="B732:B733"/>
    <mergeCell ref="C732:C733"/>
    <mergeCell ref="F732:F733"/>
    <mergeCell ref="G750:G751"/>
    <mergeCell ref="H708:H709"/>
    <mergeCell ref="B710:F713"/>
    <mergeCell ref="A714:G714"/>
    <mergeCell ref="A717:A718"/>
    <mergeCell ref="B717:B718"/>
    <mergeCell ref="C717:C718"/>
    <mergeCell ref="F717:F718"/>
    <mergeCell ref="G717:G718"/>
    <mergeCell ref="H717:H718"/>
    <mergeCell ref="H750:H751"/>
    <mergeCell ref="A697:G697"/>
    <mergeCell ref="A708:A709"/>
    <mergeCell ref="B708:B709"/>
    <mergeCell ref="C708:C709"/>
    <mergeCell ref="F708:F709"/>
    <mergeCell ref="G708:G709"/>
    <mergeCell ref="G677:G678"/>
    <mergeCell ref="H677:H678"/>
    <mergeCell ref="A688:G688"/>
    <mergeCell ref="G650:G651"/>
    <mergeCell ref="H650:H651"/>
    <mergeCell ref="A667:G667"/>
    <mergeCell ref="A677:A678"/>
    <mergeCell ref="B677:B678"/>
    <mergeCell ref="C677:C678"/>
    <mergeCell ref="F677:F678"/>
    <mergeCell ref="A650:A651"/>
    <mergeCell ref="B650:B651"/>
    <mergeCell ref="C650:C651"/>
    <mergeCell ref="F650:F651"/>
    <mergeCell ref="G615:G616"/>
    <mergeCell ref="H615:H616"/>
    <mergeCell ref="A645:G645"/>
    <mergeCell ref="G593:G594"/>
    <mergeCell ref="H593:H594"/>
    <mergeCell ref="A610:G610"/>
    <mergeCell ref="A615:A616"/>
    <mergeCell ref="B615:B616"/>
    <mergeCell ref="C615:C616"/>
    <mergeCell ref="F615:F616"/>
    <mergeCell ref="A593:A594"/>
    <mergeCell ref="B593:B594"/>
    <mergeCell ref="C593:C594"/>
    <mergeCell ref="F593:F594"/>
    <mergeCell ref="G557:G558"/>
    <mergeCell ref="H557:H558"/>
    <mergeCell ref="A588:G588"/>
    <mergeCell ref="G547:G548"/>
    <mergeCell ref="H547:H548"/>
    <mergeCell ref="A553:G553"/>
    <mergeCell ref="A557:A558"/>
    <mergeCell ref="B557:B558"/>
    <mergeCell ref="C557:C558"/>
    <mergeCell ref="F557:F558"/>
    <mergeCell ref="A547:A548"/>
    <mergeCell ref="B547:B548"/>
    <mergeCell ref="C547:C548"/>
    <mergeCell ref="F547:F548"/>
    <mergeCell ref="G537:G538"/>
    <mergeCell ref="H537:H538"/>
    <mergeCell ref="A543:G543"/>
    <mergeCell ref="G527:G528"/>
    <mergeCell ref="H527:H528"/>
    <mergeCell ref="A531:G531"/>
    <mergeCell ref="A537:A538"/>
    <mergeCell ref="B537:B538"/>
    <mergeCell ref="C537:C538"/>
    <mergeCell ref="F537:F538"/>
    <mergeCell ref="A527:A528"/>
    <mergeCell ref="B527:B528"/>
    <mergeCell ref="C527:C528"/>
    <mergeCell ref="F527:F528"/>
    <mergeCell ref="G517:G518"/>
    <mergeCell ref="H517:H518"/>
    <mergeCell ref="A522:G522"/>
    <mergeCell ref="G505:G506"/>
    <mergeCell ref="H505:H506"/>
    <mergeCell ref="A509:G509"/>
    <mergeCell ref="A517:A518"/>
    <mergeCell ref="B517:B518"/>
    <mergeCell ref="C517:C518"/>
    <mergeCell ref="F517:F518"/>
    <mergeCell ref="A505:A506"/>
    <mergeCell ref="B505:B506"/>
    <mergeCell ref="C505:C506"/>
    <mergeCell ref="F505:F506"/>
    <mergeCell ref="G490:G491"/>
    <mergeCell ref="H490:H491"/>
    <mergeCell ref="A496:G496"/>
    <mergeCell ref="G478:G479"/>
    <mergeCell ref="H478:H479"/>
    <mergeCell ref="A484:G484"/>
    <mergeCell ref="A490:A491"/>
    <mergeCell ref="B490:B491"/>
    <mergeCell ref="C490:C491"/>
    <mergeCell ref="F490:F491"/>
    <mergeCell ref="A478:A479"/>
    <mergeCell ref="B478:B479"/>
    <mergeCell ref="C478:C479"/>
    <mergeCell ref="F478:F479"/>
    <mergeCell ref="G455:G456"/>
    <mergeCell ref="H455:H456"/>
    <mergeCell ref="A473:G473"/>
    <mergeCell ref="G440:G441"/>
    <mergeCell ref="H440:H441"/>
    <mergeCell ref="A450:G450"/>
    <mergeCell ref="A455:A456"/>
    <mergeCell ref="B455:B456"/>
    <mergeCell ref="C455:C456"/>
    <mergeCell ref="F455:F456"/>
    <mergeCell ref="A440:A441"/>
    <mergeCell ref="B440:B441"/>
    <mergeCell ref="C440:C441"/>
    <mergeCell ref="F440:F441"/>
    <mergeCell ref="G417:G418"/>
    <mergeCell ref="H417:H418"/>
    <mergeCell ref="A431:G431"/>
    <mergeCell ref="G405:G406"/>
    <mergeCell ref="H405:H406"/>
    <mergeCell ref="A412:G412"/>
    <mergeCell ref="A417:A418"/>
    <mergeCell ref="B417:B418"/>
    <mergeCell ref="C417:C418"/>
    <mergeCell ref="F417:F418"/>
    <mergeCell ref="A405:A406"/>
    <mergeCell ref="B405:B406"/>
    <mergeCell ref="C405:C406"/>
    <mergeCell ref="F405:F406"/>
    <mergeCell ref="G397:G398"/>
    <mergeCell ref="H397:H398"/>
    <mergeCell ref="A402:G402"/>
    <mergeCell ref="G374:G375"/>
    <mergeCell ref="H374:H375"/>
    <mergeCell ref="A382:G382"/>
    <mergeCell ref="A397:A398"/>
    <mergeCell ref="B397:B398"/>
    <mergeCell ref="C397:C398"/>
    <mergeCell ref="F397:F398"/>
    <mergeCell ref="A374:A375"/>
    <mergeCell ref="B374:B375"/>
    <mergeCell ref="C374:C375"/>
    <mergeCell ref="F374:F375"/>
    <mergeCell ref="G363:G364"/>
    <mergeCell ref="H363:H364"/>
    <mergeCell ref="A369:G369"/>
    <mergeCell ref="G350:G351"/>
    <mergeCell ref="H350:H351"/>
    <mergeCell ref="A360:G360"/>
    <mergeCell ref="A363:A364"/>
    <mergeCell ref="B363:B364"/>
    <mergeCell ref="C363:C364"/>
    <mergeCell ref="F363:F364"/>
    <mergeCell ref="A350:A351"/>
    <mergeCell ref="B350:B351"/>
    <mergeCell ref="C350:C351"/>
    <mergeCell ref="F350:F351"/>
    <mergeCell ref="G340:G341"/>
    <mergeCell ref="H340:H341"/>
    <mergeCell ref="A344:G344"/>
    <mergeCell ref="G331:G332"/>
    <mergeCell ref="H331:H332"/>
    <mergeCell ref="A337:G337"/>
    <mergeCell ref="A340:A341"/>
    <mergeCell ref="B340:B341"/>
    <mergeCell ref="C340:C341"/>
    <mergeCell ref="F340:F341"/>
    <mergeCell ref="A331:A332"/>
    <mergeCell ref="B331:B332"/>
    <mergeCell ref="C331:C332"/>
    <mergeCell ref="F331:F332"/>
    <mergeCell ref="G295:G296"/>
    <mergeCell ref="H295:H296"/>
    <mergeCell ref="A325:G325"/>
    <mergeCell ref="G283:G284"/>
    <mergeCell ref="H283:H284"/>
    <mergeCell ref="A291:G291"/>
    <mergeCell ref="A295:A296"/>
    <mergeCell ref="B295:B296"/>
    <mergeCell ref="C295:C296"/>
    <mergeCell ref="F295:F296"/>
    <mergeCell ref="A283:A284"/>
    <mergeCell ref="B283:B284"/>
    <mergeCell ref="C283:C284"/>
    <mergeCell ref="F283:F284"/>
    <mergeCell ref="G271:G272"/>
    <mergeCell ref="H271:H272"/>
    <mergeCell ref="A277:G277"/>
    <mergeCell ref="G264:G265"/>
    <mergeCell ref="H264:H265"/>
    <mergeCell ref="A268:G268"/>
    <mergeCell ref="A271:A272"/>
    <mergeCell ref="B271:B272"/>
    <mergeCell ref="C271:C272"/>
    <mergeCell ref="F271:F272"/>
    <mergeCell ref="A264:A265"/>
    <mergeCell ref="B264:B265"/>
    <mergeCell ref="C264:C265"/>
    <mergeCell ref="F264:F265"/>
    <mergeCell ref="G257:G258"/>
    <mergeCell ref="H257:H258"/>
    <mergeCell ref="A261:G261"/>
    <mergeCell ref="G245:G246"/>
    <mergeCell ref="H245:H246"/>
    <mergeCell ref="A248:G248"/>
    <mergeCell ref="A257:A258"/>
    <mergeCell ref="B257:B258"/>
    <mergeCell ref="C257:C258"/>
    <mergeCell ref="F257:F258"/>
    <mergeCell ref="A245:A246"/>
    <mergeCell ref="B245:B246"/>
    <mergeCell ref="C245:C246"/>
    <mergeCell ref="F245:F246"/>
    <mergeCell ref="G225:G226"/>
    <mergeCell ref="H225:H226"/>
    <mergeCell ref="A228:G228"/>
    <mergeCell ref="G219:G220"/>
    <mergeCell ref="H219:H220"/>
    <mergeCell ref="A222:G222"/>
    <mergeCell ref="A225:A226"/>
    <mergeCell ref="B225:B226"/>
    <mergeCell ref="C225:C226"/>
    <mergeCell ref="F225:F226"/>
    <mergeCell ref="A219:A220"/>
    <mergeCell ref="B219:B220"/>
    <mergeCell ref="C219:C220"/>
    <mergeCell ref="F219:F220"/>
    <mergeCell ref="G205:G206"/>
    <mergeCell ref="H205:H206"/>
    <mergeCell ref="A210:G210"/>
    <mergeCell ref="G185:G186"/>
    <mergeCell ref="H185:H186"/>
    <mergeCell ref="A196:G196"/>
    <mergeCell ref="A205:A206"/>
    <mergeCell ref="B205:B206"/>
    <mergeCell ref="C205:C206"/>
    <mergeCell ref="F205:F206"/>
    <mergeCell ref="A185:A186"/>
    <mergeCell ref="B185:B186"/>
    <mergeCell ref="C185:C186"/>
    <mergeCell ref="F185:F186"/>
    <mergeCell ref="G174:G175"/>
    <mergeCell ref="H174:H175"/>
    <mergeCell ref="A182:G182"/>
    <mergeCell ref="G164:G165"/>
    <mergeCell ref="H164:H165"/>
    <mergeCell ref="A168:G168"/>
    <mergeCell ref="A174:A175"/>
    <mergeCell ref="B174:B175"/>
    <mergeCell ref="C174:C175"/>
    <mergeCell ref="F174:F175"/>
    <mergeCell ref="A164:A165"/>
    <mergeCell ref="B164:B165"/>
    <mergeCell ref="C164:C165"/>
    <mergeCell ref="F164:F165"/>
    <mergeCell ref="G156:G157"/>
    <mergeCell ref="H156:H157"/>
    <mergeCell ref="A161:G161"/>
    <mergeCell ref="G137:G138"/>
    <mergeCell ref="H137:H138"/>
    <mergeCell ref="A150:G150"/>
    <mergeCell ref="A156:A157"/>
    <mergeCell ref="B156:B157"/>
    <mergeCell ref="C156:C157"/>
    <mergeCell ref="F156:F157"/>
    <mergeCell ref="A137:A138"/>
    <mergeCell ref="B137:B138"/>
    <mergeCell ref="C137:C138"/>
    <mergeCell ref="F137:F138"/>
    <mergeCell ref="G129:G130"/>
    <mergeCell ref="H129:H130"/>
    <mergeCell ref="A132:G132"/>
    <mergeCell ref="G123:G124"/>
    <mergeCell ref="H123:H124"/>
    <mergeCell ref="A126:G126"/>
    <mergeCell ref="A129:A130"/>
    <mergeCell ref="B129:B130"/>
    <mergeCell ref="C129:C130"/>
    <mergeCell ref="F129:F130"/>
    <mergeCell ref="A123:A124"/>
    <mergeCell ref="B123:B124"/>
    <mergeCell ref="C123:C124"/>
    <mergeCell ref="F123:F124"/>
    <mergeCell ref="G113:G114"/>
    <mergeCell ref="H113:H114"/>
    <mergeCell ref="A117:G117"/>
    <mergeCell ref="G106:G107"/>
    <mergeCell ref="H106:H107"/>
    <mergeCell ref="A110:G110"/>
    <mergeCell ref="A113:A114"/>
    <mergeCell ref="B113:B114"/>
    <mergeCell ref="C113:C114"/>
    <mergeCell ref="F113:F114"/>
    <mergeCell ref="A106:A107"/>
    <mergeCell ref="B106:B107"/>
    <mergeCell ref="C106:C107"/>
    <mergeCell ref="F106:F107"/>
    <mergeCell ref="G84:G85"/>
    <mergeCell ref="H84:H85"/>
    <mergeCell ref="A91:G91"/>
    <mergeCell ref="A98:G98"/>
    <mergeCell ref="A84:A85"/>
    <mergeCell ref="B84:B85"/>
    <mergeCell ref="C84:C85"/>
    <mergeCell ref="F84:F85"/>
    <mergeCell ref="G68:G69"/>
    <mergeCell ref="H68:H69"/>
    <mergeCell ref="A74:G74"/>
    <mergeCell ref="G56:G57"/>
    <mergeCell ref="H56:H57"/>
    <mergeCell ref="A63:G63"/>
    <mergeCell ref="A68:A69"/>
    <mergeCell ref="B68:B69"/>
    <mergeCell ref="C68:C69"/>
    <mergeCell ref="F68:F69"/>
    <mergeCell ref="A56:A57"/>
    <mergeCell ref="B56:B57"/>
    <mergeCell ref="C56:C57"/>
    <mergeCell ref="F56:F57"/>
    <mergeCell ref="A1:H1"/>
    <mergeCell ref="G48:G49"/>
    <mergeCell ref="H48:H49"/>
    <mergeCell ref="A53:G53"/>
    <mergeCell ref="G34:G35"/>
    <mergeCell ref="H34:H35"/>
    <mergeCell ref="A42:G42"/>
    <mergeCell ref="A48:A49"/>
    <mergeCell ref="B48:B49"/>
    <mergeCell ref="C48:C49"/>
    <mergeCell ref="F48:F49"/>
    <mergeCell ref="A34:A35"/>
    <mergeCell ref="B34:B35"/>
    <mergeCell ref="C34:C35"/>
    <mergeCell ref="F34:F35"/>
    <mergeCell ref="A2:I2"/>
    <mergeCell ref="A3:I3"/>
    <mergeCell ref="A9:H12"/>
    <mergeCell ref="I4:I5"/>
    <mergeCell ref="A14:I14"/>
    <mergeCell ref="A4:A5"/>
    <mergeCell ref="B4:B5"/>
    <mergeCell ref="E4:E5"/>
    <mergeCell ref="G4:G5"/>
  </mergeCells>
  <printOptions horizontalCentered="1" verticalCentered="1"/>
  <pageMargins left="0.70866141732283472" right="0.70866141732283472" top="0.15748031496062992" bottom="0.15748031496062992" header="0.31496062992125984" footer="0.31496062992125984"/>
  <pageSetup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24C5-1A32-B340-96F7-D6A12F651785}">
  <dimension ref="A1:B35"/>
  <sheetViews>
    <sheetView workbookViewId="0">
      <selection activeCell="A7" sqref="A7"/>
    </sheetView>
  </sheetViews>
  <sheetFormatPr baseColWidth="10" defaultRowHeight="15"/>
  <cols>
    <col min="1" max="1" width="60.33203125" customWidth="1"/>
    <col min="2" max="2" width="65.6640625" customWidth="1"/>
  </cols>
  <sheetData>
    <row r="1" spans="1:2">
      <c r="A1" s="356" t="s">
        <v>33</v>
      </c>
      <c r="B1" s="356"/>
    </row>
    <row r="2" spans="1:2">
      <c r="A2" s="261"/>
    </row>
    <row r="3" spans="1:2">
      <c r="A3" s="261"/>
    </row>
    <row r="4" spans="1:2">
      <c r="A4" s="261"/>
    </row>
    <row r="5" spans="1:2">
      <c r="A5" s="262" t="s">
        <v>34</v>
      </c>
    </row>
    <row r="6" spans="1:2">
      <c r="A6" s="263" t="s">
        <v>56</v>
      </c>
    </row>
    <row r="7" spans="1:2">
      <c r="A7" s="263" t="s">
        <v>57</v>
      </c>
    </row>
    <row r="8" spans="1:2">
      <c r="A8" s="264"/>
    </row>
    <row r="9" spans="1:2">
      <c r="A9" s="265"/>
    </row>
    <row r="10" spans="1:2">
      <c r="A10" s="265"/>
    </row>
    <row r="11" spans="1:2">
      <c r="A11" s="261" t="s">
        <v>35</v>
      </c>
    </row>
    <row r="12" spans="1:2">
      <c r="A12" s="266"/>
    </row>
    <row r="13" spans="1:2" ht="16" thickBot="1">
      <c r="A13" s="266"/>
    </row>
    <row r="14" spans="1:2" ht="16" thickBot="1">
      <c r="A14" s="267" t="s">
        <v>36</v>
      </c>
      <c r="B14" s="268" t="s">
        <v>37</v>
      </c>
    </row>
    <row r="15" spans="1:2" ht="16" thickBot="1">
      <c r="A15" s="269" t="s">
        <v>38</v>
      </c>
      <c r="B15" s="270" t="s">
        <v>39</v>
      </c>
    </row>
    <row r="16" spans="1:2">
      <c r="A16" s="266"/>
    </row>
    <row r="17" spans="1:2">
      <c r="A17" s="266"/>
    </row>
    <row r="18" spans="1:2" ht="42">
      <c r="A18" s="271" t="s">
        <v>40</v>
      </c>
    </row>
    <row r="19" spans="1:2" ht="126">
      <c r="A19" s="271" t="s">
        <v>41</v>
      </c>
    </row>
    <row r="20" spans="1:2">
      <c r="A20" s="272" t="s">
        <v>42</v>
      </c>
    </row>
    <row r="21" spans="1:2">
      <c r="A21" s="273"/>
    </row>
    <row r="22" spans="1:2" ht="16" thickBot="1">
      <c r="A22" s="273"/>
    </row>
    <row r="23" spans="1:2" ht="17" thickTop="1" thickBot="1">
      <c r="A23" s="274" t="s">
        <v>43</v>
      </c>
      <c r="B23" s="275" t="s">
        <v>44</v>
      </c>
    </row>
    <row r="24" spans="1:2" ht="16" thickBot="1">
      <c r="A24" s="276" t="s">
        <v>45</v>
      </c>
      <c r="B24" s="277" t="s">
        <v>46</v>
      </c>
    </row>
    <row r="25" spans="1:2" ht="16" thickBot="1">
      <c r="A25" s="276" t="s">
        <v>47</v>
      </c>
      <c r="B25" s="277" t="s">
        <v>48</v>
      </c>
    </row>
    <row r="26" spans="1:2" ht="43" thickBot="1">
      <c r="A26" s="278" t="s">
        <v>49</v>
      </c>
      <c r="B26" s="279" t="s">
        <v>50</v>
      </c>
    </row>
    <row r="27" spans="1:2" ht="16" thickTop="1">
      <c r="A27" s="266"/>
    </row>
    <row r="28" spans="1:2">
      <c r="A28" s="266"/>
    </row>
    <row r="29" spans="1:2">
      <c r="A29" s="266" t="s">
        <v>51</v>
      </c>
    </row>
    <row r="30" spans="1:2">
      <c r="A30" s="266"/>
    </row>
    <row r="31" spans="1:2">
      <c r="A31" s="266" t="s">
        <v>52</v>
      </c>
    </row>
    <row r="32" spans="1:2">
      <c r="A32" s="266" t="s">
        <v>53</v>
      </c>
    </row>
    <row r="33" spans="1:1">
      <c r="A33" s="266" t="s">
        <v>54</v>
      </c>
    </row>
    <row r="35" spans="1:1" s="281" customFormat="1">
      <c r="A35" s="280" t="s">
        <v>55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5A - Capacidad técnica</vt:lpstr>
      <vt:lpstr>5B - Experiencia</vt:lpstr>
      <vt:lpstr>5C - Contratos en ejecución</vt:lpstr>
      <vt:lpstr>5D - Mejor Ingreso Operacional</vt:lpstr>
      <vt:lpstr>'5A - Capacidad técnica'!Área_de_impresión</vt:lpstr>
      <vt:lpstr>'5B - Experiencia'!Área_de_impresión</vt:lpstr>
      <vt:lpstr>'5C - Contratos en ejecución'!Área_de_impresión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Microsoft Office User</cp:lastModifiedBy>
  <cp:lastPrinted>2021-06-04T21:28:18Z</cp:lastPrinted>
  <dcterms:created xsi:type="dcterms:W3CDTF">2016-08-05T19:31:20Z</dcterms:created>
  <dcterms:modified xsi:type="dcterms:W3CDTF">2023-02-13T14:52:36Z</dcterms:modified>
</cp:coreProperties>
</file>